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filterPrivacy="1" defaultThemeVersion="124226"/>
  <xr:revisionPtr revIDLastSave="0" documentId="13_ncr:1_{9DFD51EB-7CEE-1E40-90B0-FDB110BF9854}" xr6:coauthVersionLast="47" xr6:coauthVersionMax="47" xr10:uidLastSave="{00000000-0000-0000-0000-000000000000}"/>
  <bookViews>
    <workbookView xWindow="3960" yWindow="4780" windowWidth="27700" windowHeight="16640" firstSheet="1" activeTab="8" xr2:uid="{00000000-000D-0000-FFFF-FFFF00000000}"/>
  </bookViews>
  <sheets>
    <sheet name="Description" sheetId="1" r:id="rId1"/>
    <sheet name="Measurement days" sheetId="4" r:id="rId2"/>
    <sheet name="Measurements" sheetId="18" r:id="rId3"/>
    <sheet name="Studentized" sheetId="11" r:id="rId4"/>
    <sheet name="Sobol" sheetId="9" r:id="rId5"/>
    <sheet name="Weather MD" sheetId="7" r:id="rId6"/>
    <sheet name="Weather H" sheetId="8" r:id="rId7"/>
    <sheet name="SF H" sheetId="2" r:id="rId8"/>
    <sheet name="Vmax-Jmax" sheetId="12" r:id="rId9"/>
    <sheet name="A-Ci Raw" sheetId="17" r:id="rId10"/>
    <sheet name="LAI" sheetId="14" r:id="rId11"/>
    <sheet name="Size" sheetId="16" r:id="rId12"/>
    <sheet name="Kmax - Roo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2" l="1"/>
  <c r="X91" i="4"/>
  <c r="X17" i="4"/>
  <c r="X93" i="4"/>
  <c r="X90" i="4"/>
  <c r="G61" i="14"/>
  <c r="K26" i="7"/>
  <c r="X18" i="4"/>
  <c r="Y18" i="4"/>
  <c r="J8" i="14"/>
  <c r="C26" i="7"/>
  <c r="D26" i="7"/>
  <c r="E26" i="7"/>
  <c r="F26" i="7"/>
  <c r="G26" i="7"/>
  <c r="H26" i="7"/>
  <c r="I26" i="7"/>
  <c r="J26" i="7"/>
  <c r="L26" i="7"/>
  <c r="M26" i="7"/>
  <c r="N26" i="7"/>
  <c r="O26" i="7"/>
  <c r="P26" i="7"/>
  <c r="Q26" i="7"/>
  <c r="B26" i="7"/>
  <c r="F18" i="13"/>
  <c r="E18" i="13"/>
</calcChain>
</file>

<file path=xl/sharedStrings.xml><?xml version="1.0" encoding="utf-8"?>
<sst xmlns="http://schemas.openxmlformats.org/spreadsheetml/2006/main" count="1597" uniqueCount="208">
  <si>
    <t>Step</t>
  </si>
  <si>
    <t>Day</t>
  </si>
  <si>
    <t>Hour</t>
  </si>
  <si>
    <t>NA</t>
  </si>
  <si>
    <t>DrR</t>
  </si>
  <si>
    <t>MDr</t>
  </si>
  <si>
    <t>SDr</t>
  </si>
  <si>
    <t>Ctrl</t>
  </si>
  <si>
    <t>Teatment codes: Control (Ctrl), Drought Recovery (DrR), Moderate Drought (MDr), and Severe Drought (SDr).</t>
  </si>
  <si>
    <t>NA = Non Available</t>
  </si>
  <si>
    <t>Treatment</t>
  </si>
  <si>
    <t>Treatments: Control (Ctrl), Drought Recovery (DrR), Moderate Drought (MDr), Severe Drought (SDr)</t>
  </si>
  <si>
    <t>Mean</t>
  </si>
  <si>
    <t>Median</t>
  </si>
  <si>
    <t>Max</t>
  </si>
  <si>
    <t>Min</t>
  </si>
  <si>
    <t>Measurement days midday (11:00 - 12:00 MST) atmospheric conditions</t>
  </si>
  <si>
    <t>Tair (ºC)</t>
  </si>
  <si>
    <t>u (m s^-1)</t>
  </si>
  <si>
    <t>Tair: Air temperature (ºC)</t>
  </si>
  <si>
    <t>u: Wind speed (m s^-1)</t>
  </si>
  <si>
    <t>Dair (kPa)</t>
  </si>
  <si>
    <t>Dair: Air vapor pressure deficit (kPa)</t>
  </si>
  <si>
    <t>W: Solar radiation (W m^-2)</t>
  </si>
  <si>
    <t>W (W m^-2)</t>
  </si>
  <si>
    <t>SF</t>
  </si>
  <si>
    <t>E</t>
  </si>
  <si>
    <t>Kp</t>
  </si>
  <si>
    <t>Si</t>
  </si>
  <si>
    <t>STi</t>
  </si>
  <si>
    <t>Tair</t>
  </si>
  <si>
    <t>Sobol sensitivity analysis results</t>
  </si>
  <si>
    <t>Output variables: Midday pressure (Pmd), sapflow (SF), transpiration (E), stomatal diffusive conductance (Gw), leaf temperature (Tl), net assimilation (Anet), whole plant hydraulic conductance (Kp)</t>
  </si>
  <si>
    <t>Sobol indexes: Direct effectcs (Si), total effects (STi)</t>
  </si>
  <si>
    <t>Pmd</t>
  </si>
  <si>
    <t>Gw</t>
  </si>
  <si>
    <t>Tl</t>
  </si>
  <si>
    <t>Anet</t>
  </si>
  <si>
    <t>Sobol indexes for each output</t>
  </si>
  <si>
    <t>Inputs</t>
  </si>
  <si>
    <t>VCr</t>
  </si>
  <si>
    <t>VCs</t>
  </si>
  <si>
    <t>VCl</t>
  </si>
  <si>
    <t>Rrh</t>
  </si>
  <si>
    <t>Rl</t>
  </si>
  <si>
    <t>LA:BA</t>
  </si>
  <si>
    <t>Lw</t>
  </si>
  <si>
    <t>Vmax25</t>
  </si>
  <si>
    <t>Ppd1</t>
  </si>
  <si>
    <t>Ppd2</t>
  </si>
  <si>
    <t>W</t>
  </si>
  <si>
    <t>u</t>
  </si>
  <si>
    <t>Dair</t>
  </si>
  <si>
    <t>LAI</t>
  </si>
  <si>
    <t>Kmax</t>
  </si>
  <si>
    <t>Input variables: Maximum conductance (Kmax), root vulnerability curve (VCr), stem vulnerability curve (VCs), leaf vulnerability curve (VCl), percent rhizosphere resistance (Rrh), percent leaf resistance (Rl),</t>
  </si>
  <si>
    <t>air temperature (Tair), wind speed (u), atmospheric vapor pressure defficit (Dair), leaf area index (LAI)</t>
  </si>
  <si>
    <t xml:space="preserve">leaf area to basal area ration (LA:BA), leaf width (Lw), maximum carboxilation rate (Vmax25), previously experienced lowes pressure at predawn (Ppd1), current predawn pressure (Ppd2), solar radiation (W), </t>
  </si>
  <si>
    <r>
      <t>New Phytologist</t>
    </r>
    <r>
      <rPr>
        <b/>
        <sz val="12"/>
        <color theme="1"/>
        <rFont val="Calibri"/>
        <family val="2"/>
        <scheme val="minor"/>
      </rPr>
      <t xml:space="preserve"> Supporting Information</t>
    </r>
  </si>
  <si>
    <r>
      <t>Article title: A stomatal control model based on optimization of carbon gain versus hydraulic risk predicts aspen sapling responses to drought</t>
    </r>
    <r>
      <rPr>
        <b/>
        <sz val="12"/>
        <color theme="1"/>
        <rFont val="Calibri"/>
        <family val="2"/>
      </rPr>
      <t xml:space="preserve"> </t>
    </r>
  </si>
  <si>
    <t>Authors: Martin D. Venturas, John S. Sperry, David M. Love, Ethan H. Frehner, Michael G. Allred, Yujie Wang, and William R. L. Anderegg</t>
  </si>
  <si>
    <t>Worksheet</t>
  </si>
  <si>
    <t>Description</t>
  </si>
  <si>
    <t>Sobol</t>
  </si>
  <si>
    <t>Weather MD</t>
  </si>
  <si>
    <t>Midday atmospheric weather conditions of the measurement days</t>
  </si>
  <si>
    <t>Weather H</t>
  </si>
  <si>
    <t>SF H</t>
  </si>
  <si>
    <t>Tsoil (ºC)</t>
  </si>
  <si>
    <t>Water Ctrl (mm)</t>
  </si>
  <si>
    <t>Water DrR (mm)</t>
  </si>
  <si>
    <t>Water MDr (mm)</t>
  </si>
  <si>
    <t>Water SDr (mm)</t>
  </si>
  <si>
    <t>Hourly weather and irrigation data required for running the full water budget model</t>
  </si>
  <si>
    <t>Day: Day of year</t>
  </si>
  <si>
    <t>Hour: Mountain Standard Time hour</t>
  </si>
  <si>
    <t>Tsoil: Soil temperature (ºC)</t>
  </si>
  <si>
    <t>Dair: Atmospheric vapor pressure defficit (kPa)</t>
  </si>
  <si>
    <t>Water Ctrl: Control treatment water input (rain + irrigation, mm)</t>
  </si>
  <si>
    <t>Water DrR: Drought recovery treatment water input (rain + irrigation, mm)</t>
  </si>
  <si>
    <t>Water MDr: Moderate drought treatment water input (rain + irrigation, mm)</t>
  </si>
  <si>
    <t>Water SDr: Severe drought treatment water input (rain + irrigation, mm)</t>
  </si>
  <si>
    <t>Hourly weather and water input data used for running the full water budget model</t>
  </si>
  <si>
    <t>Treatment mean measured and modeled hourly sapflow data</t>
  </si>
  <si>
    <t>Sapflow units: kg h^-1 m^-2 of basal area</t>
  </si>
  <si>
    <t>Measured sapflow (SFmea), modeled sapflow (SFmod)</t>
  </si>
  <si>
    <t>SFmea (kg h^-1 m^-2)</t>
  </si>
  <si>
    <t>SFmod (kg h^-1 m^-2)</t>
  </si>
  <si>
    <t>Treatment hourly mean measured and modeled sapflow</t>
  </si>
  <si>
    <t>Ppd</t>
  </si>
  <si>
    <t>StDev</t>
  </si>
  <si>
    <t>CI</t>
  </si>
  <si>
    <t>Measured</t>
  </si>
  <si>
    <t>Ppd: Predawn pressure (-MPa)</t>
  </si>
  <si>
    <t>Pmd: Midday xylem pressure (-MPa)</t>
  </si>
  <si>
    <t>E: Tranpiration (mmol s^-1 m^-2)</t>
  </si>
  <si>
    <t>Gw: Diffusive stomatal conductance (mmol s^-1 m^2)</t>
  </si>
  <si>
    <t>Tl: Leaf temperature (ºC)</t>
  </si>
  <si>
    <r>
      <t>Anet: Net assimilation (</t>
    </r>
    <r>
      <rPr>
        <sz val="11"/>
        <color theme="1"/>
        <rFont val="Calibri"/>
        <family val="2"/>
      </rPr>
      <t>µmol s^-1 m^-2)</t>
    </r>
  </si>
  <si>
    <t>SF: Sapflow (kg h^-1 m^-2)</t>
  </si>
  <si>
    <t>Kp: Whole plant hydraulic conductance  (kg h^-1 m^-2 MPa^-1)</t>
  </si>
  <si>
    <t>Mean: Mean of the four core trees measurements. In some cases n was lower than 4 if measurements were not available or trees died</t>
  </si>
  <si>
    <t>StDev: Standard deviation of the measurments</t>
  </si>
  <si>
    <t>CI: confidence interval of the mean calculated as 1.96*StDev/sqrt(n)</t>
  </si>
  <si>
    <t>Measurement days values of the eight measured and modeled variables (Ppd, Pmd, E, Gw, Tl, Anet, SF, Kp)</t>
  </si>
  <si>
    <t>Measured: Measured values (see Material and Methods section of the article for details on how they were obtained)</t>
  </si>
  <si>
    <t>Model no rf: Output variables from running the model from predawn pressure measurements with bootstrapping, and with no refilling</t>
  </si>
  <si>
    <t>Model rf: Output variables from running the model from predawn pressure measurements with bootstrapping, and with refilling setting switched on</t>
  </si>
  <si>
    <t>Model full: Output variables from running the full water budget model from irrigation and rain water inputs</t>
  </si>
  <si>
    <t>L95</t>
  </si>
  <si>
    <t>U95</t>
  </si>
  <si>
    <t>Model no rf</t>
  </si>
  <si>
    <t>For bootstapped results: Mean (mean value of the 4000 outputs). Median (median value of the 4000 outputs). L95 (lower limit of the 95 % confidence interval). U95 (upper limit of the 95 % confidence interval)</t>
  </si>
  <si>
    <t>Model rf</t>
  </si>
  <si>
    <t>Model full</t>
  </si>
  <si>
    <t>A</t>
  </si>
  <si>
    <t>Results from the sobol sensitivity analysis</t>
  </si>
  <si>
    <t>Measurement days</t>
  </si>
  <si>
    <t>Studentized</t>
  </si>
  <si>
    <t>Measurement</t>
  </si>
  <si>
    <t>Studentized values of the measured and modeled variables</t>
  </si>
  <si>
    <t>Measurement: Studendized measurement means for each treatment and day</t>
  </si>
  <si>
    <t>Model no rf: Studentized modeled means for each treatment and day from the bootstrapping model with no refilling</t>
  </si>
  <si>
    <t>Model rf: Studentized modeled means for each treatment and day from the bootstrapping model with refilling activated</t>
  </si>
  <si>
    <t>Model full: Studentized modeled means for each treatment and day from the full water budget model</t>
  </si>
  <si>
    <t>Variables: Predawn pressure (Ppd), midday canopy pressure (Pmd), transpiration (E), stomatal diffusive conductance (Gw), leaf temperature (Tl), net assimilation (Anet), sapflow (SF), whole plant conductance (Kp)</t>
  </si>
  <si>
    <t>Initial</t>
  </si>
  <si>
    <t>Middle</t>
  </si>
  <si>
    <t>End</t>
  </si>
  <si>
    <t>Period</t>
  </si>
  <si>
    <t>Jmax25</t>
  </si>
  <si>
    <t>Vmax-Jmax</t>
  </si>
  <si>
    <t>Vmax25 and Jmax25 values obtained from A-Ci curves</t>
  </si>
  <si>
    <t>Vmax25 and Jmax 25 values obtained from A-Ci curves constructed at different periods during the experiment</t>
  </si>
  <si>
    <r>
      <t>Vmax25: Maximum carboxilation rate at 25 ºC (</t>
    </r>
    <r>
      <rPr>
        <sz val="11"/>
        <color theme="1"/>
        <rFont val="Calibri"/>
        <family val="2"/>
      </rPr>
      <t>µmol m^-2 s^-1)</t>
    </r>
  </si>
  <si>
    <r>
      <t>Jmax25: Maximum electron transport rate at 25 ºC (</t>
    </r>
    <r>
      <rPr>
        <sz val="11"/>
        <color theme="1"/>
        <rFont val="Calibri"/>
        <family val="2"/>
      </rPr>
      <t>µmol m^-2 s^-1)</t>
    </r>
  </si>
  <si>
    <t>Sapling</t>
  </si>
  <si>
    <t>Picture 1</t>
  </si>
  <si>
    <t>Picture 2</t>
  </si>
  <si>
    <t>Picture 3</t>
  </si>
  <si>
    <t>Picture 4</t>
  </si>
  <si>
    <t>Leaf are index (LAI) for the different treatments and days</t>
  </si>
  <si>
    <t>LAI: Leaf area index (m^2 m^-2)</t>
  </si>
  <si>
    <t>Leaf area index measurements</t>
  </si>
  <si>
    <t>Statistics: Mean from the four pictures (Mean); Standard deviation from the four pictures (StDev)</t>
  </si>
  <si>
    <t>B</t>
  </si>
  <si>
    <t>d</t>
  </si>
  <si>
    <t>H</t>
  </si>
  <si>
    <t>BA</t>
  </si>
  <si>
    <t>BA:GA</t>
  </si>
  <si>
    <t>Size of the saplings of this study</t>
  </si>
  <si>
    <t>H: Height (m)</t>
  </si>
  <si>
    <t>BA: Basal area (cm^2)</t>
  </si>
  <si>
    <t>BA:GA: Basal area to ground area ration (m^2 m^-2)</t>
  </si>
  <si>
    <t>Size</t>
  </si>
  <si>
    <t>Saplings height, basal area and basal area to ground area ratio</t>
  </si>
  <si>
    <t>Kmax - Root</t>
  </si>
  <si>
    <t>Maximum plant conductance and rooting depth parameters</t>
  </si>
  <si>
    <t>Whole plant maximum conductance and rooting depth</t>
  </si>
  <si>
    <t>Kmax: Maximum whole plant conductance (kg h^-1 m^-2 MPa^-1)</t>
  </si>
  <si>
    <t>d: Maximum rooting depth (cm)</t>
  </si>
  <si>
    <t>Aspect</t>
  </si>
  <si>
    <t>B: Depth profile corresponding to the maximimu rooting depth</t>
  </si>
  <si>
    <t>Aspect: Aspect ratio corresponding to the maximum rooting depth</t>
  </si>
  <si>
    <t>A-Ci Raw</t>
  </si>
  <si>
    <t>Raw data used to fit A-Ci curves to obtain Vmax25 and Jmax25</t>
  </si>
  <si>
    <t>Raw data used to fit A-Ci curves to obtain Vmax25 and Jmax25 parameters</t>
  </si>
  <si>
    <t>Variables required for fitting A-Ci curves as described in Methods S4 of Supporting Information</t>
  </si>
  <si>
    <t>Tree</t>
  </si>
  <si>
    <t>Day: Day of 2017 year when the measurement was performed</t>
  </si>
  <si>
    <t>Tree: Tree identifyer within each treatment</t>
  </si>
  <si>
    <t>Patm: Atmospheric pressure (kPa)</t>
  </si>
  <si>
    <r>
      <t>Tleaf: Leaf temperature (</t>
    </r>
    <r>
      <rPr>
        <sz val="11"/>
        <color theme="1"/>
        <rFont val="Calibri"/>
        <family val="2"/>
      </rPr>
      <t>º</t>
    </r>
    <r>
      <rPr>
        <sz val="11"/>
        <color theme="1"/>
        <rFont val="Calibri"/>
        <family val="2"/>
        <scheme val="minor"/>
      </rPr>
      <t>C)</t>
    </r>
  </si>
  <si>
    <t>Ci: Internal CO2 concentration (Pa)</t>
  </si>
  <si>
    <r>
      <t>A: Net assimilation rate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 s^-1 m^-2)</t>
    </r>
  </si>
  <si>
    <t>VP: Atmospheric vapor pressure (kPa)</t>
  </si>
  <si>
    <t>A (µmol s^-1 m^-2)</t>
  </si>
  <si>
    <t>Ci (Pa)</t>
  </si>
  <si>
    <t>Tleaf (ºC)</t>
  </si>
  <si>
    <t>Patm (kPa)</t>
  </si>
  <si>
    <t>VP (kPa)</t>
  </si>
  <si>
    <t>Article acceptance date: 8 June 2018</t>
  </si>
  <si>
    <r>
      <rPr>
        <b/>
        <sz val="12"/>
        <color theme="1"/>
        <rFont val="Calibri"/>
        <family val="2"/>
      </rPr>
      <t>Table S1.</t>
    </r>
    <r>
      <rPr>
        <sz val="12"/>
        <color theme="1"/>
        <rFont val="Calibri"/>
        <family val="2"/>
      </rPr>
      <t xml:space="preserve">  Excel file containing the main dataset of this study</t>
    </r>
  </si>
  <si>
    <t>Ppd_Mean</t>
  </si>
  <si>
    <t>Ppd_StDev</t>
  </si>
  <si>
    <t>Ppd_CI</t>
  </si>
  <si>
    <t>Pmd_Mean</t>
  </si>
  <si>
    <t>Pmd_StDev</t>
  </si>
  <si>
    <t>Pmd_CI</t>
  </si>
  <si>
    <t>E_Mean</t>
  </si>
  <si>
    <t>E_StDev</t>
  </si>
  <si>
    <t>E_CI</t>
  </si>
  <si>
    <t>Gw_Mean</t>
  </si>
  <si>
    <t>Gw_StDev</t>
  </si>
  <si>
    <t>Gw_CI</t>
  </si>
  <si>
    <t>Tl_Mean</t>
  </si>
  <si>
    <t>Tl_StDev</t>
  </si>
  <si>
    <t>Tl_CI</t>
  </si>
  <si>
    <t>Anet_Mean</t>
  </si>
  <si>
    <t>Anet_StDev</t>
  </si>
  <si>
    <t>Anet_CI</t>
  </si>
  <si>
    <t>SF_Mean</t>
  </si>
  <si>
    <t>SF_StDev</t>
  </si>
  <si>
    <t>SF_CI</t>
  </si>
  <si>
    <t>Kp_Mean</t>
  </si>
  <si>
    <t>Kp_StDev</t>
  </si>
  <si>
    <t>Kp_CI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</si>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</sst>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0" fillId="0" borderId="0" xfId="0" applyAlignment="1"/>
    <xf numFmtId="0" fontId="0" fillId="0" borderId="0" xfId="0" applyFill="1"/>
    <xf numFmtId="164" fontId="0" fillId="0" borderId="0" xfId="0" applyNumberFormat="1" applyAlignment="1"/>
    <xf numFmtId="164" fontId="0" fillId="0" borderId="0" xfId="0" applyNumberFormat="1" applyFill="1"/>
    <xf numFmtId="0" fontId="1" fillId="0" borderId="0" xfId="0" applyFont="1" applyAlignment="1"/>
    <xf numFmtId="0" fontId="0" fillId="0" borderId="0" xfId="0" applyFont="1"/>
    <xf numFmtId="0" fontId="1" fillId="0" borderId="0" xfId="0" applyFont="1" applyFill="1"/>
    <xf numFmtId="9" fontId="1" fillId="0" borderId="0" xfId="0" applyNumberFormat="1" applyFont="1" applyFill="1"/>
    <xf numFmtId="0" fontId="1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166" fontId="0" fillId="0" borderId="0" xfId="0" applyNumberFormat="1" applyFill="1"/>
    <xf numFmtId="2" fontId="0" fillId="0" borderId="0" xfId="0" applyNumberForma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8" fillId="0" borderId="0" xfId="0" applyFont="1"/>
    <xf numFmtId="1" fontId="0" fillId="0" borderId="0" xfId="0" applyNumberFormat="1" applyFont="1" applyAlignment="1"/>
    <xf numFmtId="167" fontId="0" fillId="0" borderId="0" xfId="0" applyNumberFormat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selection activeCell="B22" sqref="B22:B23"/>
    </sheetView>
  </sheetViews>
  <sheetFormatPr baseColWidth="10" defaultColWidth="8.83203125" defaultRowHeight="15" x14ac:dyDescent="0.2"/>
  <cols>
    <col min="1" max="1" width="20" customWidth="1"/>
    <col min="2" max="2" width="117.5" customWidth="1"/>
  </cols>
  <sheetData>
    <row r="1" spans="1:2" ht="16" x14ac:dyDescent="0.2">
      <c r="A1" s="7" t="s">
        <v>58</v>
      </c>
    </row>
    <row r="2" spans="1:2" ht="16" x14ac:dyDescent="0.2">
      <c r="A2" s="8" t="s">
        <v>59</v>
      </c>
    </row>
    <row r="3" spans="1:2" ht="16" x14ac:dyDescent="0.2">
      <c r="A3" s="8" t="s">
        <v>60</v>
      </c>
    </row>
    <row r="4" spans="1:2" ht="16" x14ac:dyDescent="0.2">
      <c r="A4" s="8" t="s">
        <v>181</v>
      </c>
    </row>
    <row r="5" spans="1:2" ht="16" x14ac:dyDescent="0.2">
      <c r="A5" s="8" t="s">
        <v>182</v>
      </c>
    </row>
    <row r="7" spans="1:2" x14ac:dyDescent="0.2">
      <c r="A7" s="2" t="s">
        <v>61</v>
      </c>
      <c r="B7" s="2" t="s">
        <v>62</v>
      </c>
    </row>
    <row r="8" spans="1:2" ht="16" x14ac:dyDescent="0.2">
      <c r="A8" s="8" t="s">
        <v>117</v>
      </c>
      <c r="B8" t="s">
        <v>104</v>
      </c>
    </row>
    <row r="9" spans="1:2" ht="16" x14ac:dyDescent="0.2">
      <c r="A9" s="8" t="s">
        <v>118</v>
      </c>
      <c r="B9" t="s">
        <v>120</v>
      </c>
    </row>
    <row r="10" spans="1:2" x14ac:dyDescent="0.2">
      <c r="A10" t="s">
        <v>63</v>
      </c>
      <c r="B10" t="s">
        <v>116</v>
      </c>
    </row>
    <row r="11" spans="1:2" x14ac:dyDescent="0.2">
      <c r="A11" t="s">
        <v>64</v>
      </c>
      <c r="B11" t="s">
        <v>65</v>
      </c>
    </row>
    <row r="12" spans="1:2" x14ac:dyDescent="0.2">
      <c r="A12" t="s">
        <v>66</v>
      </c>
      <c r="B12" t="s">
        <v>82</v>
      </c>
    </row>
    <row r="13" spans="1:2" x14ac:dyDescent="0.2">
      <c r="A13" t="s">
        <v>67</v>
      </c>
      <c r="B13" t="s">
        <v>88</v>
      </c>
    </row>
    <row r="14" spans="1:2" x14ac:dyDescent="0.2">
      <c r="A14" t="s">
        <v>131</v>
      </c>
      <c r="B14" t="s">
        <v>132</v>
      </c>
    </row>
    <row r="15" spans="1:2" x14ac:dyDescent="0.2">
      <c r="A15" t="s">
        <v>164</v>
      </c>
      <c r="B15" t="s">
        <v>165</v>
      </c>
    </row>
    <row r="16" spans="1:2" x14ac:dyDescent="0.2">
      <c r="A16" t="s">
        <v>53</v>
      </c>
      <c r="B16" t="s">
        <v>143</v>
      </c>
    </row>
    <row r="17" spans="1:2" x14ac:dyDescent="0.2">
      <c r="A17" t="s">
        <v>154</v>
      </c>
      <c r="B17" t="s">
        <v>155</v>
      </c>
    </row>
    <row r="18" spans="1:2" x14ac:dyDescent="0.2">
      <c r="A18" t="s">
        <v>156</v>
      </c>
      <c r="B18" t="s">
        <v>157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36"/>
  <sheetViews>
    <sheetView topLeftCell="D324" zoomScaleNormal="100" workbookViewId="0">
      <selection activeCell="O15" sqref="O15"/>
    </sheetView>
  </sheetViews>
  <sheetFormatPr baseColWidth="10" defaultColWidth="8.83203125" defaultRowHeight="15" x14ac:dyDescent="0.2"/>
  <cols>
    <col min="1" max="1" width="4.33203125" customWidth="1"/>
    <col min="2" max="2" width="10.33203125" customWidth="1"/>
    <col min="3" max="3" width="5" customWidth="1"/>
    <col min="4" max="4" width="17.83203125" customWidth="1"/>
    <col min="5" max="5" width="6.6640625" customWidth="1"/>
    <col min="6" max="6" width="9.5" customWidth="1"/>
    <col min="7" max="7" width="10.5" customWidth="1"/>
    <col min="8" max="8" width="8.5" customWidth="1"/>
  </cols>
  <sheetData>
    <row r="1" spans="1:8" x14ac:dyDescent="0.2">
      <c r="A1" s="2" t="s">
        <v>166</v>
      </c>
    </row>
    <row r="2" spans="1:8" x14ac:dyDescent="0.2">
      <c r="A2" t="s">
        <v>167</v>
      </c>
    </row>
    <row r="3" spans="1:8" x14ac:dyDescent="0.2">
      <c r="A3" t="s">
        <v>169</v>
      </c>
    </row>
    <row r="4" spans="1:8" x14ac:dyDescent="0.2">
      <c r="A4" t="s">
        <v>11</v>
      </c>
    </row>
    <row r="5" spans="1:8" x14ac:dyDescent="0.2">
      <c r="A5" t="s">
        <v>170</v>
      </c>
    </row>
    <row r="6" spans="1:8" x14ac:dyDescent="0.2">
      <c r="A6" t="s">
        <v>171</v>
      </c>
    </row>
    <row r="7" spans="1:8" x14ac:dyDescent="0.2">
      <c r="A7" t="s">
        <v>175</v>
      </c>
    </row>
    <row r="8" spans="1:8" x14ac:dyDescent="0.2">
      <c r="A8" t="s">
        <v>172</v>
      </c>
    </row>
    <row r="9" spans="1:8" x14ac:dyDescent="0.2">
      <c r="A9" t="s">
        <v>173</v>
      </c>
    </row>
    <row r="10" spans="1:8" x14ac:dyDescent="0.2">
      <c r="A10" t="s">
        <v>174</v>
      </c>
    </row>
    <row r="12" spans="1:8" x14ac:dyDescent="0.2">
      <c r="A12" s="2" t="s">
        <v>1</v>
      </c>
      <c r="B12" s="2" t="s">
        <v>10</v>
      </c>
      <c r="C12" s="2" t="s">
        <v>168</v>
      </c>
      <c r="D12" s="2" t="s">
        <v>176</v>
      </c>
      <c r="E12" s="2" t="s">
        <v>177</v>
      </c>
      <c r="F12" s="2" t="s">
        <v>178</v>
      </c>
      <c r="G12" s="2" t="s">
        <v>179</v>
      </c>
      <c r="H12" s="2" t="s">
        <v>180</v>
      </c>
    </row>
    <row r="13" spans="1:8" x14ac:dyDescent="0.2">
      <c r="A13">
        <v>172</v>
      </c>
      <c r="B13" t="s">
        <v>7</v>
      </c>
      <c r="C13">
        <v>6</v>
      </c>
      <c r="D13" s="4">
        <v>19.325050131974539</v>
      </c>
      <c r="E13" s="4">
        <v>21.679283647898792</v>
      </c>
      <c r="F13" s="29">
        <v>26.390432357788086</v>
      </c>
      <c r="G13" s="29">
        <v>85.047630310058594</v>
      </c>
      <c r="H13" s="4">
        <v>1.0194158595234986</v>
      </c>
    </row>
    <row r="14" spans="1:8" x14ac:dyDescent="0.2">
      <c r="A14">
        <v>172</v>
      </c>
      <c r="B14" t="s">
        <v>7</v>
      </c>
      <c r="C14">
        <v>6</v>
      </c>
      <c r="D14" s="4">
        <v>19.506766139947754</v>
      </c>
      <c r="E14" s="4">
        <v>21.388215375417872</v>
      </c>
      <c r="F14" s="29">
        <v>26.558769226074219</v>
      </c>
      <c r="G14" s="29">
        <v>85.041885375976562</v>
      </c>
      <c r="H14" s="4">
        <v>1.0266814814369718</v>
      </c>
    </row>
    <row r="15" spans="1:8" x14ac:dyDescent="0.2">
      <c r="A15">
        <v>172</v>
      </c>
      <c r="B15" t="s">
        <v>7</v>
      </c>
      <c r="C15">
        <v>6</v>
      </c>
      <c r="D15" s="4">
        <v>14.359646981013864</v>
      </c>
      <c r="E15" s="4">
        <v>16.154908289242631</v>
      </c>
      <c r="F15" s="29">
        <v>26.459323883056641</v>
      </c>
      <c r="G15" s="29">
        <v>85.03912353515625</v>
      </c>
      <c r="H15" s="4">
        <v>1.0222921154616633</v>
      </c>
    </row>
    <row r="16" spans="1:8" x14ac:dyDescent="0.2">
      <c r="A16">
        <v>172</v>
      </c>
      <c r="B16" t="s">
        <v>7</v>
      </c>
      <c r="C16">
        <v>6</v>
      </c>
      <c r="D16" s="4">
        <v>8.8034540649362789</v>
      </c>
      <c r="E16" s="4">
        <v>11.198767004216922</v>
      </c>
      <c r="F16" s="29">
        <v>26.477499008178711</v>
      </c>
      <c r="G16" s="29">
        <v>85.035957336425781</v>
      </c>
      <c r="H16" s="4">
        <v>1.0264175530956563</v>
      </c>
    </row>
    <row r="17" spans="1:8" x14ac:dyDescent="0.2">
      <c r="A17">
        <v>172</v>
      </c>
      <c r="B17" t="s">
        <v>7</v>
      </c>
      <c r="C17">
        <v>6</v>
      </c>
      <c r="D17" s="4">
        <v>2.7962495786385646</v>
      </c>
      <c r="E17" s="4">
        <v>6.4681006302939021</v>
      </c>
      <c r="F17" s="29">
        <v>26.582307815551758</v>
      </c>
      <c r="G17" s="29">
        <v>85.034149169921875</v>
      </c>
      <c r="H17" s="4">
        <v>1.0294115654566849</v>
      </c>
    </row>
    <row r="18" spans="1:8" x14ac:dyDescent="0.2">
      <c r="A18">
        <v>172</v>
      </c>
      <c r="B18" t="s">
        <v>7</v>
      </c>
      <c r="C18">
        <v>6</v>
      </c>
      <c r="D18" s="4">
        <v>-0.35667930493369221</v>
      </c>
      <c r="E18" s="4">
        <v>4.1572140391513521</v>
      </c>
      <c r="F18" s="29">
        <v>26.818742752075195</v>
      </c>
      <c r="G18" s="29">
        <v>85.032478332519531</v>
      </c>
      <c r="H18" s="4">
        <v>1.0415524127702738</v>
      </c>
    </row>
    <row r="19" spans="1:8" x14ac:dyDescent="0.2">
      <c r="A19">
        <v>172</v>
      </c>
      <c r="B19" t="s">
        <v>7</v>
      </c>
      <c r="C19">
        <v>6</v>
      </c>
      <c r="D19" s="4">
        <v>18.312952206565704</v>
      </c>
      <c r="E19" s="4">
        <v>21.682982699485748</v>
      </c>
      <c r="F19" s="29">
        <v>26.971689224243164</v>
      </c>
      <c r="G19" s="29">
        <v>85.033096313476562</v>
      </c>
      <c r="H19" s="4">
        <v>1.0468355447066424</v>
      </c>
    </row>
    <row r="20" spans="1:8" x14ac:dyDescent="0.2">
      <c r="A20">
        <v>172</v>
      </c>
      <c r="B20" t="s">
        <v>7</v>
      </c>
      <c r="C20">
        <v>6</v>
      </c>
      <c r="D20" s="4">
        <v>18.719851062255842</v>
      </c>
      <c r="E20" s="4">
        <v>21.294588300802467</v>
      </c>
      <c r="F20" s="29">
        <v>27.040273666381836</v>
      </c>
      <c r="G20" s="29">
        <v>85.033973693847656</v>
      </c>
      <c r="H20" s="4">
        <v>1.0447245028018151</v>
      </c>
    </row>
    <row r="21" spans="1:8" x14ac:dyDescent="0.2">
      <c r="A21">
        <v>172</v>
      </c>
      <c r="B21" t="s">
        <v>7</v>
      </c>
      <c r="C21">
        <v>6</v>
      </c>
      <c r="D21" s="4">
        <v>26.152488129998041</v>
      </c>
      <c r="E21" s="4">
        <v>32.765016278670956</v>
      </c>
      <c r="F21" s="29">
        <v>27.279584884643555</v>
      </c>
      <c r="G21" s="29">
        <v>85.035926818847656</v>
      </c>
      <c r="H21" s="4">
        <v>1.0486675721240681</v>
      </c>
    </row>
    <row r="22" spans="1:8" x14ac:dyDescent="0.2">
      <c r="A22">
        <v>172</v>
      </c>
      <c r="B22" t="s">
        <v>7</v>
      </c>
      <c r="C22">
        <v>6</v>
      </c>
      <c r="D22" s="4">
        <v>30.673088253112631</v>
      </c>
      <c r="E22" s="4">
        <v>61.826069071318564</v>
      </c>
      <c r="F22" s="29">
        <v>27.258466720581055</v>
      </c>
      <c r="G22" s="29">
        <v>85.034889221191406</v>
      </c>
      <c r="H22" s="4">
        <v>1.0360573874874899</v>
      </c>
    </row>
    <row r="23" spans="1:8" x14ac:dyDescent="0.2">
      <c r="A23">
        <v>172</v>
      </c>
      <c r="B23" t="s">
        <v>7</v>
      </c>
      <c r="C23">
        <v>6</v>
      </c>
      <c r="D23" s="4">
        <v>28.554901461177739</v>
      </c>
      <c r="E23" s="4">
        <v>102.99742191875792</v>
      </c>
      <c r="F23" s="29">
        <v>27.139640808105469</v>
      </c>
      <c r="G23" s="29">
        <v>85.035232543945312</v>
      </c>
      <c r="H23" s="4">
        <v>1.0196184812198916</v>
      </c>
    </row>
    <row r="24" spans="1:8" x14ac:dyDescent="0.2">
      <c r="A24">
        <v>172</v>
      </c>
      <c r="B24" t="s">
        <v>7</v>
      </c>
      <c r="C24">
        <v>6</v>
      </c>
      <c r="D24" s="4">
        <v>27.04674910585614</v>
      </c>
      <c r="E24" s="4">
        <v>143.69288318254883</v>
      </c>
      <c r="F24" s="29">
        <v>26.98438835144043</v>
      </c>
      <c r="G24" s="29">
        <v>85.032882690429688</v>
      </c>
      <c r="H24" s="4">
        <v>1.0010568320540187</v>
      </c>
    </row>
    <row r="25" spans="1:8" x14ac:dyDescent="0.2">
      <c r="A25">
        <v>172</v>
      </c>
      <c r="B25" t="s">
        <v>7</v>
      </c>
      <c r="C25">
        <v>6</v>
      </c>
      <c r="D25" s="4">
        <v>26.279686476544061</v>
      </c>
      <c r="E25" s="4">
        <v>184.08850071912391</v>
      </c>
      <c r="F25" s="29">
        <v>26.867839813232422</v>
      </c>
      <c r="G25" s="29">
        <v>85.030174255371094</v>
      </c>
      <c r="H25" s="4">
        <v>0.98489398212732338</v>
      </c>
    </row>
    <row r="26" spans="1:8" x14ac:dyDescent="0.2">
      <c r="A26">
        <v>172</v>
      </c>
      <c r="B26" t="s">
        <v>4</v>
      </c>
      <c r="C26">
        <v>6</v>
      </c>
      <c r="D26" s="4">
        <v>16.561424050163989</v>
      </c>
      <c r="E26" s="4">
        <v>22.909871976449072</v>
      </c>
      <c r="F26" s="29">
        <v>27.465219497680664</v>
      </c>
      <c r="G26" s="29">
        <v>85.0269775390625</v>
      </c>
      <c r="H26" s="4">
        <v>1.1128060239237967</v>
      </c>
    </row>
    <row r="27" spans="1:8" x14ac:dyDescent="0.2">
      <c r="A27">
        <v>172</v>
      </c>
      <c r="B27" t="s">
        <v>4</v>
      </c>
      <c r="C27">
        <v>6</v>
      </c>
      <c r="D27" s="4">
        <v>17.325247175038445</v>
      </c>
      <c r="E27" s="4">
        <v>22.466781072351157</v>
      </c>
      <c r="F27" s="29">
        <v>27.597000122070312</v>
      </c>
      <c r="G27" s="29">
        <v>85.025405883789062</v>
      </c>
      <c r="H27" s="4">
        <v>1.1227714248921985</v>
      </c>
    </row>
    <row r="28" spans="1:8" x14ac:dyDescent="0.2">
      <c r="A28">
        <v>172</v>
      </c>
      <c r="B28" t="s">
        <v>4</v>
      </c>
      <c r="C28">
        <v>6</v>
      </c>
      <c r="D28" s="4">
        <v>12.700837837978263</v>
      </c>
      <c r="E28" s="4">
        <v>16.983020363239969</v>
      </c>
      <c r="F28" s="29">
        <v>27.668006896972656</v>
      </c>
      <c r="G28" s="29">
        <v>85.02642822265625</v>
      </c>
      <c r="H28" s="4">
        <v>1.1277552656841581</v>
      </c>
    </row>
    <row r="29" spans="1:8" x14ac:dyDescent="0.2">
      <c r="A29">
        <v>172</v>
      </c>
      <c r="B29" t="s">
        <v>4</v>
      </c>
      <c r="C29">
        <v>6</v>
      </c>
      <c r="D29" s="4">
        <v>7.5524759200568505</v>
      </c>
      <c r="E29" s="4">
        <v>11.79575286267135</v>
      </c>
      <c r="F29" s="29">
        <v>27.76807975769043</v>
      </c>
      <c r="G29" s="29">
        <v>85.026443481445312</v>
      </c>
      <c r="H29" s="4">
        <v>1.1325528499251232</v>
      </c>
    </row>
    <row r="30" spans="1:8" x14ac:dyDescent="0.2">
      <c r="A30">
        <v>172</v>
      </c>
      <c r="B30" t="s">
        <v>4</v>
      </c>
      <c r="C30">
        <v>6</v>
      </c>
      <c r="D30" s="4">
        <v>2.081424515955804</v>
      </c>
      <c r="E30" s="4">
        <v>6.8246827469159399</v>
      </c>
      <c r="F30" s="29">
        <v>28.117006301879883</v>
      </c>
      <c r="G30" s="29">
        <v>85.025482177734375</v>
      </c>
      <c r="H30" s="4">
        <v>1.1529324379759782</v>
      </c>
    </row>
    <row r="31" spans="1:8" x14ac:dyDescent="0.2">
      <c r="A31">
        <v>172</v>
      </c>
      <c r="B31" t="s">
        <v>4</v>
      </c>
      <c r="C31">
        <v>6</v>
      </c>
      <c r="D31" s="4">
        <v>-0.84292667702437263</v>
      </c>
      <c r="E31" s="4">
        <v>4.4087656197150773</v>
      </c>
      <c r="F31" s="29">
        <v>28.190862655639648</v>
      </c>
      <c r="G31" s="29">
        <v>85.023712158203125</v>
      </c>
      <c r="H31" s="4">
        <v>1.1616153366285435</v>
      </c>
    </row>
    <row r="32" spans="1:8" x14ac:dyDescent="0.2">
      <c r="A32">
        <v>172</v>
      </c>
      <c r="B32" t="s">
        <v>4</v>
      </c>
      <c r="C32">
        <v>6</v>
      </c>
      <c r="D32" s="4">
        <v>16.178488976283614</v>
      </c>
      <c r="E32" s="4">
        <v>22.823191747094793</v>
      </c>
      <c r="F32" s="29">
        <v>28.405567169189453</v>
      </c>
      <c r="G32" s="29">
        <v>85.023818969726562</v>
      </c>
      <c r="H32" s="4">
        <v>1.1692584926261334</v>
      </c>
    </row>
    <row r="33" spans="1:8" x14ac:dyDescent="0.2">
      <c r="A33">
        <v>172</v>
      </c>
      <c r="B33" t="s">
        <v>4</v>
      </c>
      <c r="C33">
        <v>6</v>
      </c>
      <c r="D33" s="4">
        <v>16.832868433213271</v>
      </c>
      <c r="E33" s="4">
        <v>22.347285026833333</v>
      </c>
      <c r="F33" s="29">
        <v>28.674068450927734</v>
      </c>
      <c r="G33" s="29">
        <v>85.025291442871094</v>
      </c>
      <c r="H33" s="4">
        <v>1.1800453182439741</v>
      </c>
    </row>
    <row r="34" spans="1:8" x14ac:dyDescent="0.2">
      <c r="A34">
        <v>172</v>
      </c>
      <c r="B34" t="s">
        <v>4</v>
      </c>
      <c r="C34">
        <v>6</v>
      </c>
      <c r="D34" s="4">
        <v>23.075451022473473</v>
      </c>
      <c r="E34" s="4">
        <v>34.597433603160752</v>
      </c>
      <c r="F34" s="29">
        <v>28.707921981811523</v>
      </c>
      <c r="G34" s="29">
        <v>85.024421691894531</v>
      </c>
      <c r="H34" s="4">
        <v>1.1755186438279197</v>
      </c>
    </row>
    <row r="35" spans="1:8" x14ac:dyDescent="0.2">
      <c r="A35">
        <v>172</v>
      </c>
      <c r="B35" t="s">
        <v>4</v>
      </c>
      <c r="C35">
        <v>6</v>
      </c>
      <c r="D35" s="4">
        <v>27.274240967566207</v>
      </c>
      <c r="E35" s="4">
        <v>63.944761916930155</v>
      </c>
      <c r="F35" s="29">
        <v>28.59861946105957</v>
      </c>
      <c r="G35" s="29">
        <v>85.02276611328125</v>
      </c>
      <c r="H35" s="4">
        <v>1.1623088966639479</v>
      </c>
    </row>
    <row r="36" spans="1:8" x14ac:dyDescent="0.2">
      <c r="A36">
        <v>172</v>
      </c>
      <c r="B36" t="s">
        <v>4</v>
      </c>
      <c r="C36">
        <v>6</v>
      </c>
      <c r="D36" s="4">
        <v>25.387712164285251</v>
      </c>
      <c r="E36" s="4">
        <v>104.72378376686771</v>
      </c>
      <c r="F36" s="29">
        <v>28.752378463745117</v>
      </c>
      <c r="G36" s="29">
        <v>85.022270202636719</v>
      </c>
      <c r="H36" s="4">
        <v>1.1639228153929435</v>
      </c>
    </row>
    <row r="37" spans="1:8" x14ac:dyDescent="0.2">
      <c r="A37">
        <v>172</v>
      </c>
      <c r="B37" t="s">
        <v>4</v>
      </c>
      <c r="C37">
        <v>6</v>
      </c>
      <c r="D37" s="4">
        <v>24.64194559440995</v>
      </c>
      <c r="E37" s="4">
        <v>144.71948474134373</v>
      </c>
      <c r="F37" s="29">
        <v>28.820642471313477</v>
      </c>
      <c r="G37" s="29">
        <v>85.018974304199219</v>
      </c>
      <c r="H37" s="4">
        <v>1.1586017122839476</v>
      </c>
    </row>
    <row r="38" spans="1:8" x14ac:dyDescent="0.2">
      <c r="A38">
        <v>172</v>
      </c>
      <c r="B38" t="s">
        <v>5</v>
      </c>
      <c r="C38">
        <v>6</v>
      </c>
      <c r="D38" s="4">
        <v>44.578312376271803</v>
      </c>
      <c r="E38" s="4">
        <v>132.11952489265514</v>
      </c>
      <c r="F38" s="29">
        <v>29.167812347412109</v>
      </c>
      <c r="G38" s="29">
        <v>85.016548156738281</v>
      </c>
      <c r="H38" s="4">
        <v>1.1604180412240457</v>
      </c>
    </row>
    <row r="39" spans="1:8" x14ac:dyDescent="0.2">
      <c r="A39">
        <v>172</v>
      </c>
      <c r="B39" t="s">
        <v>5</v>
      </c>
      <c r="C39">
        <v>6</v>
      </c>
      <c r="D39" s="4">
        <v>17.841264789896179</v>
      </c>
      <c r="E39" s="4">
        <v>20.660237642634847</v>
      </c>
      <c r="F39" s="29">
        <v>29.293865203857422</v>
      </c>
      <c r="G39" s="29">
        <v>85.016593933105469</v>
      </c>
      <c r="H39" s="4">
        <v>1.1373816902903491</v>
      </c>
    </row>
    <row r="40" spans="1:8" x14ac:dyDescent="0.2">
      <c r="A40">
        <v>172</v>
      </c>
      <c r="B40" t="s">
        <v>5</v>
      </c>
      <c r="C40">
        <v>6</v>
      </c>
      <c r="D40" s="4">
        <v>18.299457512326015</v>
      </c>
      <c r="E40" s="4">
        <v>19.910773642536714</v>
      </c>
      <c r="F40" s="29">
        <v>29.563564300537109</v>
      </c>
      <c r="G40" s="29">
        <v>85.016448974609375</v>
      </c>
      <c r="H40" s="4">
        <v>1.1218054772236501</v>
      </c>
    </row>
    <row r="41" spans="1:8" x14ac:dyDescent="0.2">
      <c r="A41">
        <v>172</v>
      </c>
      <c r="B41" t="s">
        <v>5</v>
      </c>
      <c r="C41">
        <v>6</v>
      </c>
      <c r="D41" s="4">
        <v>12.931459253807342</v>
      </c>
      <c r="E41" s="4">
        <v>15.186756878120717</v>
      </c>
      <c r="F41" s="29">
        <v>29.658103942871094</v>
      </c>
      <c r="G41" s="29">
        <v>85.014053344726562</v>
      </c>
      <c r="H41" s="4">
        <v>1.1000031711598131</v>
      </c>
    </row>
    <row r="42" spans="1:8" x14ac:dyDescent="0.2">
      <c r="A42">
        <v>172</v>
      </c>
      <c r="B42" t="s">
        <v>5</v>
      </c>
      <c r="C42">
        <v>6</v>
      </c>
      <c r="D42" s="4">
        <v>7.2286719068357437</v>
      </c>
      <c r="E42" s="4">
        <v>10.901886162851596</v>
      </c>
      <c r="F42" s="29">
        <v>29.901729583740234</v>
      </c>
      <c r="G42" s="29">
        <v>85.013442993164062</v>
      </c>
      <c r="H42" s="4">
        <v>1.0907664909157466</v>
      </c>
    </row>
    <row r="43" spans="1:8" x14ac:dyDescent="0.2">
      <c r="A43">
        <v>172</v>
      </c>
      <c r="B43" t="s">
        <v>5</v>
      </c>
      <c r="C43">
        <v>6</v>
      </c>
      <c r="D43" s="4">
        <v>1.3309621819622812</v>
      </c>
      <c r="E43" s="4">
        <v>6.9811477646271927</v>
      </c>
      <c r="F43" s="29">
        <v>30.004749298095703</v>
      </c>
      <c r="G43" s="29">
        <v>85.014678955078125</v>
      </c>
      <c r="H43" s="4">
        <v>1.0724895051863277</v>
      </c>
    </row>
    <row r="44" spans="1:8" x14ac:dyDescent="0.2">
      <c r="A44">
        <v>172</v>
      </c>
      <c r="B44" t="s">
        <v>5</v>
      </c>
      <c r="C44">
        <v>6</v>
      </c>
      <c r="D44" s="4">
        <v>-1.7090095707128496</v>
      </c>
      <c r="E44" s="4">
        <v>5.0968240630253048</v>
      </c>
      <c r="F44" s="29">
        <v>30.104953765869141</v>
      </c>
      <c r="G44" s="29">
        <v>85.01416015625</v>
      </c>
      <c r="H44" s="4">
        <v>1.0541502578509971</v>
      </c>
    </row>
    <row r="45" spans="1:8" x14ac:dyDescent="0.2">
      <c r="A45">
        <v>172</v>
      </c>
      <c r="B45" t="s">
        <v>5</v>
      </c>
      <c r="C45">
        <v>6</v>
      </c>
      <c r="D45" s="4">
        <v>16.911462526104074</v>
      </c>
      <c r="E45" s="4">
        <v>19.12095259857486</v>
      </c>
      <c r="F45" s="29">
        <v>30.124322891235352</v>
      </c>
      <c r="G45" s="29">
        <v>85.013313293457031</v>
      </c>
      <c r="H45" s="4">
        <v>1.0357536465316297</v>
      </c>
    </row>
    <row r="46" spans="1:8" x14ac:dyDescent="0.2">
      <c r="A46">
        <v>172</v>
      </c>
      <c r="B46" t="s">
        <v>5</v>
      </c>
      <c r="C46">
        <v>6</v>
      </c>
      <c r="D46" s="4">
        <v>16.695000754714286</v>
      </c>
      <c r="E46" s="4">
        <v>18.791769044012224</v>
      </c>
      <c r="F46" s="29">
        <v>30.26191520690918</v>
      </c>
      <c r="G46" s="29">
        <v>85.011322021484375</v>
      </c>
      <c r="H46" s="4">
        <v>1.0141324812084496</v>
      </c>
    </row>
    <row r="47" spans="1:8" x14ac:dyDescent="0.2">
      <c r="A47">
        <v>172</v>
      </c>
      <c r="B47" t="s">
        <v>5</v>
      </c>
      <c r="C47">
        <v>6</v>
      </c>
      <c r="D47" s="4">
        <v>24.585449354294912</v>
      </c>
      <c r="E47" s="4">
        <v>27.815800855938384</v>
      </c>
      <c r="F47" s="29">
        <v>30.336629867553711</v>
      </c>
      <c r="G47" s="29">
        <v>85.009284973144531</v>
      </c>
      <c r="H47" s="4">
        <v>0.9833762071276797</v>
      </c>
    </row>
    <row r="48" spans="1:8" x14ac:dyDescent="0.2">
      <c r="A48">
        <v>172</v>
      </c>
      <c r="B48" t="s">
        <v>5</v>
      </c>
      <c r="C48">
        <v>6</v>
      </c>
      <c r="D48" s="4">
        <v>37.138487229776182</v>
      </c>
      <c r="E48" s="4">
        <v>47.597586466895869</v>
      </c>
      <c r="F48" s="29">
        <v>30.249734878540039</v>
      </c>
      <c r="G48" s="29">
        <v>85.009048461914062</v>
      </c>
      <c r="H48" s="4">
        <v>0.94806974947665001</v>
      </c>
    </row>
    <row r="49" spans="1:8" x14ac:dyDescent="0.2">
      <c r="A49">
        <v>172</v>
      </c>
      <c r="B49" t="s">
        <v>5</v>
      </c>
      <c r="C49">
        <v>6</v>
      </c>
      <c r="D49" s="4">
        <v>41.164684164151112</v>
      </c>
      <c r="E49" s="4">
        <v>81.470314606671849</v>
      </c>
      <c r="F49" s="29">
        <v>30.146856307983398</v>
      </c>
      <c r="G49" s="29">
        <v>85.008842468261719</v>
      </c>
      <c r="H49" s="4">
        <v>0.90296601048612501</v>
      </c>
    </row>
    <row r="50" spans="1:8" x14ac:dyDescent="0.2">
      <c r="A50">
        <v>172</v>
      </c>
      <c r="B50" t="s">
        <v>5</v>
      </c>
      <c r="C50">
        <v>6</v>
      </c>
      <c r="D50" s="4">
        <v>40.846993759003553</v>
      </c>
      <c r="E50" s="4">
        <v>115.71750982714367</v>
      </c>
      <c r="F50" s="29">
        <v>30.346611022949219</v>
      </c>
      <c r="G50" s="29">
        <v>85.006431579589844</v>
      </c>
      <c r="H50" s="4">
        <v>0.83157252116228486</v>
      </c>
    </row>
    <row r="51" spans="1:8" x14ac:dyDescent="0.2">
      <c r="A51">
        <v>172</v>
      </c>
      <c r="B51" t="s">
        <v>6</v>
      </c>
      <c r="C51">
        <v>6</v>
      </c>
      <c r="D51" s="4">
        <v>16.705546735492245</v>
      </c>
      <c r="E51" s="4">
        <v>21.890732383406274</v>
      </c>
      <c r="F51" s="29">
        <v>30.285923004150391</v>
      </c>
      <c r="G51" s="29">
        <v>84.953094482421875</v>
      </c>
      <c r="H51" s="4">
        <v>1.2336214580173546</v>
      </c>
    </row>
    <row r="52" spans="1:8" x14ac:dyDescent="0.2">
      <c r="A52">
        <v>172</v>
      </c>
      <c r="B52" t="s">
        <v>6</v>
      </c>
      <c r="C52">
        <v>6</v>
      </c>
      <c r="D52" s="4">
        <v>17.265554675614336</v>
      </c>
      <c r="E52" s="4">
        <v>22.094797790181708</v>
      </c>
      <c r="F52" s="29">
        <v>30.37373161315918</v>
      </c>
      <c r="G52" s="29">
        <v>84.951499938964844</v>
      </c>
      <c r="H52" s="4">
        <v>1.2379673376015199</v>
      </c>
    </row>
    <row r="53" spans="1:8" x14ac:dyDescent="0.2">
      <c r="A53">
        <v>172</v>
      </c>
      <c r="B53" t="s">
        <v>6</v>
      </c>
      <c r="C53">
        <v>6</v>
      </c>
      <c r="D53" s="4">
        <v>12.841053931199038</v>
      </c>
      <c r="E53" s="4">
        <v>16.240772503680912</v>
      </c>
      <c r="F53" s="29">
        <v>30.466121673583984</v>
      </c>
      <c r="G53" s="29">
        <v>84.9508056640625</v>
      </c>
      <c r="H53" s="4">
        <v>1.2448406937757972</v>
      </c>
    </row>
    <row r="54" spans="1:8" x14ac:dyDescent="0.2">
      <c r="A54">
        <v>172</v>
      </c>
      <c r="B54" t="s">
        <v>6</v>
      </c>
      <c r="C54">
        <v>6</v>
      </c>
      <c r="D54" s="4">
        <v>7.4534268050926809</v>
      </c>
      <c r="E54" s="4">
        <v>11.425365496901312</v>
      </c>
      <c r="F54" s="29">
        <v>30.441110610961914</v>
      </c>
      <c r="G54" s="29">
        <v>84.948257446289062</v>
      </c>
      <c r="H54" s="4">
        <v>1.2399451671788992</v>
      </c>
    </row>
    <row r="55" spans="1:8" x14ac:dyDescent="0.2">
      <c r="A55">
        <v>172</v>
      </c>
      <c r="B55" t="s">
        <v>6</v>
      </c>
      <c r="C55">
        <v>6</v>
      </c>
      <c r="D55" s="4">
        <v>1.8337622156956181</v>
      </c>
      <c r="E55" s="4">
        <v>6.8237389788191427</v>
      </c>
      <c r="F55" s="29">
        <v>30.443862915039062</v>
      </c>
      <c r="G55" s="29">
        <v>84.946395874023438</v>
      </c>
      <c r="H55" s="4">
        <v>1.2415599297056032</v>
      </c>
    </row>
    <row r="56" spans="1:8" x14ac:dyDescent="0.2">
      <c r="A56">
        <v>172</v>
      </c>
      <c r="B56" t="s">
        <v>6</v>
      </c>
      <c r="C56">
        <v>6</v>
      </c>
      <c r="D56" s="4">
        <v>-0.88384769850527023</v>
      </c>
      <c r="E56" s="4">
        <v>4.4507360950576675</v>
      </c>
      <c r="F56" s="29">
        <v>30.554832458496094</v>
      </c>
      <c r="G56" s="29">
        <v>84.943122863769531</v>
      </c>
      <c r="H56" s="4">
        <v>1.2498764187568667</v>
      </c>
    </row>
    <row r="57" spans="1:8" x14ac:dyDescent="0.2">
      <c r="A57">
        <v>172</v>
      </c>
      <c r="B57" t="s">
        <v>6</v>
      </c>
      <c r="C57">
        <v>6</v>
      </c>
      <c r="D57" s="4">
        <v>16.283488645353554</v>
      </c>
      <c r="E57" s="4">
        <v>21.973568796290774</v>
      </c>
      <c r="F57" s="29">
        <v>30.574373245239258</v>
      </c>
      <c r="G57" s="29">
        <v>84.940696716308594</v>
      </c>
      <c r="H57" s="4">
        <v>1.247892126179504</v>
      </c>
    </row>
    <row r="58" spans="1:8" x14ac:dyDescent="0.2">
      <c r="A58">
        <v>172</v>
      </c>
      <c r="B58" t="s">
        <v>6</v>
      </c>
      <c r="C58">
        <v>6</v>
      </c>
      <c r="D58" s="4">
        <v>17.572317947415581</v>
      </c>
      <c r="E58" s="4">
        <v>21.14802300790701</v>
      </c>
      <c r="F58" s="29">
        <v>30.565830230712891</v>
      </c>
      <c r="G58" s="29">
        <v>84.939300537109375</v>
      </c>
      <c r="H58" s="4">
        <v>1.2467532672929229</v>
      </c>
    </row>
    <row r="59" spans="1:8" x14ac:dyDescent="0.2">
      <c r="A59">
        <v>172</v>
      </c>
      <c r="B59" t="s">
        <v>6</v>
      </c>
      <c r="C59">
        <v>6</v>
      </c>
      <c r="D59" s="4">
        <v>25.560508130514322</v>
      </c>
      <c r="E59" s="4">
        <v>32.13160083861613</v>
      </c>
      <c r="F59" s="29">
        <v>30.581668853759766</v>
      </c>
      <c r="G59" s="29">
        <v>84.935234069824219</v>
      </c>
      <c r="H59" s="4">
        <v>1.2460858318692845</v>
      </c>
    </row>
    <row r="60" spans="1:8" x14ac:dyDescent="0.2">
      <c r="A60">
        <v>172</v>
      </c>
      <c r="B60" t="s">
        <v>6</v>
      </c>
      <c r="C60">
        <v>6</v>
      </c>
      <c r="D60" s="4">
        <v>31.261122308235361</v>
      </c>
      <c r="E60" s="4">
        <v>60.193840235349448</v>
      </c>
      <c r="F60" s="29">
        <v>30.574506759643555</v>
      </c>
      <c r="G60" s="29">
        <v>84.932571411132812</v>
      </c>
      <c r="H60" s="4">
        <v>1.2444676307302871</v>
      </c>
    </row>
    <row r="61" spans="1:8" x14ac:dyDescent="0.2">
      <c r="A61">
        <v>172</v>
      </c>
      <c r="B61" t="s">
        <v>6</v>
      </c>
      <c r="C61">
        <v>6</v>
      </c>
      <c r="D61" s="4">
        <v>30.083707354868501</v>
      </c>
      <c r="E61" s="4">
        <v>100.38687322422972</v>
      </c>
      <c r="F61" s="29">
        <v>30.647632598876953</v>
      </c>
      <c r="G61" s="29">
        <v>84.930046081542969</v>
      </c>
      <c r="H61" s="4">
        <v>1.2496373499271358</v>
      </c>
    </row>
    <row r="62" spans="1:8" x14ac:dyDescent="0.2">
      <c r="A62">
        <v>172</v>
      </c>
      <c r="B62" t="s">
        <v>6</v>
      </c>
      <c r="C62">
        <v>6</v>
      </c>
      <c r="D62" s="4">
        <v>29.77446419667152</v>
      </c>
      <c r="E62" s="4">
        <v>139.8243461087672</v>
      </c>
      <c r="F62" s="29">
        <v>30.72100830078125</v>
      </c>
      <c r="G62" s="29">
        <v>84.92572021484375</v>
      </c>
      <c r="H62" s="4">
        <v>1.2524625043571578</v>
      </c>
    </row>
    <row r="63" spans="1:8" x14ac:dyDescent="0.2">
      <c r="A63">
        <v>177</v>
      </c>
      <c r="B63" t="s">
        <v>7</v>
      </c>
      <c r="C63">
        <v>7</v>
      </c>
      <c r="D63" s="4">
        <v>22.793597880206775</v>
      </c>
      <c r="E63" s="4">
        <v>21.065123596093915</v>
      </c>
      <c r="F63" s="4">
        <v>29.309764862060547</v>
      </c>
      <c r="G63" s="4">
        <v>85.211761474609375</v>
      </c>
      <c r="H63" s="4">
        <v>2.1760289169920144</v>
      </c>
    </row>
    <row r="64" spans="1:8" x14ac:dyDescent="0.2">
      <c r="A64">
        <v>177</v>
      </c>
      <c r="B64" t="s">
        <v>7</v>
      </c>
      <c r="C64">
        <v>7</v>
      </c>
      <c r="D64" s="4">
        <v>24.104135025884759</v>
      </c>
      <c r="E64" s="4">
        <v>20.426396658569487</v>
      </c>
      <c r="F64" s="4">
        <v>29.099092483520508</v>
      </c>
      <c r="G64" s="4">
        <v>85.210342407226562</v>
      </c>
      <c r="H64" s="4">
        <v>2.1944499245595943</v>
      </c>
    </row>
    <row r="65" spans="1:8" x14ac:dyDescent="0.2">
      <c r="A65">
        <v>177</v>
      </c>
      <c r="B65" t="s">
        <v>7</v>
      </c>
      <c r="C65">
        <v>7</v>
      </c>
      <c r="D65" s="4">
        <v>18.189833214356586</v>
      </c>
      <c r="E65" s="4">
        <v>15.271324496396172</v>
      </c>
      <c r="F65" s="4">
        <v>29.029577255249023</v>
      </c>
      <c r="G65" s="4">
        <v>85.207443237304688</v>
      </c>
      <c r="H65" s="4">
        <v>2.2185257779188396</v>
      </c>
    </row>
    <row r="66" spans="1:8" x14ac:dyDescent="0.2">
      <c r="A66">
        <v>177</v>
      </c>
      <c r="B66" t="s">
        <v>7</v>
      </c>
      <c r="C66">
        <v>7</v>
      </c>
      <c r="D66" s="4">
        <v>11.491155328478454</v>
      </c>
      <c r="E66" s="4">
        <v>10.516256809847091</v>
      </c>
      <c r="F66" s="4">
        <v>28.94572639465332</v>
      </c>
      <c r="G66" s="4">
        <v>85.206169128417969</v>
      </c>
      <c r="H66" s="4">
        <v>2.2430124879166833</v>
      </c>
    </row>
    <row r="67" spans="1:8" x14ac:dyDescent="0.2">
      <c r="A67">
        <v>177</v>
      </c>
      <c r="B67" t="s">
        <v>7</v>
      </c>
      <c r="C67">
        <v>7</v>
      </c>
      <c r="D67" s="4">
        <v>4.2188378542421656</v>
      </c>
      <c r="E67" s="4">
        <v>6.0359923813432994</v>
      </c>
      <c r="F67" s="4">
        <v>28.875448226928711</v>
      </c>
      <c r="G67" s="4">
        <v>85.204750061035156</v>
      </c>
      <c r="H67" s="4">
        <v>2.26829531914214</v>
      </c>
    </row>
    <row r="68" spans="1:8" x14ac:dyDescent="0.2">
      <c r="A68">
        <v>177</v>
      </c>
      <c r="B68" t="s">
        <v>7</v>
      </c>
      <c r="C68">
        <v>7</v>
      </c>
      <c r="D68" s="4">
        <v>0.42716089447923489</v>
      </c>
      <c r="E68" s="4">
        <v>3.8742918068159229</v>
      </c>
      <c r="F68" s="4">
        <v>28.921197891235352</v>
      </c>
      <c r="G68" s="4">
        <v>85.205123901367188</v>
      </c>
      <c r="H68" s="4">
        <v>2.2972368353041528</v>
      </c>
    </row>
    <row r="69" spans="1:8" x14ac:dyDescent="0.2">
      <c r="A69">
        <v>177</v>
      </c>
      <c r="B69" t="s">
        <v>7</v>
      </c>
      <c r="C69">
        <v>7</v>
      </c>
      <c r="D69" s="4">
        <v>24.275304633202726</v>
      </c>
      <c r="E69" s="4">
        <v>20.459363247402301</v>
      </c>
      <c r="F69" s="4">
        <v>28.927135467529297</v>
      </c>
      <c r="G69" s="4">
        <v>85.205047607421875</v>
      </c>
      <c r="H69" s="4">
        <v>2.3182522877592708</v>
      </c>
    </row>
    <row r="70" spans="1:8" x14ac:dyDescent="0.2">
      <c r="A70">
        <v>177</v>
      </c>
      <c r="B70" t="s">
        <v>7</v>
      </c>
      <c r="C70">
        <v>7</v>
      </c>
      <c r="D70" s="4">
        <v>24.789523756264774</v>
      </c>
      <c r="E70" s="4">
        <v>20.168497335766183</v>
      </c>
      <c r="F70" s="4">
        <v>28.904830932617188</v>
      </c>
      <c r="G70" s="4">
        <v>85.204345703125</v>
      </c>
      <c r="H70" s="4">
        <v>2.3334308863109907</v>
      </c>
    </row>
    <row r="71" spans="1:8" x14ac:dyDescent="0.2">
      <c r="A71">
        <v>177</v>
      </c>
      <c r="B71" t="s">
        <v>7</v>
      </c>
      <c r="C71">
        <v>7</v>
      </c>
      <c r="D71" s="4">
        <v>34.393652132221419</v>
      </c>
      <c r="E71" s="4">
        <v>31.595692210405158</v>
      </c>
      <c r="F71" s="4">
        <v>28.907442092895508</v>
      </c>
      <c r="G71" s="4">
        <v>85.201957702636719</v>
      </c>
      <c r="H71" s="4">
        <v>2.3454164048406239</v>
      </c>
    </row>
    <row r="72" spans="1:8" x14ac:dyDescent="0.2">
      <c r="A72">
        <v>177</v>
      </c>
      <c r="B72" t="s">
        <v>7</v>
      </c>
      <c r="C72">
        <v>7</v>
      </c>
      <c r="D72" s="4">
        <v>43.178906950606795</v>
      </c>
      <c r="E72" s="4">
        <v>60.067000317778593</v>
      </c>
      <c r="F72" s="4">
        <v>29.191896438598633</v>
      </c>
      <c r="G72" s="4">
        <v>85.197944641113281</v>
      </c>
      <c r="H72" s="4">
        <v>2.4099168024225217</v>
      </c>
    </row>
    <row r="73" spans="1:8" x14ac:dyDescent="0.2">
      <c r="A73">
        <v>177</v>
      </c>
      <c r="B73" t="s">
        <v>7</v>
      </c>
      <c r="C73">
        <v>7</v>
      </c>
      <c r="D73" s="4">
        <v>40.930132763114813</v>
      </c>
      <c r="E73" s="4">
        <v>101.95867960065813</v>
      </c>
      <c r="F73" s="4">
        <v>29.367055892944336</v>
      </c>
      <c r="G73" s="4">
        <v>85.197196960449219</v>
      </c>
      <c r="H73" s="4">
        <v>2.435366834637549</v>
      </c>
    </row>
    <row r="74" spans="1:8" x14ac:dyDescent="0.2">
      <c r="A74">
        <v>177</v>
      </c>
      <c r="B74" t="s">
        <v>4</v>
      </c>
      <c r="C74">
        <v>7</v>
      </c>
      <c r="D74" s="4">
        <v>18.701511612322786</v>
      </c>
      <c r="E74" s="4">
        <v>21.788200560133468</v>
      </c>
      <c r="F74" s="4">
        <v>29.782550811767578</v>
      </c>
      <c r="G74" s="4">
        <v>85.192558288574219</v>
      </c>
      <c r="H74" s="4">
        <v>2.4194112632530449</v>
      </c>
    </row>
    <row r="75" spans="1:8" x14ac:dyDescent="0.2">
      <c r="A75">
        <v>177</v>
      </c>
      <c r="B75" t="s">
        <v>4</v>
      </c>
      <c r="C75">
        <v>7</v>
      </c>
      <c r="D75" s="4">
        <v>18.699509000538882</v>
      </c>
      <c r="E75" s="4">
        <v>21.745724053829438</v>
      </c>
      <c r="F75" s="4">
        <v>29.856813430786133</v>
      </c>
      <c r="G75" s="4">
        <v>85.191131591796875</v>
      </c>
      <c r="H75" s="4">
        <v>2.430030686739483</v>
      </c>
    </row>
    <row r="76" spans="1:8" x14ac:dyDescent="0.2">
      <c r="A76">
        <v>177</v>
      </c>
      <c r="B76" t="s">
        <v>4</v>
      </c>
      <c r="C76">
        <v>7</v>
      </c>
      <c r="D76" s="4">
        <v>13.740189081574231</v>
      </c>
      <c r="E76" s="4">
        <v>16.374408890990853</v>
      </c>
      <c r="F76" s="4">
        <v>29.930032730102539</v>
      </c>
      <c r="G76" s="4">
        <v>85.19049072265625</v>
      </c>
      <c r="H76" s="4">
        <v>2.4329925980804257</v>
      </c>
    </row>
    <row r="77" spans="1:8" x14ac:dyDescent="0.2">
      <c r="A77">
        <v>177</v>
      </c>
      <c r="B77" t="s">
        <v>4</v>
      </c>
      <c r="C77">
        <v>7</v>
      </c>
      <c r="D77" s="4">
        <v>8.4557332038315369</v>
      </c>
      <c r="E77" s="4">
        <v>11.294384593345331</v>
      </c>
      <c r="F77" s="4">
        <v>29.854673385620117</v>
      </c>
      <c r="G77" s="4">
        <v>85.1905517578125</v>
      </c>
      <c r="H77" s="4">
        <v>2.4296569984853269</v>
      </c>
    </row>
    <row r="78" spans="1:8" x14ac:dyDescent="0.2">
      <c r="A78">
        <v>177</v>
      </c>
      <c r="B78" t="s">
        <v>4</v>
      </c>
      <c r="C78">
        <v>7</v>
      </c>
      <c r="D78" s="4">
        <v>2.8941370166909612</v>
      </c>
      <c r="E78" s="4">
        <v>6.4548137300801081</v>
      </c>
      <c r="F78" s="4">
        <v>29.813058853149414</v>
      </c>
      <c r="G78" s="4">
        <v>85.187568664550781</v>
      </c>
      <c r="H78" s="4">
        <v>2.4355598834943519</v>
      </c>
    </row>
    <row r="79" spans="1:8" x14ac:dyDescent="0.2">
      <c r="A79">
        <v>177</v>
      </c>
      <c r="B79" t="s">
        <v>4</v>
      </c>
      <c r="C79">
        <v>7</v>
      </c>
      <c r="D79" s="4">
        <v>4.6679920035589934E-2</v>
      </c>
      <c r="E79" s="4">
        <v>4.0578031556276155</v>
      </c>
      <c r="F79" s="4">
        <v>29.788040161132812</v>
      </c>
      <c r="G79" s="4">
        <v>85.185325622558594</v>
      </c>
      <c r="H79" s="4">
        <v>2.457707811736662</v>
      </c>
    </row>
    <row r="80" spans="1:8" x14ac:dyDescent="0.2">
      <c r="A80">
        <v>177</v>
      </c>
      <c r="B80" t="s">
        <v>4</v>
      </c>
      <c r="C80">
        <v>7</v>
      </c>
      <c r="D80" s="4">
        <v>18.371236590757334</v>
      </c>
      <c r="E80" s="4">
        <v>22.312168037915299</v>
      </c>
      <c r="F80" s="4">
        <v>29.933122634887695</v>
      </c>
      <c r="G80" s="4">
        <v>85.185157775878906</v>
      </c>
      <c r="H80" s="4">
        <v>2.4857599596023645</v>
      </c>
    </row>
    <row r="81" spans="1:8" x14ac:dyDescent="0.2">
      <c r="A81">
        <v>177</v>
      </c>
      <c r="B81" t="s">
        <v>4</v>
      </c>
      <c r="C81">
        <v>7</v>
      </c>
      <c r="D81" s="4">
        <v>18.9006928037874</v>
      </c>
      <c r="E81" s="4">
        <v>22.188233065563846</v>
      </c>
      <c r="F81" s="4">
        <v>30.020481109619141</v>
      </c>
      <c r="G81" s="4">
        <v>85.185264587402344</v>
      </c>
      <c r="H81" s="4">
        <v>2.5066605090960512</v>
      </c>
    </row>
    <row r="82" spans="1:8" x14ac:dyDescent="0.2">
      <c r="A82">
        <v>177</v>
      </c>
      <c r="B82" t="s">
        <v>4</v>
      </c>
      <c r="C82">
        <v>7</v>
      </c>
      <c r="D82" s="4">
        <v>26.689079016162729</v>
      </c>
      <c r="E82" s="4">
        <v>33.965108887013876</v>
      </c>
      <c r="F82" s="4">
        <v>30.006580352783203</v>
      </c>
      <c r="G82" s="4">
        <v>85.183609008789062</v>
      </c>
      <c r="H82" s="4">
        <v>2.4996255364079554</v>
      </c>
    </row>
    <row r="83" spans="1:8" x14ac:dyDescent="0.2">
      <c r="A83">
        <v>177</v>
      </c>
      <c r="B83" t="s">
        <v>4</v>
      </c>
      <c r="C83">
        <v>7</v>
      </c>
      <c r="D83" s="4">
        <v>32.483189732600465</v>
      </c>
      <c r="E83" s="4">
        <v>63.268658773509692</v>
      </c>
      <c r="F83" s="4">
        <v>30.159576416015625</v>
      </c>
      <c r="G83" s="4">
        <v>85.183418273925781</v>
      </c>
      <c r="H83" s="4">
        <v>2.5128010063347754</v>
      </c>
    </row>
    <row r="84" spans="1:8" x14ac:dyDescent="0.2">
      <c r="A84">
        <v>177</v>
      </c>
      <c r="B84" t="s">
        <v>4</v>
      </c>
      <c r="C84">
        <v>7</v>
      </c>
      <c r="D84" s="4">
        <v>32.719502160709695</v>
      </c>
      <c r="E84" s="4">
        <v>103.16202704147824</v>
      </c>
      <c r="F84" s="4">
        <v>30.382831573486328</v>
      </c>
      <c r="G84" s="4">
        <v>85.181167602539062</v>
      </c>
      <c r="H84" s="4">
        <v>2.5167940944374423</v>
      </c>
    </row>
    <row r="85" spans="1:8" x14ac:dyDescent="0.2">
      <c r="A85">
        <v>177</v>
      </c>
      <c r="B85" t="s">
        <v>4</v>
      </c>
      <c r="C85">
        <v>7</v>
      </c>
      <c r="D85" s="4">
        <v>31.251765865094104</v>
      </c>
      <c r="E85" s="4">
        <v>143.46647728667966</v>
      </c>
      <c r="F85" s="4">
        <v>30.579843521118164</v>
      </c>
      <c r="G85" s="4">
        <v>85.18475341796875</v>
      </c>
      <c r="H85" s="4">
        <v>2.5074204828303772</v>
      </c>
    </row>
    <row r="86" spans="1:8" x14ac:dyDescent="0.2">
      <c r="A86">
        <v>177</v>
      </c>
      <c r="B86" t="s">
        <v>5</v>
      </c>
      <c r="C86">
        <v>7</v>
      </c>
      <c r="D86" s="4">
        <v>13.302665484458572</v>
      </c>
      <c r="E86" s="4">
        <v>21.715359169953146</v>
      </c>
      <c r="F86" s="4">
        <v>31.111492156982422</v>
      </c>
      <c r="G86" s="4">
        <v>85.18487548828125</v>
      </c>
      <c r="H86" s="4">
        <v>2.4119085716139526</v>
      </c>
    </row>
    <row r="87" spans="1:8" x14ac:dyDescent="0.2">
      <c r="A87">
        <v>177</v>
      </c>
      <c r="B87" t="s">
        <v>5</v>
      </c>
      <c r="C87">
        <v>7</v>
      </c>
      <c r="D87" s="4">
        <v>14.388330222202294</v>
      </c>
      <c r="E87" s="4">
        <v>20.863895233204961</v>
      </c>
      <c r="F87" s="4">
        <v>30.876461029052734</v>
      </c>
      <c r="G87" s="4">
        <v>85.185134887695312</v>
      </c>
      <c r="H87" s="4">
        <v>2.3893362207266327</v>
      </c>
    </row>
    <row r="88" spans="1:8" x14ac:dyDescent="0.2">
      <c r="A88">
        <v>177</v>
      </c>
      <c r="B88" t="s">
        <v>5</v>
      </c>
      <c r="C88">
        <v>7</v>
      </c>
      <c r="D88" s="4">
        <v>10.492612992354575</v>
      </c>
      <c r="E88" s="4">
        <v>15.817516701787763</v>
      </c>
      <c r="F88" s="4">
        <v>30.711748123168945</v>
      </c>
      <c r="G88" s="4">
        <v>85.182060241699219</v>
      </c>
      <c r="H88" s="4">
        <v>2.3705782241905982</v>
      </c>
    </row>
    <row r="89" spans="1:8" x14ac:dyDescent="0.2">
      <c r="A89">
        <v>177</v>
      </c>
      <c r="B89" t="s">
        <v>5</v>
      </c>
      <c r="C89">
        <v>7</v>
      </c>
      <c r="D89" s="4">
        <v>5.9676650391054951</v>
      </c>
      <c r="E89" s="4">
        <v>11.37932760719781</v>
      </c>
      <c r="F89" s="4">
        <v>30.549274444580078</v>
      </c>
      <c r="G89" s="4">
        <v>85.178398132324219</v>
      </c>
      <c r="H89" s="4">
        <v>2.3556786812092176</v>
      </c>
    </row>
    <row r="90" spans="1:8" x14ac:dyDescent="0.2">
      <c r="A90">
        <v>177</v>
      </c>
      <c r="B90" t="s">
        <v>5</v>
      </c>
      <c r="C90">
        <v>7</v>
      </c>
      <c r="D90" s="4">
        <v>1.1808524280291222</v>
      </c>
      <c r="E90" s="4">
        <v>7.1682149677045484</v>
      </c>
      <c r="F90" s="4">
        <v>30.611299514770508</v>
      </c>
      <c r="G90" s="4">
        <v>85.177131652832031</v>
      </c>
      <c r="H90" s="4">
        <v>2.3595385313067525</v>
      </c>
    </row>
    <row r="91" spans="1:8" x14ac:dyDescent="0.2">
      <c r="A91">
        <v>177</v>
      </c>
      <c r="B91" t="s">
        <v>5</v>
      </c>
      <c r="C91">
        <v>7</v>
      </c>
      <c r="D91" s="4">
        <v>-1.1684397972431448</v>
      </c>
      <c r="E91" s="4">
        <v>5.0082466158825314</v>
      </c>
      <c r="F91" s="4">
        <v>30.545864105224609</v>
      </c>
      <c r="G91" s="4">
        <v>85.175315856933594</v>
      </c>
      <c r="H91" s="4">
        <v>2.3592164370025128</v>
      </c>
    </row>
    <row r="92" spans="1:8" x14ac:dyDescent="0.2">
      <c r="A92">
        <v>177</v>
      </c>
      <c r="B92" t="s">
        <v>5</v>
      </c>
      <c r="C92">
        <v>7</v>
      </c>
      <c r="D92" s="4">
        <v>14.593537763781928</v>
      </c>
      <c r="E92" s="4">
        <v>21.012302659730079</v>
      </c>
      <c r="F92" s="4">
        <v>30.514305114746094</v>
      </c>
      <c r="G92" s="4">
        <v>85.176567077636719</v>
      </c>
      <c r="H92" s="4">
        <v>2.3556189440464368</v>
      </c>
    </row>
    <row r="93" spans="1:8" x14ac:dyDescent="0.2">
      <c r="A93">
        <v>177</v>
      </c>
      <c r="B93" t="s">
        <v>5</v>
      </c>
      <c r="C93">
        <v>7</v>
      </c>
      <c r="D93" s="4">
        <v>15.284759208272495</v>
      </c>
      <c r="E93" s="4">
        <v>20.654176614428081</v>
      </c>
      <c r="F93" s="4">
        <v>30.507350921630859</v>
      </c>
      <c r="G93" s="4">
        <v>85.176856994628906</v>
      </c>
      <c r="H93" s="4">
        <v>2.3608999898004841</v>
      </c>
    </row>
    <row r="94" spans="1:8" x14ac:dyDescent="0.2">
      <c r="A94">
        <v>177</v>
      </c>
      <c r="B94" t="s">
        <v>5</v>
      </c>
      <c r="C94">
        <v>7</v>
      </c>
      <c r="D94" s="4">
        <v>23.283574360193576</v>
      </c>
      <c r="E94" s="4">
        <v>30.747207390284355</v>
      </c>
      <c r="F94" s="4">
        <v>30.557132720947266</v>
      </c>
      <c r="G94" s="4">
        <v>85.17498779296875</v>
      </c>
      <c r="H94" s="4">
        <v>2.3625572423053671</v>
      </c>
    </row>
    <row r="95" spans="1:8" x14ac:dyDescent="0.2">
      <c r="A95">
        <v>177</v>
      </c>
      <c r="B95" t="s">
        <v>5</v>
      </c>
      <c r="C95">
        <v>7</v>
      </c>
      <c r="D95" s="4">
        <v>33.858828893716449</v>
      </c>
      <c r="E95" s="4">
        <v>55.602189715452397</v>
      </c>
      <c r="F95" s="4">
        <v>30.479869842529297</v>
      </c>
      <c r="G95" s="4">
        <v>85.169326782226562</v>
      </c>
      <c r="H95" s="4">
        <v>2.3604417507017788</v>
      </c>
    </row>
    <row r="96" spans="1:8" x14ac:dyDescent="0.2">
      <c r="A96">
        <v>177</v>
      </c>
      <c r="B96" t="s">
        <v>5</v>
      </c>
      <c r="C96">
        <v>7</v>
      </c>
      <c r="D96" s="4">
        <v>36.180704162273464</v>
      </c>
      <c r="E96" s="4">
        <v>95.07613383131438</v>
      </c>
      <c r="F96" s="4">
        <v>30.534101486206055</v>
      </c>
      <c r="G96" s="4">
        <v>85.167747497558594</v>
      </c>
      <c r="H96" s="4">
        <v>2.3703694798249488</v>
      </c>
    </row>
    <row r="97" spans="1:8" x14ac:dyDescent="0.2">
      <c r="A97">
        <v>177</v>
      </c>
      <c r="B97" t="s">
        <v>5</v>
      </c>
      <c r="C97">
        <v>7</v>
      </c>
      <c r="D97" s="4">
        <v>35.235694561885389</v>
      </c>
      <c r="E97" s="4">
        <v>136.64025663583217</v>
      </c>
      <c r="F97" s="4">
        <v>30.524383544921875</v>
      </c>
      <c r="G97" s="4">
        <v>85.16632080078125</v>
      </c>
      <c r="H97" s="4">
        <v>2.372757303561666</v>
      </c>
    </row>
    <row r="98" spans="1:8" x14ac:dyDescent="0.2">
      <c r="A98">
        <v>177</v>
      </c>
      <c r="B98" t="s">
        <v>6</v>
      </c>
      <c r="C98">
        <v>7</v>
      </c>
      <c r="D98" s="4">
        <v>17.336451904662088</v>
      </c>
      <c r="E98" s="4">
        <v>19.613816307230117</v>
      </c>
      <c r="F98" s="4">
        <v>30.354604721069336</v>
      </c>
      <c r="G98" s="4">
        <v>85.163139343261719</v>
      </c>
      <c r="H98" s="4">
        <v>2.3389148334468044</v>
      </c>
    </row>
    <row r="99" spans="1:8" x14ac:dyDescent="0.2">
      <c r="A99">
        <v>177</v>
      </c>
      <c r="B99" t="s">
        <v>6</v>
      </c>
      <c r="C99">
        <v>7</v>
      </c>
      <c r="D99" s="4">
        <v>17.352463053691586</v>
      </c>
      <c r="E99" s="4">
        <v>19.770421677937257</v>
      </c>
      <c r="F99" s="4">
        <v>30.251033782958984</v>
      </c>
      <c r="G99" s="4">
        <v>85.162368774414062</v>
      </c>
      <c r="H99" s="4">
        <v>2.3390941145551913</v>
      </c>
    </row>
    <row r="100" spans="1:8" x14ac:dyDescent="0.2">
      <c r="A100">
        <v>177</v>
      </c>
      <c r="B100" t="s">
        <v>6</v>
      </c>
      <c r="C100">
        <v>7</v>
      </c>
      <c r="D100" s="4">
        <v>12.174564196223688</v>
      </c>
      <c r="E100" s="4">
        <v>15.492374595235578</v>
      </c>
      <c r="F100" s="4">
        <v>29.973045349121094</v>
      </c>
      <c r="G100" s="4">
        <v>85.161323547363281</v>
      </c>
      <c r="H100" s="4">
        <v>2.3240550340600747</v>
      </c>
    </row>
    <row r="101" spans="1:8" x14ac:dyDescent="0.2">
      <c r="A101">
        <v>177</v>
      </c>
      <c r="B101" t="s">
        <v>6</v>
      </c>
      <c r="C101">
        <v>7</v>
      </c>
      <c r="D101" s="4">
        <v>6.8961073754675191</v>
      </c>
      <c r="E101" s="4">
        <v>11.02716340333299</v>
      </c>
      <c r="F101" s="4">
        <v>30.253416061401367</v>
      </c>
      <c r="G101" s="4">
        <v>85.160751342773438</v>
      </c>
      <c r="H101" s="4">
        <v>2.3221868902575808</v>
      </c>
    </row>
    <row r="102" spans="1:8" x14ac:dyDescent="0.2">
      <c r="A102">
        <v>177</v>
      </c>
      <c r="B102" t="s">
        <v>6</v>
      </c>
      <c r="C102">
        <v>7</v>
      </c>
      <c r="D102" s="4">
        <v>1.3471107447707733</v>
      </c>
      <c r="E102" s="4">
        <v>7.1225365627539681</v>
      </c>
      <c r="F102" s="4">
        <v>30.464527130126953</v>
      </c>
      <c r="G102" s="4">
        <v>85.157691955566406</v>
      </c>
      <c r="H102" s="4">
        <v>2.3413386949046253</v>
      </c>
    </row>
    <row r="103" spans="1:8" x14ac:dyDescent="0.2">
      <c r="A103">
        <v>177</v>
      </c>
      <c r="B103" t="s">
        <v>6</v>
      </c>
      <c r="C103">
        <v>7</v>
      </c>
      <c r="D103" s="4">
        <v>-1.5297750948253983</v>
      </c>
      <c r="E103" s="4">
        <v>5.2121135244698849</v>
      </c>
      <c r="F103" s="4">
        <v>30.37462043762207</v>
      </c>
      <c r="G103" s="4">
        <v>85.156829833984375</v>
      </c>
      <c r="H103" s="4">
        <v>2.3423621376008961</v>
      </c>
    </row>
    <row r="104" spans="1:8" x14ac:dyDescent="0.2">
      <c r="A104">
        <v>177</v>
      </c>
      <c r="B104" t="s">
        <v>6</v>
      </c>
      <c r="C104">
        <v>7</v>
      </c>
      <c r="D104" s="4">
        <v>16.585653970503664</v>
      </c>
      <c r="E104" s="4">
        <v>19.777703883125739</v>
      </c>
      <c r="F104" s="4">
        <v>30.643980026245117</v>
      </c>
      <c r="G104" s="4">
        <v>85.15594482421875</v>
      </c>
      <c r="H104" s="4">
        <v>2.3474336243025027</v>
      </c>
    </row>
    <row r="105" spans="1:8" x14ac:dyDescent="0.2">
      <c r="A105">
        <v>177</v>
      </c>
      <c r="B105" t="s">
        <v>6</v>
      </c>
      <c r="C105">
        <v>7</v>
      </c>
      <c r="D105" s="4">
        <v>16.724478320211485</v>
      </c>
      <c r="E105" s="4">
        <v>19.549263599906702</v>
      </c>
      <c r="F105" s="4">
        <v>30.636541366577148</v>
      </c>
      <c r="G105" s="4">
        <v>85.153205871582031</v>
      </c>
      <c r="H105" s="4">
        <v>2.3393253089280623</v>
      </c>
    </row>
    <row r="106" spans="1:8" x14ac:dyDescent="0.2">
      <c r="A106">
        <v>177</v>
      </c>
      <c r="B106" t="s">
        <v>6</v>
      </c>
      <c r="C106">
        <v>7</v>
      </c>
      <c r="D106" s="4">
        <v>25.462936941055403</v>
      </c>
      <c r="E106" s="4">
        <v>28.880510944448545</v>
      </c>
      <c r="F106" s="4">
        <v>30.622474670410156</v>
      </c>
      <c r="G106" s="4">
        <v>85.152259826660156</v>
      </c>
      <c r="H106" s="4">
        <v>2.3364424385560558</v>
      </c>
    </row>
    <row r="107" spans="1:8" x14ac:dyDescent="0.2">
      <c r="A107">
        <v>177</v>
      </c>
      <c r="B107" t="s">
        <v>6</v>
      </c>
      <c r="C107">
        <v>7</v>
      </c>
      <c r="D107" s="4">
        <v>36.014339069476122</v>
      </c>
      <c r="E107" s="4">
        <v>53.679979397730314</v>
      </c>
      <c r="F107" s="4">
        <v>30.783016204833984</v>
      </c>
      <c r="G107" s="4">
        <v>85.150421142578125</v>
      </c>
      <c r="H107" s="4">
        <v>2.3559952232032666</v>
      </c>
    </row>
    <row r="108" spans="1:8" x14ac:dyDescent="0.2">
      <c r="A108">
        <v>177</v>
      </c>
      <c r="B108" t="s">
        <v>6</v>
      </c>
      <c r="C108">
        <v>7</v>
      </c>
      <c r="D108" s="4">
        <v>38.833977391468565</v>
      </c>
      <c r="E108" s="4">
        <v>91.501114916943635</v>
      </c>
      <c r="F108" s="4">
        <v>31.032964706420898</v>
      </c>
      <c r="G108" s="4">
        <v>85.144920349121094</v>
      </c>
      <c r="H108" s="4">
        <v>2.3623452369386357</v>
      </c>
    </row>
    <row r="109" spans="1:8" x14ac:dyDescent="0.2">
      <c r="A109">
        <v>177</v>
      </c>
      <c r="B109" t="s">
        <v>6</v>
      </c>
      <c r="C109">
        <v>10</v>
      </c>
      <c r="D109" s="4">
        <v>16.841552635292732</v>
      </c>
      <c r="E109" s="4">
        <v>20.238468052630445</v>
      </c>
      <c r="F109" s="4">
        <v>30.565914154052734</v>
      </c>
      <c r="G109" s="4">
        <v>85.143112182617188</v>
      </c>
      <c r="H109" s="4">
        <v>2.3521197230348481</v>
      </c>
    </row>
    <row r="110" spans="1:8" x14ac:dyDescent="0.2">
      <c r="A110">
        <v>177</v>
      </c>
      <c r="B110" t="s">
        <v>6</v>
      </c>
      <c r="C110">
        <v>10</v>
      </c>
      <c r="D110" s="4">
        <v>16.612379761256872</v>
      </c>
      <c r="E110" s="4">
        <v>19.868522750052755</v>
      </c>
      <c r="F110" s="4">
        <v>30.207786560058594</v>
      </c>
      <c r="G110" s="4">
        <v>85.141525268554688</v>
      </c>
      <c r="H110" s="4">
        <v>2.2871357560467733</v>
      </c>
    </row>
    <row r="111" spans="1:8" x14ac:dyDescent="0.2">
      <c r="A111">
        <v>177</v>
      </c>
      <c r="B111" t="s">
        <v>6</v>
      </c>
      <c r="C111">
        <v>10</v>
      </c>
      <c r="D111" s="4">
        <v>11.768962416522058</v>
      </c>
      <c r="E111" s="4">
        <v>15.072776399184354</v>
      </c>
      <c r="F111" s="4">
        <v>29.928556442260742</v>
      </c>
      <c r="G111" s="4">
        <v>85.14208984375</v>
      </c>
      <c r="H111" s="4">
        <v>2.232212798940949</v>
      </c>
    </row>
    <row r="112" spans="1:8" x14ac:dyDescent="0.2">
      <c r="A112">
        <v>177</v>
      </c>
      <c r="B112" t="s">
        <v>6</v>
      </c>
      <c r="C112">
        <v>10</v>
      </c>
      <c r="D112" s="4">
        <v>6.8254111224713379</v>
      </c>
      <c r="E112" s="4">
        <v>10.941125156144743</v>
      </c>
      <c r="F112" s="4">
        <v>29.841117858886719</v>
      </c>
      <c r="G112" s="4">
        <v>85.141914367675781</v>
      </c>
      <c r="H112" s="4">
        <v>2.2167506004371682</v>
      </c>
    </row>
    <row r="113" spans="1:8" x14ac:dyDescent="0.2">
      <c r="A113">
        <v>177</v>
      </c>
      <c r="B113" t="s">
        <v>6</v>
      </c>
      <c r="C113">
        <v>10</v>
      </c>
      <c r="D113" s="4">
        <v>1.4920696380544241</v>
      </c>
      <c r="E113" s="4">
        <v>6.9545972077462457</v>
      </c>
      <c r="F113" s="4">
        <v>29.561334609985352</v>
      </c>
      <c r="G113" s="4">
        <v>85.139251708984375</v>
      </c>
      <c r="H113" s="4">
        <v>2.1726236680084257</v>
      </c>
    </row>
    <row r="114" spans="1:8" x14ac:dyDescent="0.2">
      <c r="A114">
        <v>177</v>
      </c>
      <c r="B114" t="s">
        <v>6</v>
      </c>
      <c r="C114">
        <v>10</v>
      </c>
      <c r="D114" s="4">
        <v>-1.1797439036912076</v>
      </c>
      <c r="E114" s="4">
        <v>5.0044718983423691</v>
      </c>
      <c r="F114" s="4">
        <v>29.358549118041992</v>
      </c>
      <c r="G114" s="4">
        <v>85.13641357421875</v>
      </c>
      <c r="H114" s="4">
        <v>2.1475186485185986</v>
      </c>
    </row>
    <row r="115" spans="1:8" x14ac:dyDescent="0.2">
      <c r="A115">
        <v>177</v>
      </c>
      <c r="B115" t="s">
        <v>6</v>
      </c>
      <c r="C115">
        <v>10</v>
      </c>
      <c r="D115" s="4">
        <v>16.611286067124993</v>
      </c>
      <c r="E115" s="4">
        <v>19.661377023348113</v>
      </c>
      <c r="F115" s="4">
        <v>29.121501922607422</v>
      </c>
      <c r="G115" s="4">
        <v>85.134521484375</v>
      </c>
      <c r="H115" s="4">
        <v>2.1185553742158225</v>
      </c>
    </row>
    <row r="116" spans="1:8" x14ac:dyDescent="0.2">
      <c r="A116">
        <v>177</v>
      </c>
      <c r="B116" t="s">
        <v>6</v>
      </c>
      <c r="C116">
        <v>10</v>
      </c>
      <c r="D116" s="4">
        <v>16.972807525729174</v>
      </c>
      <c r="E116" s="4">
        <v>19.376303727046508</v>
      </c>
      <c r="F116" s="4">
        <v>28.965194702148438</v>
      </c>
      <c r="G116" s="4">
        <v>85.133872985839844</v>
      </c>
      <c r="H116" s="4">
        <v>2.0876446598002802</v>
      </c>
    </row>
    <row r="117" spans="1:8" x14ac:dyDescent="0.2">
      <c r="A117">
        <v>177</v>
      </c>
      <c r="B117" t="s">
        <v>6</v>
      </c>
      <c r="C117">
        <v>10</v>
      </c>
      <c r="D117" s="4">
        <v>25.723878467798997</v>
      </c>
      <c r="E117" s="4">
        <v>28.661327298902382</v>
      </c>
      <c r="F117" s="4">
        <v>28.808187484741211</v>
      </c>
      <c r="G117" s="4">
        <v>85.132583618164062</v>
      </c>
      <c r="H117" s="4">
        <v>2.0586669763644458</v>
      </c>
    </row>
    <row r="118" spans="1:8" x14ac:dyDescent="0.2">
      <c r="A118">
        <v>177</v>
      </c>
      <c r="B118" t="s">
        <v>6</v>
      </c>
      <c r="C118">
        <v>10</v>
      </c>
      <c r="D118" s="4">
        <v>37.647504480215211</v>
      </c>
      <c r="E118" s="4">
        <v>54.103850747635896</v>
      </c>
      <c r="F118" s="4">
        <v>29.372371673583984</v>
      </c>
      <c r="G118" s="4">
        <v>85.128990173339844</v>
      </c>
      <c r="H118" s="4">
        <v>2.1183542417285208</v>
      </c>
    </row>
    <row r="119" spans="1:8" x14ac:dyDescent="0.2">
      <c r="A119">
        <v>177</v>
      </c>
      <c r="B119" t="s">
        <v>6</v>
      </c>
      <c r="C119">
        <v>10</v>
      </c>
      <c r="D119" s="4">
        <v>42.919629434772929</v>
      </c>
      <c r="E119" s="4">
        <v>91.47877280363781</v>
      </c>
      <c r="F119" s="4">
        <v>29.96148681640625</v>
      </c>
      <c r="G119" s="4">
        <v>85.122093200683594</v>
      </c>
      <c r="H119" s="4">
        <v>2.1667625812405893</v>
      </c>
    </row>
    <row r="120" spans="1:8" x14ac:dyDescent="0.2">
      <c r="A120">
        <v>177</v>
      </c>
      <c r="B120" t="s">
        <v>6</v>
      </c>
      <c r="C120">
        <v>10</v>
      </c>
      <c r="D120" s="4">
        <v>42.961125064172386</v>
      </c>
      <c r="E120" s="4">
        <v>130.30517201994482</v>
      </c>
      <c r="F120" s="4">
        <v>29.803234100341797</v>
      </c>
      <c r="G120" s="4">
        <v>85.118797302246094</v>
      </c>
      <c r="H120" s="4">
        <v>2.1264474027994149</v>
      </c>
    </row>
    <row r="121" spans="1:8" x14ac:dyDescent="0.2">
      <c r="A121">
        <v>177</v>
      </c>
      <c r="B121" t="s">
        <v>5</v>
      </c>
      <c r="C121">
        <v>10</v>
      </c>
      <c r="D121" s="4">
        <v>18.646632982870123</v>
      </c>
      <c r="E121" s="4">
        <v>21.380073869917858</v>
      </c>
      <c r="F121" s="4">
        <v>29.703151702880859</v>
      </c>
      <c r="G121" s="4">
        <v>85.11199951171875</v>
      </c>
      <c r="H121" s="4">
        <v>2.1846472735691349</v>
      </c>
    </row>
    <row r="122" spans="1:8" x14ac:dyDescent="0.2">
      <c r="A122">
        <v>177</v>
      </c>
      <c r="B122" t="s">
        <v>5</v>
      </c>
      <c r="C122">
        <v>10</v>
      </c>
      <c r="D122" s="4">
        <v>18.908986842674782</v>
      </c>
      <c r="E122" s="4">
        <v>21.30572837588209</v>
      </c>
      <c r="F122" s="4">
        <v>29.707798004150391</v>
      </c>
      <c r="G122" s="4">
        <v>85.108062744140625</v>
      </c>
      <c r="H122" s="4">
        <v>2.1868558668371989</v>
      </c>
    </row>
    <row r="123" spans="1:8" x14ac:dyDescent="0.2">
      <c r="A123">
        <v>177</v>
      </c>
      <c r="B123" t="s">
        <v>5</v>
      </c>
      <c r="C123">
        <v>10</v>
      </c>
      <c r="D123" s="4">
        <v>13.599554629382986</v>
      </c>
      <c r="E123" s="4">
        <v>16.341551521647546</v>
      </c>
      <c r="F123" s="4">
        <v>29.903295516967773</v>
      </c>
      <c r="G123" s="4">
        <v>85.105514526367188</v>
      </c>
      <c r="H123" s="4">
        <v>2.2051505843315682</v>
      </c>
    </row>
    <row r="124" spans="1:8" x14ac:dyDescent="0.2">
      <c r="A124">
        <v>177</v>
      </c>
      <c r="B124" t="s">
        <v>5</v>
      </c>
      <c r="C124">
        <v>10</v>
      </c>
      <c r="D124" s="4">
        <v>7.9424914400661795</v>
      </c>
      <c r="E124" s="4">
        <v>11.601617596240629</v>
      </c>
      <c r="F124" s="4">
        <v>30.075834274291992</v>
      </c>
      <c r="G124" s="4">
        <v>85.104873657226562</v>
      </c>
      <c r="H124" s="4">
        <v>2.2226854955744639</v>
      </c>
    </row>
    <row r="125" spans="1:8" x14ac:dyDescent="0.2">
      <c r="A125">
        <v>177</v>
      </c>
      <c r="B125" t="s">
        <v>5</v>
      </c>
      <c r="C125">
        <v>10</v>
      </c>
      <c r="D125" s="4">
        <v>1.772694905558728</v>
      </c>
      <c r="E125" s="4">
        <v>7.0947161657663731</v>
      </c>
      <c r="F125" s="4">
        <v>30.437871932983398</v>
      </c>
      <c r="G125" s="4">
        <v>85.105209350585938</v>
      </c>
      <c r="H125" s="4">
        <v>2.2728185313969154</v>
      </c>
    </row>
    <row r="126" spans="1:8" x14ac:dyDescent="0.2">
      <c r="A126">
        <v>177</v>
      </c>
      <c r="B126" t="s">
        <v>5</v>
      </c>
      <c r="C126">
        <v>10</v>
      </c>
      <c r="D126" s="4">
        <v>-1.5262715799707922</v>
      </c>
      <c r="E126" s="4">
        <v>4.906540880673683</v>
      </c>
      <c r="F126" s="4">
        <v>30.982051849365234</v>
      </c>
      <c r="G126" s="4">
        <v>85.104530334472656</v>
      </c>
      <c r="H126" s="4">
        <v>2.3390337878788703</v>
      </c>
    </row>
    <row r="127" spans="1:8" x14ac:dyDescent="0.2">
      <c r="A127">
        <v>177</v>
      </c>
      <c r="B127" t="s">
        <v>5</v>
      </c>
      <c r="C127">
        <v>10</v>
      </c>
      <c r="D127" s="4">
        <v>18.62420832479274</v>
      </c>
      <c r="E127" s="4">
        <v>21.987781039999014</v>
      </c>
      <c r="F127" s="4">
        <v>31.41050910949707</v>
      </c>
      <c r="G127" s="4">
        <v>85.105430603027344</v>
      </c>
      <c r="H127" s="4">
        <v>2.3943038196047417</v>
      </c>
    </row>
    <row r="128" spans="1:8" x14ac:dyDescent="0.2">
      <c r="A128">
        <v>177</v>
      </c>
      <c r="B128" t="s">
        <v>5</v>
      </c>
      <c r="C128">
        <v>10</v>
      </c>
      <c r="D128" s="4">
        <v>18.966096295123901</v>
      </c>
      <c r="E128" s="4">
        <v>21.842323695109766</v>
      </c>
      <c r="F128" s="4">
        <v>31.609106063842773</v>
      </c>
      <c r="G128" s="4">
        <v>85.105537414550781</v>
      </c>
      <c r="H128" s="4">
        <v>2.432932279720815</v>
      </c>
    </row>
    <row r="129" spans="1:8" x14ac:dyDescent="0.2">
      <c r="A129">
        <v>177</v>
      </c>
      <c r="B129" t="s">
        <v>5</v>
      </c>
      <c r="C129">
        <v>10</v>
      </c>
      <c r="D129" s="4">
        <v>28.473251261807523</v>
      </c>
      <c r="E129" s="4">
        <v>32.643138985585836</v>
      </c>
      <c r="F129" s="4">
        <v>31.802133560180664</v>
      </c>
      <c r="G129" s="4">
        <v>85.102996826171875</v>
      </c>
      <c r="H129" s="4">
        <v>2.4572737163724376</v>
      </c>
    </row>
    <row r="130" spans="1:8" x14ac:dyDescent="0.2">
      <c r="A130">
        <v>177</v>
      </c>
      <c r="B130" t="s">
        <v>5</v>
      </c>
      <c r="C130">
        <v>10</v>
      </c>
      <c r="D130" s="4">
        <v>41.517786045783701</v>
      </c>
      <c r="E130" s="4">
        <v>57.555868720085236</v>
      </c>
      <c r="F130" s="4">
        <v>32.202663421630859</v>
      </c>
      <c r="G130" s="4">
        <v>85.096725463867188</v>
      </c>
      <c r="H130" s="4">
        <v>2.5345663515305494</v>
      </c>
    </row>
    <row r="131" spans="1:8" x14ac:dyDescent="0.2">
      <c r="A131">
        <v>177</v>
      </c>
      <c r="B131" t="s">
        <v>5</v>
      </c>
      <c r="C131">
        <v>10</v>
      </c>
      <c r="D131" s="4">
        <v>44.570622984209123</v>
      </c>
      <c r="E131" s="4">
        <v>95.956995198416394</v>
      </c>
      <c r="F131" s="4">
        <v>32.342842102050781</v>
      </c>
      <c r="G131" s="4">
        <v>85.088417053222656</v>
      </c>
      <c r="H131" s="4">
        <v>2.5525460472076666</v>
      </c>
    </row>
    <row r="132" spans="1:8" x14ac:dyDescent="0.2">
      <c r="A132">
        <v>177</v>
      </c>
      <c r="B132" t="s">
        <v>5</v>
      </c>
      <c r="C132">
        <v>10</v>
      </c>
      <c r="D132" s="4">
        <v>42.569287747487941</v>
      </c>
      <c r="E132" s="4">
        <v>136.95004609533274</v>
      </c>
      <c r="F132" s="4">
        <v>32.010574340820312</v>
      </c>
      <c r="G132" s="4">
        <v>85.08056640625</v>
      </c>
      <c r="H132" s="4">
        <v>2.5097528906399384</v>
      </c>
    </row>
    <row r="133" spans="1:8" x14ac:dyDescent="0.2">
      <c r="A133">
        <v>178</v>
      </c>
      <c r="B133" s="28" t="s">
        <v>4</v>
      </c>
      <c r="C133" s="28">
        <v>10</v>
      </c>
      <c r="D133" s="4">
        <v>19.657214177657639</v>
      </c>
      <c r="E133" s="4">
        <v>19.953027207851733</v>
      </c>
      <c r="F133" s="4">
        <v>29.535970687866211</v>
      </c>
      <c r="G133" s="4">
        <v>84.805160522460938</v>
      </c>
      <c r="H133" s="4">
        <v>1.6318101104946399</v>
      </c>
    </row>
    <row r="134" spans="1:8" x14ac:dyDescent="0.2">
      <c r="A134">
        <v>178</v>
      </c>
      <c r="B134" s="28" t="s">
        <v>4</v>
      </c>
      <c r="C134" s="28">
        <v>10</v>
      </c>
      <c r="D134" s="4">
        <v>20.853351834694518</v>
      </c>
      <c r="E134" s="4">
        <v>19.4155459689845</v>
      </c>
      <c r="F134" s="4">
        <v>29.168601989746094</v>
      </c>
      <c r="G134" s="4">
        <v>84.809913635253906</v>
      </c>
      <c r="H134" s="4">
        <v>1.6480823059065006</v>
      </c>
    </row>
    <row r="135" spans="1:8" x14ac:dyDescent="0.2">
      <c r="A135">
        <v>178</v>
      </c>
      <c r="B135" s="28" t="s">
        <v>4</v>
      </c>
      <c r="C135" s="28">
        <v>10</v>
      </c>
      <c r="D135" s="4">
        <v>15.326077161883065</v>
      </c>
      <c r="E135" s="4">
        <v>14.860143793104088</v>
      </c>
      <c r="F135" s="4">
        <v>28.38116455078125</v>
      </c>
      <c r="G135" s="4">
        <v>84.808998107910156</v>
      </c>
      <c r="H135" s="4">
        <v>1.6355638384952909</v>
      </c>
    </row>
    <row r="136" spans="1:8" x14ac:dyDescent="0.2">
      <c r="A136">
        <v>178</v>
      </c>
      <c r="B136" s="28" t="s">
        <v>4</v>
      </c>
      <c r="C136" s="28">
        <v>10</v>
      </c>
      <c r="D136" s="4">
        <v>9.1802130346023816</v>
      </c>
      <c r="E136" s="4">
        <v>10.643583663743767</v>
      </c>
      <c r="F136" s="4">
        <v>27.650825500488281</v>
      </c>
      <c r="G136" s="4">
        <v>84.805038452148438</v>
      </c>
      <c r="H136" s="4">
        <v>1.6286927267086866</v>
      </c>
    </row>
    <row r="137" spans="1:8" x14ac:dyDescent="0.2">
      <c r="A137">
        <v>178</v>
      </c>
      <c r="B137" s="28" t="s">
        <v>4</v>
      </c>
      <c r="C137" s="28">
        <v>10</v>
      </c>
      <c r="D137" s="4">
        <v>2.5194357366890685</v>
      </c>
      <c r="E137" s="4">
        <v>6.5743137201251658</v>
      </c>
      <c r="F137" s="4">
        <v>27.314416885375977</v>
      </c>
      <c r="G137" s="4">
        <v>84.803863525390625</v>
      </c>
      <c r="H137" s="4">
        <v>1.6316012434858129</v>
      </c>
    </row>
    <row r="138" spans="1:8" x14ac:dyDescent="0.2">
      <c r="A138">
        <v>178</v>
      </c>
      <c r="B138" s="28" t="s">
        <v>4</v>
      </c>
      <c r="C138" s="28">
        <v>10</v>
      </c>
      <c r="D138" s="4">
        <v>-0.86426284867911818</v>
      </c>
      <c r="E138" s="4">
        <v>4.5702259438180262</v>
      </c>
      <c r="F138" s="4">
        <v>27.040069580078125</v>
      </c>
      <c r="G138" s="4">
        <v>84.806846618652344</v>
      </c>
      <c r="H138" s="4">
        <v>1.6389117863546998</v>
      </c>
    </row>
    <row r="139" spans="1:8" x14ac:dyDescent="0.2">
      <c r="A139">
        <v>178</v>
      </c>
      <c r="B139" s="28" t="s">
        <v>4</v>
      </c>
      <c r="C139" s="28">
        <v>10</v>
      </c>
      <c r="D139" s="4">
        <v>21.019826765684385</v>
      </c>
      <c r="E139" s="4">
        <v>19.754563334275698</v>
      </c>
      <c r="F139" s="4">
        <v>26.890520095825195</v>
      </c>
      <c r="G139" s="4">
        <v>84.80828857421875</v>
      </c>
      <c r="H139" s="4">
        <v>1.6499567326281686</v>
      </c>
    </row>
    <row r="140" spans="1:8" x14ac:dyDescent="0.2">
      <c r="A140">
        <v>178</v>
      </c>
      <c r="B140" s="28" t="s">
        <v>4</v>
      </c>
      <c r="C140" s="28">
        <v>10</v>
      </c>
      <c r="D140" s="4">
        <v>21.512865876355502</v>
      </c>
      <c r="E140" s="4">
        <v>19.478141694652805</v>
      </c>
      <c r="F140" s="4">
        <v>26.731708526611328</v>
      </c>
      <c r="G140" s="4">
        <v>84.807304382324219</v>
      </c>
      <c r="H140" s="4">
        <v>1.6559407143908611</v>
      </c>
    </row>
    <row r="141" spans="1:8" x14ac:dyDescent="0.2">
      <c r="A141">
        <v>178</v>
      </c>
      <c r="B141" s="28" t="s">
        <v>4</v>
      </c>
      <c r="C141" s="28">
        <v>10</v>
      </c>
      <c r="D141" s="4">
        <v>29.726129834948662</v>
      </c>
      <c r="E141" s="4">
        <v>30.666901758831518</v>
      </c>
      <c r="F141" s="4">
        <v>26.676216125488281</v>
      </c>
      <c r="G141" s="4">
        <v>84.804924011230469</v>
      </c>
      <c r="H141" s="4">
        <v>1.6631284567619149</v>
      </c>
    </row>
    <row r="142" spans="1:8" x14ac:dyDescent="0.2">
      <c r="A142">
        <v>178</v>
      </c>
      <c r="B142" s="28" t="s">
        <v>4</v>
      </c>
      <c r="C142" s="28">
        <v>10</v>
      </c>
      <c r="D142" s="4">
        <v>33.420792965058702</v>
      </c>
      <c r="E142" s="4">
        <v>60.866690118808854</v>
      </c>
      <c r="F142" s="4">
        <v>26.640424728393555</v>
      </c>
      <c r="G142" s="4">
        <v>84.805778503417969</v>
      </c>
      <c r="H142" s="4">
        <v>1.6683394648112297</v>
      </c>
    </row>
    <row r="143" spans="1:8" x14ac:dyDescent="0.2">
      <c r="A143">
        <v>178</v>
      </c>
      <c r="B143" s="28" t="s">
        <v>4</v>
      </c>
      <c r="C143" s="28">
        <v>10</v>
      </c>
      <c r="D143" s="4">
        <v>34.825460978414519</v>
      </c>
      <c r="E143" s="4">
        <v>100.35566805550862</v>
      </c>
      <c r="F143" s="4">
        <v>27.150056838989258</v>
      </c>
      <c r="G143" s="4">
        <v>84.805091857910156</v>
      </c>
      <c r="H143" s="4">
        <v>1.6909309212178922</v>
      </c>
    </row>
    <row r="144" spans="1:8" x14ac:dyDescent="0.2">
      <c r="A144">
        <v>178</v>
      </c>
      <c r="B144" s="28" t="s">
        <v>4</v>
      </c>
      <c r="C144" s="28">
        <v>10</v>
      </c>
      <c r="D144" s="4">
        <v>33.322308278219893</v>
      </c>
      <c r="E144" s="4">
        <v>141.79577731693365</v>
      </c>
      <c r="F144" s="4">
        <v>27.108396530151367</v>
      </c>
      <c r="G144" s="4">
        <v>84.802947998046875</v>
      </c>
      <c r="H144" s="4">
        <v>1.6926088583358796</v>
      </c>
    </row>
    <row r="145" spans="1:8" x14ac:dyDescent="0.2">
      <c r="A145">
        <v>178</v>
      </c>
      <c r="B145" s="28" t="s">
        <v>7</v>
      </c>
      <c r="C145" s="28">
        <v>10</v>
      </c>
      <c r="D145" s="4">
        <v>17.349584105286453</v>
      </c>
      <c r="E145" s="4">
        <v>20.416975932270791</v>
      </c>
      <c r="F145" s="4">
        <v>27.239265441894531</v>
      </c>
      <c r="G145" s="4">
        <v>84.806709289550781</v>
      </c>
      <c r="H145" s="4">
        <v>1.5640618994244868</v>
      </c>
    </row>
    <row r="146" spans="1:8" x14ac:dyDescent="0.2">
      <c r="A146">
        <v>178</v>
      </c>
      <c r="B146" s="28" t="s">
        <v>7</v>
      </c>
      <c r="C146" s="28">
        <v>10</v>
      </c>
      <c r="D146" s="4">
        <v>17.46331983452578</v>
      </c>
      <c r="E146" s="4">
        <v>20.400552479794353</v>
      </c>
      <c r="F146" s="4">
        <v>27.7532958984375</v>
      </c>
      <c r="G146" s="4">
        <v>84.809677124023438</v>
      </c>
      <c r="H146" s="4">
        <v>1.5903631043766218</v>
      </c>
    </row>
    <row r="147" spans="1:8" x14ac:dyDescent="0.2">
      <c r="A147">
        <v>178</v>
      </c>
      <c r="B147" s="28" t="s">
        <v>7</v>
      </c>
      <c r="C147" s="28">
        <v>10</v>
      </c>
      <c r="D147" s="4">
        <v>12.584181160188722</v>
      </c>
      <c r="E147" s="4">
        <v>15.639655945926359</v>
      </c>
      <c r="F147" s="4">
        <v>27.757112503051758</v>
      </c>
      <c r="G147" s="4">
        <v>84.807792663574219</v>
      </c>
      <c r="H147" s="4">
        <v>1.5873197144294535</v>
      </c>
    </row>
    <row r="148" spans="1:8" x14ac:dyDescent="0.2">
      <c r="A148">
        <v>178</v>
      </c>
      <c r="B148" s="28" t="s">
        <v>7</v>
      </c>
      <c r="C148" s="28">
        <v>10</v>
      </c>
      <c r="D148" s="4">
        <v>7.2513587683102783</v>
      </c>
      <c r="E148" s="4">
        <v>11.175129607498224</v>
      </c>
      <c r="F148" s="4">
        <v>27.784635543823242</v>
      </c>
      <c r="G148" s="4">
        <v>84.807510375976562</v>
      </c>
      <c r="H148" s="4">
        <v>1.5857211196784919</v>
      </c>
    </row>
    <row r="149" spans="1:8" x14ac:dyDescent="0.2">
      <c r="A149">
        <v>178</v>
      </c>
      <c r="B149" s="28" t="s">
        <v>7</v>
      </c>
      <c r="C149" s="28">
        <v>10</v>
      </c>
      <c r="D149" s="4">
        <v>1.6933444015600922</v>
      </c>
      <c r="E149" s="4">
        <v>6.9255928395384165</v>
      </c>
      <c r="F149" s="4">
        <v>27.753200531005859</v>
      </c>
      <c r="G149" s="4">
        <v>84.809402465820312</v>
      </c>
      <c r="H149" s="4">
        <v>1.5912798304436147</v>
      </c>
    </row>
    <row r="150" spans="1:8" x14ac:dyDescent="0.2">
      <c r="A150">
        <v>178</v>
      </c>
      <c r="B150" s="28" t="s">
        <v>7</v>
      </c>
      <c r="C150" s="28">
        <v>10</v>
      </c>
      <c r="D150" s="4">
        <v>-1.2721825352403686</v>
      </c>
      <c r="E150" s="4">
        <v>4.8993578927444368</v>
      </c>
      <c r="F150" s="4">
        <v>27.916259765625</v>
      </c>
      <c r="G150" s="4">
        <v>84.819381713867188</v>
      </c>
      <c r="H150" s="4">
        <v>1.6006922596464574</v>
      </c>
    </row>
    <row r="151" spans="1:8" x14ac:dyDescent="0.2">
      <c r="A151">
        <v>178</v>
      </c>
      <c r="B151" s="28" t="s">
        <v>7</v>
      </c>
      <c r="C151" s="28">
        <v>10</v>
      </c>
      <c r="D151" s="4">
        <v>16.860123381636793</v>
      </c>
      <c r="E151" s="4">
        <v>20.702515582492431</v>
      </c>
      <c r="F151" s="4">
        <v>27.602451324462891</v>
      </c>
      <c r="G151" s="4">
        <v>84.815353393554688</v>
      </c>
      <c r="H151" s="4">
        <v>1.566233121923724</v>
      </c>
    </row>
    <row r="152" spans="1:8" x14ac:dyDescent="0.2">
      <c r="A152">
        <v>178</v>
      </c>
      <c r="B152" s="28" t="s">
        <v>7</v>
      </c>
      <c r="C152" s="28">
        <v>10</v>
      </c>
      <c r="D152" s="4">
        <v>17.173622589878352</v>
      </c>
      <c r="E152" s="4">
        <v>20.420776641563187</v>
      </c>
      <c r="F152" s="4">
        <v>27.400180816650391</v>
      </c>
      <c r="G152" s="4">
        <v>84.81787109375</v>
      </c>
      <c r="H152" s="4">
        <v>1.5408155519710853</v>
      </c>
    </row>
    <row r="153" spans="1:8" x14ac:dyDescent="0.2">
      <c r="A153">
        <v>178</v>
      </c>
      <c r="B153" s="28" t="s">
        <v>7</v>
      </c>
      <c r="C153" s="28">
        <v>10</v>
      </c>
      <c r="D153" s="4">
        <v>24.301937359898208</v>
      </c>
      <c r="E153" s="4">
        <v>31.634379266269843</v>
      </c>
      <c r="F153" s="4">
        <v>27.309606552124023</v>
      </c>
      <c r="G153" s="4">
        <v>84.821830749511719</v>
      </c>
      <c r="H153" s="4">
        <v>1.5313971871973044</v>
      </c>
    </row>
    <row r="154" spans="1:8" x14ac:dyDescent="0.2">
      <c r="A154">
        <v>178</v>
      </c>
      <c r="B154" s="28" t="s">
        <v>7</v>
      </c>
      <c r="C154" s="28">
        <v>10</v>
      </c>
      <c r="D154" s="4">
        <v>28.028420546150041</v>
      </c>
      <c r="E154" s="4">
        <v>61.234629632836743</v>
      </c>
      <c r="F154" s="4">
        <v>27.472782135009766</v>
      </c>
      <c r="G154" s="4">
        <v>84.828758239746094</v>
      </c>
      <c r="H154" s="4">
        <v>1.5290247438784719</v>
      </c>
    </row>
    <row r="155" spans="1:8" x14ac:dyDescent="0.2">
      <c r="A155">
        <v>178</v>
      </c>
      <c r="B155" s="28" t="s">
        <v>7</v>
      </c>
      <c r="C155" s="28">
        <v>10</v>
      </c>
      <c r="D155" s="4">
        <v>26.447555516000815</v>
      </c>
      <c r="E155" s="4">
        <v>102.17872991912466</v>
      </c>
      <c r="F155" s="4">
        <v>27.406253814697266</v>
      </c>
      <c r="G155" s="4">
        <v>84.823844909667969</v>
      </c>
      <c r="H155" s="4">
        <v>1.4906370885728975</v>
      </c>
    </row>
    <row r="156" spans="1:8" x14ac:dyDescent="0.2">
      <c r="A156">
        <v>178</v>
      </c>
      <c r="B156" s="28" t="s">
        <v>7</v>
      </c>
      <c r="C156" s="28">
        <v>10</v>
      </c>
      <c r="D156" s="4">
        <v>25.155607497768727</v>
      </c>
      <c r="E156" s="4">
        <v>143.04517733957417</v>
      </c>
      <c r="F156" s="4">
        <v>27.353878021240234</v>
      </c>
      <c r="G156" s="4">
        <v>84.82763671875</v>
      </c>
      <c r="H156" s="4">
        <v>1.4405633428087459</v>
      </c>
    </row>
    <row r="157" spans="1:8" x14ac:dyDescent="0.2">
      <c r="A157">
        <v>179</v>
      </c>
      <c r="B157" t="s">
        <v>4</v>
      </c>
      <c r="C157">
        <v>11</v>
      </c>
      <c r="D157" s="4">
        <v>16.781057629493613</v>
      </c>
      <c r="E157" s="4">
        <v>20.423454170556887</v>
      </c>
      <c r="F157" s="4">
        <v>24.843925476074219</v>
      </c>
      <c r="G157" s="4">
        <v>84.650154113769531</v>
      </c>
      <c r="H157" s="4">
        <v>1.1143532396201408</v>
      </c>
    </row>
    <row r="158" spans="1:8" x14ac:dyDescent="0.2">
      <c r="A158">
        <v>179</v>
      </c>
      <c r="B158" t="s">
        <v>4</v>
      </c>
      <c r="C158">
        <v>11</v>
      </c>
      <c r="D158" s="4">
        <v>16.598666503206662</v>
      </c>
      <c r="E158" s="4">
        <v>20.204991232450656</v>
      </c>
      <c r="F158" s="4">
        <v>25.88701057434082</v>
      </c>
      <c r="G158" s="4">
        <v>84.648941040039062</v>
      </c>
      <c r="H158" s="4">
        <v>1.1338311907622702</v>
      </c>
    </row>
    <row r="159" spans="1:8" x14ac:dyDescent="0.2">
      <c r="A159">
        <v>179</v>
      </c>
      <c r="B159" t="s">
        <v>4</v>
      </c>
      <c r="C159">
        <v>11</v>
      </c>
      <c r="D159" s="4">
        <v>12.479844614085826</v>
      </c>
      <c r="E159" s="4">
        <v>15.013202049311344</v>
      </c>
      <c r="F159" s="4">
        <v>25.817964553833008</v>
      </c>
      <c r="G159" s="4">
        <v>84.648307800292969</v>
      </c>
      <c r="H159" s="4">
        <v>1.1169608740210533</v>
      </c>
    </row>
    <row r="160" spans="1:8" x14ac:dyDescent="0.2">
      <c r="A160">
        <v>179</v>
      </c>
      <c r="B160" t="s">
        <v>4</v>
      </c>
      <c r="C160">
        <v>11</v>
      </c>
      <c r="D160" s="4">
        <v>7.6902751029913166</v>
      </c>
      <c r="E160" s="4">
        <v>10.429173660367386</v>
      </c>
      <c r="F160" s="4">
        <v>25.594009399414062</v>
      </c>
      <c r="G160" s="4">
        <v>84.643539428710938</v>
      </c>
      <c r="H160" s="4">
        <v>1.0955386534262508</v>
      </c>
    </row>
    <row r="161" spans="1:8" x14ac:dyDescent="0.2">
      <c r="A161">
        <v>179</v>
      </c>
      <c r="B161" t="s">
        <v>4</v>
      </c>
      <c r="C161">
        <v>11</v>
      </c>
      <c r="D161" s="4">
        <v>2.6546589904550921</v>
      </c>
      <c r="E161" s="4">
        <v>6.0969357835239757</v>
      </c>
      <c r="F161" s="4">
        <v>25.547676086425781</v>
      </c>
      <c r="G161" s="4">
        <v>84.639999389648438</v>
      </c>
      <c r="H161" s="4">
        <v>1.0880427945831617</v>
      </c>
    </row>
    <row r="162" spans="1:8" x14ac:dyDescent="0.2">
      <c r="A162">
        <v>179</v>
      </c>
      <c r="B162" t="s">
        <v>4</v>
      </c>
      <c r="C162">
        <v>11</v>
      </c>
      <c r="D162" s="4">
        <v>7.60953521070315E-2</v>
      </c>
      <c r="E162" s="4">
        <v>3.9671049734729085</v>
      </c>
      <c r="F162" s="4">
        <v>25.590997695922852</v>
      </c>
      <c r="G162" s="4">
        <v>84.637565612792969</v>
      </c>
      <c r="H162" s="4">
        <v>1.0835766116527521</v>
      </c>
    </row>
    <row r="163" spans="1:8" x14ac:dyDescent="0.2">
      <c r="A163">
        <v>179</v>
      </c>
      <c r="B163" t="s">
        <v>4</v>
      </c>
      <c r="C163">
        <v>11</v>
      </c>
      <c r="D163" s="4">
        <v>16.470347472922985</v>
      </c>
      <c r="E163" s="4">
        <v>20.059251554389608</v>
      </c>
      <c r="F163" s="4">
        <v>25.506048202514648</v>
      </c>
      <c r="G163" s="4">
        <v>84.632659912109375</v>
      </c>
      <c r="H163" s="4">
        <v>1.0736378058690752</v>
      </c>
    </row>
    <row r="164" spans="1:8" x14ac:dyDescent="0.2">
      <c r="A164">
        <v>179</v>
      </c>
      <c r="B164" t="s">
        <v>4</v>
      </c>
      <c r="C164">
        <v>11</v>
      </c>
      <c r="D164" s="4">
        <v>16.873128024483869</v>
      </c>
      <c r="E164" s="4">
        <v>19.790138455908583</v>
      </c>
      <c r="F164" s="4">
        <v>25.578639984130859</v>
      </c>
      <c r="G164" s="4">
        <v>84.631477355957031</v>
      </c>
      <c r="H164" s="4">
        <v>1.0744032782083013</v>
      </c>
    </row>
    <row r="165" spans="1:8" x14ac:dyDescent="0.2">
      <c r="A165">
        <v>179</v>
      </c>
      <c r="B165" t="s">
        <v>4</v>
      </c>
      <c r="C165">
        <v>11</v>
      </c>
      <c r="D165" s="4">
        <v>23.081020147953584</v>
      </c>
      <c r="E165" s="4">
        <v>31.241002991843764</v>
      </c>
      <c r="F165" s="4">
        <v>25.717540740966797</v>
      </c>
      <c r="G165" s="4">
        <v>84.631576538085938</v>
      </c>
      <c r="H165" s="4">
        <v>1.0749987314274039</v>
      </c>
    </row>
    <row r="166" spans="1:8" x14ac:dyDescent="0.2">
      <c r="A166">
        <v>179</v>
      </c>
      <c r="B166" t="s">
        <v>4</v>
      </c>
      <c r="C166">
        <v>11</v>
      </c>
      <c r="D166" s="4">
        <v>24.622911277198249</v>
      </c>
      <c r="E166" s="4">
        <v>62.170689457335492</v>
      </c>
      <c r="F166" s="4">
        <v>25.640609741210938</v>
      </c>
      <c r="G166" s="4">
        <v>84.631492614746094</v>
      </c>
      <c r="H166" s="4">
        <v>1.0649185713331244</v>
      </c>
    </row>
    <row r="167" spans="1:8" x14ac:dyDescent="0.2">
      <c r="A167">
        <v>179</v>
      </c>
      <c r="B167" t="s">
        <v>4</v>
      </c>
      <c r="C167">
        <v>11</v>
      </c>
      <c r="D167" s="4">
        <v>27.969826293583072</v>
      </c>
      <c r="E167" s="4">
        <v>60.428065064697208</v>
      </c>
      <c r="F167" s="4">
        <v>25.510210037231445</v>
      </c>
      <c r="G167" s="4">
        <v>84.630500793457031</v>
      </c>
      <c r="H167" s="4">
        <v>1.0716837887408184</v>
      </c>
    </row>
    <row r="168" spans="1:8" x14ac:dyDescent="0.2">
      <c r="A168">
        <v>179</v>
      </c>
      <c r="B168" t="s">
        <v>4</v>
      </c>
      <c r="C168">
        <v>11</v>
      </c>
      <c r="D168" s="4">
        <v>24.532675908484528</v>
      </c>
      <c r="E168" s="4">
        <v>101.86912275760834</v>
      </c>
      <c r="F168" s="4">
        <v>26.178604125976562</v>
      </c>
      <c r="G168" s="4">
        <v>84.630203247070312</v>
      </c>
      <c r="H168" s="4">
        <v>1.0723506373757119</v>
      </c>
    </row>
    <row r="169" spans="1:8" x14ac:dyDescent="0.2">
      <c r="A169">
        <v>179</v>
      </c>
      <c r="B169" t="s">
        <v>4</v>
      </c>
      <c r="C169">
        <v>11</v>
      </c>
      <c r="D169" s="4">
        <v>22.926583433512825</v>
      </c>
      <c r="E169" s="4">
        <v>143.00108691732422</v>
      </c>
      <c r="F169" s="4">
        <v>26.143516540527344</v>
      </c>
      <c r="G169" s="4">
        <v>84.629852294921875</v>
      </c>
      <c r="H169" s="4">
        <v>1.0603337386197236</v>
      </c>
    </row>
    <row r="170" spans="1:8" x14ac:dyDescent="0.2">
      <c r="A170">
        <v>179</v>
      </c>
      <c r="B170" t="s">
        <v>5</v>
      </c>
      <c r="C170">
        <v>11</v>
      </c>
      <c r="D170" s="4">
        <v>21.596216995796023</v>
      </c>
      <c r="E170" s="4">
        <v>20.990610206851176</v>
      </c>
      <c r="F170" s="4">
        <v>25.230623245239258</v>
      </c>
      <c r="G170" s="4">
        <v>84.629661560058594</v>
      </c>
      <c r="H170" s="4">
        <v>1.2550375357770098</v>
      </c>
    </row>
    <row r="171" spans="1:8" x14ac:dyDescent="0.2">
      <c r="A171">
        <v>179</v>
      </c>
      <c r="B171" t="s">
        <v>5</v>
      </c>
      <c r="C171">
        <v>11</v>
      </c>
      <c r="D171" s="4">
        <v>21.763840043807559</v>
      </c>
      <c r="E171" s="4">
        <v>20.965982157007549</v>
      </c>
      <c r="F171" s="4">
        <v>25.785562515258789</v>
      </c>
      <c r="G171" s="4">
        <v>84.629653930664062</v>
      </c>
      <c r="H171" s="4">
        <v>1.2820876516335264</v>
      </c>
    </row>
    <row r="172" spans="1:8" x14ac:dyDescent="0.2">
      <c r="A172">
        <v>179</v>
      </c>
      <c r="B172" t="s">
        <v>5</v>
      </c>
      <c r="C172">
        <v>11</v>
      </c>
      <c r="D172" s="4">
        <v>15.983969715581205</v>
      </c>
      <c r="E172" s="4">
        <v>15.928961621144165</v>
      </c>
      <c r="F172" s="4">
        <v>25.63844108581543</v>
      </c>
      <c r="G172" s="4">
        <v>84.627632141113281</v>
      </c>
      <c r="H172" s="4">
        <v>1.2773297599741054</v>
      </c>
    </row>
    <row r="173" spans="1:8" x14ac:dyDescent="0.2">
      <c r="A173">
        <v>179</v>
      </c>
      <c r="B173" t="s">
        <v>5</v>
      </c>
      <c r="C173">
        <v>11</v>
      </c>
      <c r="D173" s="4">
        <v>9.4513748879436665</v>
      </c>
      <c r="E173" s="4">
        <v>11.243390200246029</v>
      </c>
      <c r="F173" s="4">
        <v>25.700027465820312</v>
      </c>
      <c r="G173" s="4">
        <v>84.631767272949219</v>
      </c>
      <c r="H173" s="4">
        <v>1.2840012863525772</v>
      </c>
    </row>
    <row r="174" spans="1:8" x14ac:dyDescent="0.2">
      <c r="A174">
        <v>179</v>
      </c>
      <c r="B174" t="s">
        <v>5</v>
      </c>
      <c r="C174">
        <v>11</v>
      </c>
      <c r="D174" s="4">
        <v>2.519119217490875</v>
      </c>
      <c r="E174" s="4">
        <v>6.7585786692785872</v>
      </c>
      <c r="F174" s="4">
        <v>25.574430465698242</v>
      </c>
      <c r="G174" s="4">
        <v>84.6329345703125</v>
      </c>
      <c r="H174" s="4">
        <v>1.2702089677185286</v>
      </c>
    </row>
    <row r="175" spans="1:8" x14ac:dyDescent="0.2">
      <c r="A175">
        <v>179</v>
      </c>
      <c r="B175" t="s">
        <v>5</v>
      </c>
      <c r="C175">
        <v>11</v>
      </c>
      <c r="D175" s="4">
        <v>-1.2216336660102809</v>
      </c>
      <c r="E175" s="4">
        <v>4.6698428581659241</v>
      </c>
      <c r="F175" s="4">
        <v>25.479604721069336</v>
      </c>
      <c r="G175" s="4">
        <v>84.634651184082031</v>
      </c>
      <c r="H175" s="4">
        <v>1.2662065431628653</v>
      </c>
    </row>
    <row r="176" spans="1:8" x14ac:dyDescent="0.2">
      <c r="A176">
        <v>179</v>
      </c>
      <c r="B176" t="s">
        <v>5</v>
      </c>
      <c r="C176">
        <v>11</v>
      </c>
      <c r="D176" s="4">
        <v>22.097521923871192</v>
      </c>
      <c r="E176" s="4">
        <v>20.730882931620656</v>
      </c>
      <c r="F176" s="4">
        <v>25.292930603027344</v>
      </c>
      <c r="G176" s="4">
        <v>84.634605407714844</v>
      </c>
      <c r="H176" s="4">
        <v>1.2523402682527958</v>
      </c>
    </row>
    <row r="177" spans="1:8" x14ac:dyDescent="0.2">
      <c r="A177">
        <v>179</v>
      </c>
      <c r="B177" t="s">
        <v>5</v>
      </c>
      <c r="C177">
        <v>11</v>
      </c>
      <c r="D177" s="4">
        <v>22.097714286002159</v>
      </c>
      <c r="E177" s="4">
        <v>20.661532659908126</v>
      </c>
      <c r="F177" s="4">
        <v>25.282228469848633</v>
      </c>
      <c r="G177" s="4">
        <v>84.634681701660156</v>
      </c>
      <c r="H177" s="4">
        <v>1.2481786573517457</v>
      </c>
    </row>
    <row r="178" spans="1:8" x14ac:dyDescent="0.2">
      <c r="A178">
        <v>179</v>
      </c>
      <c r="B178" t="s">
        <v>5</v>
      </c>
      <c r="C178">
        <v>11</v>
      </c>
      <c r="D178" s="4">
        <v>32.110506722407386</v>
      </c>
      <c r="E178" s="4">
        <v>31.449022474116656</v>
      </c>
      <c r="F178" s="4">
        <v>25.255123138427734</v>
      </c>
      <c r="G178" s="4">
        <v>84.635589599609375</v>
      </c>
      <c r="H178" s="4">
        <v>1.2424077830281166</v>
      </c>
    </row>
    <row r="179" spans="1:8" x14ac:dyDescent="0.2">
      <c r="A179">
        <v>179</v>
      </c>
      <c r="B179" t="s">
        <v>5</v>
      </c>
      <c r="C179">
        <v>11</v>
      </c>
      <c r="D179" s="4">
        <v>37.579299047901699</v>
      </c>
      <c r="E179" s="4">
        <v>60.704849535998861</v>
      </c>
      <c r="F179" s="4">
        <v>25.130266189575195</v>
      </c>
      <c r="G179" s="4">
        <v>84.635917663574219</v>
      </c>
      <c r="H179" s="4">
        <v>1.2284919882462346</v>
      </c>
    </row>
    <row r="180" spans="1:8" x14ac:dyDescent="0.2">
      <c r="A180">
        <v>179</v>
      </c>
      <c r="B180" t="s">
        <v>5</v>
      </c>
      <c r="C180">
        <v>11</v>
      </c>
      <c r="D180" s="4">
        <v>44.864412223573169</v>
      </c>
      <c r="E180" s="4">
        <v>96.461978305541308</v>
      </c>
      <c r="F180" s="4">
        <v>25.831607818603516</v>
      </c>
      <c r="G180" s="4">
        <v>84.63555908203125</v>
      </c>
      <c r="H180" s="4">
        <v>1.2507643797577475</v>
      </c>
    </row>
    <row r="181" spans="1:8" x14ac:dyDescent="0.2">
      <c r="A181">
        <v>179</v>
      </c>
      <c r="B181" t="s">
        <v>5</v>
      </c>
      <c r="C181">
        <v>11</v>
      </c>
      <c r="D181" s="4">
        <v>44.557652871245047</v>
      </c>
      <c r="E181" s="4">
        <v>136.72609895247371</v>
      </c>
      <c r="F181" s="4">
        <v>25.736881256103516</v>
      </c>
      <c r="G181" s="4">
        <v>84.637359619140625</v>
      </c>
      <c r="H181" s="4">
        <v>1.2401448889102904</v>
      </c>
    </row>
    <row r="182" spans="1:8" x14ac:dyDescent="0.2">
      <c r="A182">
        <v>179</v>
      </c>
      <c r="B182" t="s">
        <v>6</v>
      </c>
      <c r="C182">
        <v>11</v>
      </c>
      <c r="D182" s="4">
        <v>21.935777996984818</v>
      </c>
      <c r="E182" s="4">
        <v>21.412289520863549</v>
      </c>
      <c r="F182" s="4">
        <v>25.662643432617188</v>
      </c>
      <c r="G182" s="4">
        <v>84.639656066894531</v>
      </c>
      <c r="H182" s="4">
        <v>1.3143725524208421</v>
      </c>
    </row>
    <row r="183" spans="1:8" x14ac:dyDescent="0.2">
      <c r="A183">
        <v>179</v>
      </c>
      <c r="B183" t="s">
        <v>6</v>
      </c>
      <c r="C183">
        <v>11</v>
      </c>
      <c r="D183" s="4">
        <v>21.733998538555511</v>
      </c>
      <c r="E183" s="4">
        <v>21.447170364135392</v>
      </c>
      <c r="F183" s="4">
        <v>26.232202529907227</v>
      </c>
      <c r="G183" s="4">
        <v>84.641616821289062</v>
      </c>
      <c r="H183" s="4">
        <v>1.3516311508435757</v>
      </c>
    </row>
    <row r="184" spans="1:8" x14ac:dyDescent="0.2">
      <c r="A184">
        <v>179</v>
      </c>
      <c r="B184" t="s">
        <v>6</v>
      </c>
      <c r="C184">
        <v>11</v>
      </c>
      <c r="D184" s="4">
        <v>15.899737117398654</v>
      </c>
      <c r="E184" s="4">
        <v>16.28973468490172</v>
      </c>
      <c r="F184" s="4">
        <v>26.134782791137695</v>
      </c>
      <c r="G184" s="4">
        <v>84.640800476074219</v>
      </c>
      <c r="H184" s="4">
        <v>1.3503028670020139</v>
      </c>
    </row>
    <row r="185" spans="1:8" x14ac:dyDescent="0.2">
      <c r="A185">
        <v>179</v>
      </c>
      <c r="B185" t="s">
        <v>6</v>
      </c>
      <c r="C185">
        <v>11</v>
      </c>
      <c r="D185" s="4">
        <v>9.3731539998135389</v>
      </c>
      <c r="E185" s="4">
        <v>11.462710978248356</v>
      </c>
      <c r="F185" s="4">
        <v>26.146459579467773</v>
      </c>
      <c r="G185" s="4">
        <v>84.642921447753906</v>
      </c>
      <c r="H185" s="4">
        <v>1.3523413482600299</v>
      </c>
    </row>
    <row r="186" spans="1:8" x14ac:dyDescent="0.2">
      <c r="A186">
        <v>179</v>
      </c>
      <c r="B186" t="s">
        <v>6</v>
      </c>
      <c r="C186">
        <v>11</v>
      </c>
      <c r="D186" s="4">
        <v>2.4498767540608739</v>
      </c>
      <c r="E186" s="4">
        <v>6.8412441542656408</v>
      </c>
      <c r="F186" s="4">
        <v>26.141147613525391</v>
      </c>
      <c r="G186" s="4">
        <v>84.642799377441406</v>
      </c>
      <c r="H186" s="4">
        <v>1.3541078481519362</v>
      </c>
    </row>
    <row r="187" spans="1:8" x14ac:dyDescent="0.2">
      <c r="A187">
        <v>179</v>
      </c>
      <c r="B187" t="s">
        <v>6</v>
      </c>
      <c r="C187">
        <v>11</v>
      </c>
      <c r="D187" s="4">
        <v>-1.0896241778776754</v>
      </c>
      <c r="E187" s="4">
        <v>4.5775444289834279</v>
      </c>
      <c r="F187" s="4">
        <v>26.084402084350586</v>
      </c>
      <c r="G187" s="4">
        <v>84.639533996582031</v>
      </c>
      <c r="H187" s="4">
        <v>1.3485533482237515</v>
      </c>
    </row>
    <row r="188" spans="1:8" x14ac:dyDescent="0.2">
      <c r="A188">
        <v>179</v>
      </c>
      <c r="B188" t="s">
        <v>6</v>
      </c>
      <c r="C188">
        <v>11</v>
      </c>
      <c r="D188" s="4">
        <v>21.28232432712624</v>
      </c>
      <c r="E188" s="4">
        <v>21.722390375725741</v>
      </c>
      <c r="F188" s="4">
        <v>26.01698112487793</v>
      </c>
      <c r="G188" s="4">
        <v>84.639381408691406</v>
      </c>
      <c r="H188" s="4">
        <v>1.341581851473602</v>
      </c>
    </row>
    <row r="189" spans="1:8" x14ac:dyDescent="0.2">
      <c r="A189">
        <v>179</v>
      </c>
      <c r="B189" t="s">
        <v>6</v>
      </c>
      <c r="C189">
        <v>11</v>
      </c>
      <c r="D189" s="4">
        <v>21.857896445626601</v>
      </c>
      <c r="E189" s="4">
        <v>21.399546668895546</v>
      </c>
      <c r="F189" s="4">
        <v>26.018476486206055</v>
      </c>
      <c r="G189" s="4">
        <v>84.637153625488281</v>
      </c>
      <c r="H189" s="4">
        <v>1.3353041042217373</v>
      </c>
    </row>
    <row r="190" spans="1:8" x14ac:dyDescent="0.2">
      <c r="A190">
        <v>179</v>
      </c>
      <c r="B190" t="s">
        <v>6</v>
      </c>
      <c r="C190">
        <v>11</v>
      </c>
      <c r="D190" s="4">
        <v>28.852755272409624</v>
      </c>
      <c r="E190" s="4">
        <v>34.016834119112893</v>
      </c>
      <c r="F190" s="4">
        <v>25.927801132202148</v>
      </c>
      <c r="G190" s="4">
        <v>84.636642456054688</v>
      </c>
      <c r="H190" s="4">
        <v>1.3238940460867452</v>
      </c>
    </row>
    <row r="191" spans="1:8" x14ac:dyDescent="0.2">
      <c r="A191">
        <v>179</v>
      </c>
      <c r="B191" t="s">
        <v>6</v>
      </c>
      <c r="C191">
        <v>11</v>
      </c>
      <c r="D191" s="4">
        <v>30.039582315382528</v>
      </c>
      <c r="E191" s="4">
        <v>65.684418438785229</v>
      </c>
      <c r="F191" s="4">
        <v>25.796417236328125</v>
      </c>
      <c r="G191" s="4">
        <v>84.635414123535156</v>
      </c>
      <c r="H191" s="4">
        <v>1.3114375164930461</v>
      </c>
    </row>
    <row r="192" spans="1:8" x14ac:dyDescent="0.2">
      <c r="A192">
        <v>179</v>
      </c>
      <c r="B192" t="s">
        <v>6</v>
      </c>
      <c r="C192">
        <v>11</v>
      </c>
      <c r="D192" s="4">
        <v>28.568192698255874</v>
      </c>
      <c r="E192" s="4">
        <v>106.43537082087113</v>
      </c>
      <c r="F192" s="4">
        <v>26.283918380737305</v>
      </c>
      <c r="G192" s="4">
        <v>84.635025024414062</v>
      </c>
      <c r="H192" s="4">
        <v>1.3273631887978263</v>
      </c>
    </row>
    <row r="193" spans="1:8" x14ac:dyDescent="0.2">
      <c r="A193">
        <v>179</v>
      </c>
      <c r="B193" t="s">
        <v>6</v>
      </c>
      <c r="C193">
        <v>11</v>
      </c>
      <c r="D193" s="4">
        <v>30.911026130019724</v>
      </c>
      <c r="E193" s="4">
        <v>145.4579374106485</v>
      </c>
      <c r="F193" s="4">
        <v>26.239566802978516</v>
      </c>
      <c r="G193" s="4">
        <v>84.63616943359375</v>
      </c>
      <c r="H193" s="4">
        <v>1.3182004126817337</v>
      </c>
    </row>
    <row r="194" spans="1:8" x14ac:dyDescent="0.2">
      <c r="A194">
        <v>180</v>
      </c>
      <c r="B194" t="s">
        <v>7</v>
      </c>
      <c r="C194">
        <v>11</v>
      </c>
      <c r="D194" s="4">
        <v>16.920382636502953</v>
      </c>
      <c r="E194" s="4">
        <v>20.396262339454434</v>
      </c>
      <c r="F194" s="4">
        <v>26.185831069946289</v>
      </c>
      <c r="G194" s="4">
        <v>85.153816223144531</v>
      </c>
      <c r="H194" s="4">
        <v>1.2654253098363333</v>
      </c>
    </row>
    <row r="195" spans="1:8" x14ac:dyDescent="0.2">
      <c r="A195">
        <v>180</v>
      </c>
      <c r="B195" t="s">
        <v>7</v>
      </c>
      <c r="C195">
        <v>11</v>
      </c>
      <c r="D195" s="4">
        <v>12.544311642128516</v>
      </c>
      <c r="E195" s="4">
        <v>15.235004846683916</v>
      </c>
      <c r="F195" s="4">
        <v>25.730539321899414</v>
      </c>
      <c r="G195" s="4">
        <v>85.152229309082031</v>
      </c>
      <c r="H195" s="4">
        <v>1.2242853176068602</v>
      </c>
    </row>
    <row r="196" spans="1:8" x14ac:dyDescent="0.2">
      <c r="A196">
        <v>180</v>
      </c>
      <c r="B196" t="s">
        <v>7</v>
      </c>
      <c r="C196">
        <v>11</v>
      </c>
      <c r="D196" s="4">
        <v>7.4123488004670683</v>
      </c>
      <c r="E196" s="4">
        <v>10.740935537856764</v>
      </c>
      <c r="F196" s="4">
        <v>25.343683242797852</v>
      </c>
      <c r="G196" s="4">
        <v>85.151069641113281</v>
      </c>
      <c r="H196" s="4">
        <v>1.1889526358089788</v>
      </c>
    </row>
    <row r="197" spans="1:8" x14ac:dyDescent="0.2">
      <c r="A197">
        <v>180</v>
      </c>
      <c r="B197" t="s">
        <v>7</v>
      </c>
      <c r="C197">
        <v>11</v>
      </c>
      <c r="D197" s="4">
        <v>2.0031224601312201</v>
      </c>
      <c r="E197" s="4">
        <v>6.6207473522187632</v>
      </c>
      <c r="F197" s="4">
        <v>25.343040466308594</v>
      </c>
      <c r="G197" s="4">
        <v>85.148612976074219</v>
      </c>
      <c r="H197" s="4">
        <v>1.1812044366573682</v>
      </c>
    </row>
    <row r="198" spans="1:8" x14ac:dyDescent="0.2">
      <c r="A198">
        <v>180</v>
      </c>
      <c r="B198" t="s">
        <v>7</v>
      </c>
      <c r="C198">
        <v>11</v>
      </c>
      <c r="D198" s="4">
        <v>-0.75018736955321819</v>
      </c>
      <c r="E198" s="4">
        <v>4.6027444507612172</v>
      </c>
      <c r="F198" s="4">
        <v>25.406116485595703</v>
      </c>
      <c r="G198" s="4">
        <v>85.14703369140625</v>
      </c>
      <c r="H198" s="4">
        <v>1.1866210684556864</v>
      </c>
    </row>
    <row r="199" spans="1:8" x14ac:dyDescent="0.2">
      <c r="A199">
        <v>180</v>
      </c>
      <c r="B199" t="s">
        <v>7</v>
      </c>
      <c r="C199">
        <v>11</v>
      </c>
      <c r="D199" s="4">
        <v>17.210882581226624</v>
      </c>
      <c r="E199" s="4">
        <v>19.818046710076196</v>
      </c>
      <c r="F199" s="4">
        <v>25.195882797241211</v>
      </c>
      <c r="G199" s="4">
        <v>85.148086547851562</v>
      </c>
      <c r="H199" s="4">
        <v>1.1761686044889939</v>
      </c>
    </row>
    <row r="200" spans="1:8" x14ac:dyDescent="0.2">
      <c r="A200">
        <v>180</v>
      </c>
      <c r="B200" t="s">
        <v>7</v>
      </c>
      <c r="C200">
        <v>11</v>
      </c>
      <c r="D200" s="4">
        <v>17.152571749600575</v>
      </c>
      <c r="E200" s="4">
        <v>19.964254679900296</v>
      </c>
      <c r="F200" s="4">
        <v>25.223783493041992</v>
      </c>
      <c r="G200" s="4">
        <v>85.14825439453125</v>
      </c>
      <c r="H200" s="4">
        <v>1.1819552251845016</v>
      </c>
    </row>
    <row r="201" spans="1:8" x14ac:dyDescent="0.2">
      <c r="A201">
        <v>180</v>
      </c>
      <c r="B201" t="s">
        <v>7</v>
      </c>
      <c r="C201">
        <v>11</v>
      </c>
      <c r="D201" s="4">
        <v>24.17338267301756</v>
      </c>
      <c r="E201" s="4">
        <v>31.34706919490861</v>
      </c>
      <c r="F201" s="4">
        <v>25.302402496337891</v>
      </c>
      <c r="G201" s="4">
        <v>85.151863098144531</v>
      </c>
      <c r="H201" s="4">
        <v>1.1948297128468766</v>
      </c>
    </row>
    <row r="202" spans="1:8" x14ac:dyDescent="0.2">
      <c r="A202">
        <v>180</v>
      </c>
      <c r="B202" t="s">
        <v>7</v>
      </c>
      <c r="C202">
        <v>11</v>
      </c>
      <c r="D202" s="4">
        <v>28.174341042939513</v>
      </c>
      <c r="E202" s="4">
        <v>60.855197026209119</v>
      </c>
      <c r="F202" s="4">
        <v>25.1337890625</v>
      </c>
      <c r="G202" s="4">
        <v>85.150115966796875</v>
      </c>
      <c r="H202" s="4">
        <v>1.1802840338456153</v>
      </c>
    </row>
    <row r="203" spans="1:8" x14ac:dyDescent="0.2">
      <c r="A203">
        <v>180</v>
      </c>
      <c r="B203" t="s">
        <v>7</v>
      </c>
      <c r="C203">
        <v>11</v>
      </c>
      <c r="D203" s="4">
        <v>30.965943381740768</v>
      </c>
      <c r="E203" s="4">
        <v>97.73087460115957</v>
      </c>
      <c r="F203" s="4">
        <v>25.781949996948242</v>
      </c>
      <c r="G203" s="4">
        <v>85.154960632324219</v>
      </c>
      <c r="H203" s="4">
        <v>1.1738841017809536</v>
      </c>
    </row>
    <row r="204" spans="1:8" x14ac:dyDescent="0.2">
      <c r="A204">
        <v>180</v>
      </c>
      <c r="B204" t="s">
        <v>7</v>
      </c>
      <c r="C204">
        <v>11</v>
      </c>
      <c r="D204" s="4">
        <v>31.082528524191616</v>
      </c>
      <c r="E204" s="4">
        <v>135.99432071818222</v>
      </c>
      <c r="F204" s="4">
        <v>25.664815902709961</v>
      </c>
      <c r="G204" s="4">
        <v>85.145637512207031</v>
      </c>
      <c r="H204" s="4">
        <v>1.1209078040869063</v>
      </c>
    </row>
    <row r="205" spans="1:8" x14ac:dyDescent="0.2">
      <c r="A205">
        <v>220</v>
      </c>
      <c r="B205" t="s">
        <v>7</v>
      </c>
      <c r="C205">
        <v>6</v>
      </c>
      <c r="D205" s="4">
        <v>17.686534708307747</v>
      </c>
      <c r="E205" s="4">
        <v>23.377771053471253</v>
      </c>
      <c r="F205" s="4">
        <v>26.842763900756836</v>
      </c>
      <c r="G205" s="4">
        <v>85.38018798828125</v>
      </c>
      <c r="H205" s="4">
        <v>1.7127074720221571</v>
      </c>
    </row>
    <row r="206" spans="1:8" x14ac:dyDescent="0.2">
      <c r="A206">
        <v>220</v>
      </c>
      <c r="B206" t="s">
        <v>7</v>
      </c>
      <c r="C206">
        <v>6</v>
      </c>
      <c r="D206" s="4">
        <v>13.032490478250685</v>
      </c>
      <c r="E206" s="4">
        <v>17.812417195597586</v>
      </c>
      <c r="F206" s="4">
        <v>26.048055648803711</v>
      </c>
      <c r="G206" s="4">
        <v>85.379600524902344</v>
      </c>
      <c r="H206" s="4">
        <v>1.6448500028018316</v>
      </c>
    </row>
    <row r="207" spans="1:8" x14ac:dyDescent="0.2">
      <c r="A207">
        <v>220</v>
      </c>
      <c r="B207" t="s">
        <v>7</v>
      </c>
      <c r="C207">
        <v>6</v>
      </c>
      <c r="D207" s="4">
        <v>7.7944246660550487</v>
      </c>
      <c r="E207" s="4">
        <v>12.364898071084021</v>
      </c>
      <c r="F207" s="4">
        <v>25.500316619873047</v>
      </c>
      <c r="G207" s="4">
        <v>85.379409790039062</v>
      </c>
      <c r="H207" s="4">
        <v>1.5872991586737044</v>
      </c>
    </row>
    <row r="208" spans="1:8" x14ac:dyDescent="0.2">
      <c r="A208">
        <v>220</v>
      </c>
      <c r="B208" t="s">
        <v>7</v>
      </c>
      <c r="C208">
        <v>6</v>
      </c>
      <c r="D208" s="4">
        <v>2.0976834836413185</v>
      </c>
      <c r="E208" s="4">
        <v>7.1301447121741743</v>
      </c>
      <c r="F208" s="4">
        <v>25.161319732666016</v>
      </c>
      <c r="G208" s="4">
        <v>85.379196166992188</v>
      </c>
      <c r="H208" s="4">
        <v>1.5596349839979666</v>
      </c>
    </row>
    <row r="209" spans="1:8" x14ac:dyDescent="0.2">
      <c r="A209">
        <v>220</v>
      </c>
      <c r="B209" t="s">
        <v>7</v>
      </c>
      <c r="C209">
        <v>6</v>
      </c>
      <c r="D209" s="4">
        <v>-0.83801865358427474</v>
      </c>
      <c r="E209" s="4">
        <v>4.5202325342571203</v>
      </c>
      <c r="F209" s="4">
        <v>25.051298141479492</v>
      </c>
      <c r="G209" s="4">
        <v>85.378349304199219</v>
      </c>
      <c r="H209" s="4">
        <v>1.5408024639762734</v>
      </c>
    </row>
    <row r="210" spans="1:8" x14ac:dyDescent="0.2">
      <c r="A210">
        <v>220</v>
      </c>
      <c r="B210" t="s">
        <v>7</v>
      </c>
      <c r="C210">
        <v>6</v>
      </c>
      <c r="D210" s="4">
        <v>17.821875040904906</v>
      </c>
      <c r="E210" s="4">
        <v>23.66638817025628</v>
      </c>
      <c r="F210" s="4">
        <v>24.902383804321289</v>
      </c>
      <c r="G210" s="4">
        <v>85.381019592285156</v>
      </c>
      <c r="H210" s="4">
        <v>1.5224995844297955</v>
      </c>
    </row>
    <row r="211" spans="1:8" x14ac:dyDescent="0.2">
      <c r="A211">
        <v>220</v>
      </c>
      <c r="B211" t="s">
        <v>7</v>
      </c>
      <c r="C211">
        <v>6</v>
      </c>
      <c r="D211" s="4">
        <v>17.514841314210276</v>
      </c>
      <c r="E211" s="4">
        <v>23.864432004008346</v>
      </c>
      <c r="F211" s="4">
        <v>24.783557891845703</v>
      </c>
      <c r="G211" s="4">
        <v>85.379798889160156</v>
      </c>
      <c r="H211" s="4">
        <v>1.5087897036291398</v>
      </c>
    </row>
    <row r="212" spans="1:8" x14ac:dyDescent="0.2">
      <c r="A212">
        <v>220</v>
      </c>
      <c r="B212" t="s">
        <v>7</v>
      </c>
      <c r="C212">
        <v>6</v>
      </c>
      <c r="D212" s="4">
        <v>23.834669315687023</v>
      </c>
      <c r="E212" s="4">
        <v>37.068839303493036</v>
      </c>
      <c r="F212" s="4">
        <v>24.649166107177734</v>
      </c>
      <c r="G212" s="4">
        <v>85.379653930664062</v>
      </c>
      <c r="H212" s="4">
        <v>1.4880548655698367</v>
      </c>
    </row>
    <row r="213" spans="1:8" x14ac:dyDescent="0.2">
      <c r="A213">
        <v>220</v>
      </c>
      <c r="B213" t="s">
        <v>7</v>
      </c>
      <c r="C213">
        <v>6</v>
      </c>
      <c r="D213" s="4">
        <v>24.92608453425715</v>
      </c>
      <c r="E213" s="4">
        <v>69.174913145511979</v>
      </c>
      <c r="F213" s="4">
        <v>24.491603851318359</v>
      </c>
      <c r="G213" s="4">
        <v>85.381576538085938</v>
      </c>
      <c r="H213" s="4">
        <v>1.4494719908429543</v>
      </c>
    </row>
    <row r="214" spans="1:8" x14ac:dyDescent="0.2">
      <c r="A214">
        <v>220</v>
      </c>
      <c r="B214" t="s">
        <v>7</v>
      </c>
      <c r="C214">
        <v>6</v>
      </c>
      <c r="D214" s="4">
        <v>24.180765112909853</v>
      </c>
      <c r="E214" s="4">
        <v>110.43088252160933</v>
      </c>
      <c r="F214" s="4">
        <v>24.401298522949219</v>
      </c>
      <c r="G214" s="4">
        <v>85.384536743164062</v>
      </c>
      <c r="H214" s="4">
        <v>1.4125998749994033</v>
      </c>
    </row>
    <row r="215" spans="1:8" x14ac:dyDescent="0.2">
      <c r="A215">
        <v>220</v>
      </c>
      <c r="B215" t="s">
        <v>7</v>
      </c>
      <c r="C215">
        <v>10</v>
      </c>
      <c r="D215" s="4">
        <v>12.750856697097738</v>
      </c>
      <c r="E215" s="4">
        <v>23.094379316295367</v>
      </c>
      <c r="F215" s="4">
        <v>25.118757247924805</v>
      </c>
      <c r="G215" s="4">
        <v>85.385330200195312</v>
      </c>
      <c r="H215" s="4">
        <v>1.2490795775499863</v>
      </c>
    </row>
    <row r="216" spans="1:8" x14ac:dyDescent="0.2">
      <c r="A216">
        <v>220</v>
      </c>
      <c r="B216" t="s">
        <v>7</v>
      </c>
      <c r="C216">
        <v>10</v>
      </c>
      <c r="D216" s="4">
        <v>9.0406841235012578</v>
      </c>
      <c r="E216" s="4">
        <v>17.783543274896338</v>
      </c>
      <c r="F216" s="4">
        <v>24.951730728149414</v>
      </c>
      <c r="G216" s="4">
        <v>85.385978698730469</v>
      </c>
      <c r="H216" s="4">
        <v>1.2404092334833767</v>
      </c>
    </row>
    <row r="217" spans="1:8" x14ac:dyDescent="0.2">
      <c r="A217">
        <v>220</v>
      </c>
      <c r="B217" t="s">
        <v>7</v>
      </c>
      <c r="C217">
        <v>10</v>
      </c>
      <c r="D217" s="4">
        <v>5.1127473296953836</v>
      </c>
      <c r="E217" s="4">
        <v>12.503423207745215</v>
      </c>
      <c r="F217" s="4">
        <v>24.97442626953125</v>
      </c>
      <c r="G217" s="4">
        <v>85.385635375976562</v>
      </c>
      <c r="H217" s="4">
        <v>1.2338033602563809</v>
      </c>
    </row>
    <row r="218" spans="1:8" x14ac:dyDescent="0.2">
      <c r="A218">
        <v>220</v>
      </c>
      <c r="B218" t="s">
        <v>7</v>
      </c>
      <c r="C218">
        <v>10</v>
      </c>
      <c r="D218" s="4">
        <v>0.72087686412382701</v>
      </c>
      <c r="E218" s="4">
        <v>7.6462348943429772</v>
      </c>
      <c r="F218" s="4">
        <v>24.932592391967773</v>
      </c>
      <c r="G218" s="4">
        <v>85.386253356933594</v>
      </c>
      <c r="H218" s="4">
        <v>1.2283847724730659</v>
      </c>
    </row>
    <row r="219" spans="1:8" x14ac:dyDescent="0.2">
      <c r="A219">
        <v>220</v>
      </c>
      <c r="B219" t="s">
        <v>7</v>
      </c>
      <c r="C219">
        <v>10</v>
      </c>
      <c r="D219" s="4">
        <v>-1.5475221563098591</v>
      </c>
      <c r="E219" s="4">
        <v>5.2559955034460302</v>
      </c>
      <c r="F219" s="4">
        <v>25.000795364379883</v>
      </c>
      <c r="G219" s="4">
        <v>85.384315490722656</v>
      </c>
      <c r="H219" s="4">
        <v>1.2267034815513471</v>
      </c>
    </row>
    <row r="220" spans="1:8" x14ac:dyDescent="0.2">
      <c r="A220">
        <v>220</v>
      </c>
      <c r="B220" t="s">
        <v>7</v>
      </c>
      <c r="C220">
        <v>10</v>
      </c>
      <c r="D220" s="4">
        <v>12.86702483355489</v>
      </c>
      <c r="E220" s="4">
        <v>23.061467969384658</v>
      </c>
      <c r="F220" s="4">
        <v>24.881015777587891</v>
      </c>
      <c r="G220" s="4">
        <v>85.384696960449219</v>
      </c>
      <c r="H220" s="4">
        <v>1.2195615961259609</v>
      </c>
    </row>
    <row r="221" spans="1:8" x14ac:dyDescent="0.2">
      <c r="A221">
        <v>220</v>
      </c>
      <c r="B221" t="s">
        <v>7</v>
      </c>
      <c r="C221">
        <v>10</v>
      </c>
      <c r="D221" s="4">
        <v>13.13282592576862</v>
      </c>
      <c r="E221" s="4">
        <v>22.873768281025352</v>
      </c>
      <c r="F221" s="4">
        <v>24.859821319580078</v>
      </c>
      <c r="G221" s="4">
        <v>85.385673522949219</v>
      </c>
      <c r="H221" s="4">
        <v>1.2149101684205743</v>
      </c>
    </row>
    <row r="222" spans="1:8" x14ac:dyDescent="0.2">
      <c r="A222">
        <v>220</v>
      </c>
      <c r="B222" t="s">
        <v>7</v>
      </c>
      <c r="C222">
        <v>10</v>
      </c>
      <c r="D222" s="4">
        <v>18.360273734471072</v>
      </c>
      <c r="E222" s="4">
        <v>35.151914562114648</v>
      </c>
      <c r="F222" s="4">
        <v>24.816640853881836</v>
      </c>
      <c r="G222" s="4">
        <v>85.382942199707031</v>
      </c>
      <c r="H222" s="4">
        <v>1.2047400938658757</v>
      </c>
    </row>
    <row r="223" spans="1:8" x14ac:dyDescent="0.2">
      <c r="A223">
        <v>220</v>
      </c>
      <c r="B223" t="s">
        <v>7</v>
      </c>
      <c r="C223">
        <v>10</v>
      </c>
      <c r="D223" s="4">
        <v>22.606026293358692</v>
      </c>
      <c r="E223" s="4">
        <v>64.259773099322686</v>
      </c>
      <c r="F223" s="4">
        <v>24.859710693359375</v>
      </c>
      <c r="G223" s="4">
        <v>85.381599426269531</v>
      </c>
      <c r="H223" s="4">
        <v>1.1857158563513075</v>
      </c>
    </row>
    <row r="224" spans="1:8" x14ac:dyDescent="0.2">
      <c r="A224">
        <v>220</v>
      </c>
      <c r="B224" t="s">
        <v>7</v>
      </c>
      <c r="C224">
        <v>10</v>
      </c>
      <c r="D224" s="4">
        <v>22.411386420526693</v>
      </c>
      <c r="E224" s="4">
        <v>113.29906718486865</v>
      </c>
      <c r="F224" s="4">
        <v>24.848443984985352</v>
      </c>
      <c r="G224" s="4">
        <v>85.3798828125</v>
      </c>
      <c r="H224" s="4">
        <v>1.1772834615670145</v>
      </c>
    </row>
    <row r="225" spans="1:8" x14ac:dyDescent="0.2">
      <c r="A225">
        <v>220</v>
      </c>
      <c r="B225" t="s">
        <v>7</v>
      </c>
      <c r="C225">
        <v>7</v>
      </c>
      <c r="D225" s="4">
        <v>12.781649446816543</v>
      </c>
      <c r="E225" s="4">
        <v>21.213148901572918</v>
      </c>
      <c r="F225" s="4">
        <v>25.021141052246094</v>
      </c>
      <c r="G225" s="4">
        <v>85.378936767578125</v>
      </c>
      <c r="H225" s="4">
        <v>1.1222683822967812</v>
      </c>
    </row>
    <row r="226" spans="1:8" x14ac:dyDescent="0.2">
      <c r="A226">
        <v>220</v>
      </c>
      <c r="B226" t="s">
        <v>7</v>
      </c>
      <c r="C226">
        <v>7</v>
      </c>
      <c r="D226" s="4">
        <v>9.0716982942769313</v>
      </c>
      <c r="E226" s="4">
        <v>16.397798708113385</v>
      </c>
      <c r="F226" s="4">
        <v>25.006418228149414</v>
      </c>
      <c r="G226" s="4">
        <v>85.377349853515625</v>
      </c>
      <c r="H226" s="4">
        <v>1.118474256080517</v>
      </c>
    </row>
    <row r="227" spans="1:8" x14ac:dyDescent="0.2">
      <c r="A227">
        <v>220</v>
      </c>
      <c r="B227" t="s">
        <v>7</v>
      </c>
      <c r="C227">
        <v>7</v>
      </c>
      <c r="D227" s="4">
        <v>4.9384152339362535</v>
      </c>
      <c r="E227" s="4">
        <v>11.896042259280533</v>
      </c>
      <c r="F227" s="4">
        <v>24.986852645874023</v>
      </c>
      <c r="G227" s="4">
        <v>85.375259399414062</v>
      </c>
      <c r="H227" s="4">
        <v>1.1163603965294897</v>
      </c>
    </row>
    <row r="228" spans="1:8" x14ac:dyDescent="0.2">
      <c r="A228">
        <v>220</v>
      </c>
      <c r="B228" t="s">
        <v>7</v>
      </c>
      <c r="C228">
        <v>7</v>
      </c>
      <c r="D228" s="4">
        <v>0.45873471223051626</v>
      </c>
      <c r="E228" s="4">
        <v>7.7541142451539091</v>
      </c>
      <c r="F228" s="4">
        <v>25.054403305053711</v>
      </c>
      <c r="G228" s="4">
        <v>85.374412536621094</v>
      </c>
      <c r="H228" s="4">
        <v>1.1155692438930054</v>
      </c>
    </row>
    <row r="229" spans="1:8" x14ac:dyDescent="0.2">
      <c r="A229">
        <v>220</v>
      </c>
      <c r="B229" t="s">
        <v>7</v>
      </c>
      <c r="C229">
        <v>7</v>
      </c>
      <c r="D229" s="4">
        <v>-1.8094055795141906</v>
      </c>
      <c r="E229" s="4">
        <v>5.7179745606880443</v>
      </c>
      <c r="F229" s="4">
        <v>25.120172500610352</v>
      </c>
      <c r="G229" s="4">
        <v>85.374649047851562</v>
      </c>
      <c r="H229" s="4">
        <v>1.1139941780328517</v>
      </c>
    </row>
    <row r="230" spans="1:8" x14ac:dyDescent="0.2">
      <c r="A230">
        <v>220</v>
      </c>
      <c r="B230" t="s">
        <v>7</v>
      </c>
      <c r="C230">
        <v>7</v>
      </c>
      <c r="D230" s="4">
        <v>12.862119640173185</v>
      </c>
      <c r="E230" s="4">
        <v>20.829172727877769</v>
      </c>
      <c r="F230" s="4">
        <v>25.112060546875</v>
      </c>
      <c r="G230" s="4">
        <v>85.375556945800781</v>
      </c>
      <c r="H230" s="4">
        <v>1.1100221206730203</v>
      </c>
    </row>
    <row r="231" spans="1:8" x14ac:dyDescent="0.2">
      <c r="A231">
        <v>220</v>
      </c>
      <c r="B231" t="s">
        <v>7</v>
      </c>
      <c r="C231">
        <v>7</v>
      </c>
      <c r="D231" s="4">
        <v>12.791010984477133</v>
      </c>
      <c r="E231" s="4">
        <v>20.764099080479451</v>
      </c>
      <c r="F231" s="4">
        <v>25.155483245849609</v>
      </c>
      <c r="G231" s="4">
        <v>85.376045227050781</v>
      </c>
      <c r="H231" s="4">
        <v>1.1081862389053276</v>
      </c>
    </row>
    <row r="232" spans="1:8" x14ac:dyDescent="0.2">
      <c r="A232">
        <v>220</v>
      </c>
      <c r="B232" t="s">
        <v>7</v>
      </c>
      <c r="C232">
        <v>7</v>
      </c>
      <c r="D232" s="4">
        <v>18.154193076487552</v>
      </c>
      <c r="E232" s="4">
        <v>31.892355166648876</v>
      </c>
      <c r="F232" s="4">
        <v>25.148836135864258</v>
      </c>
      <c r="G232" s="4">
        <v>85.375701904296875</v>
      </c>
      <c r="H232" s="4">
        <v>1.1045613335263333</v>
      </c>
    </row>
    <row r="233" spans="1:8" x14ac:dyDescent="0.2">
      <c r="A233">
        <v>220</v>
      </c>
      <c r="B233" t="s">
        <v>7</v>
      </c>
      <c r="C233">
        <v>7</v>
      </c>
      <c r="D233" s="4">
        <v>21.283892697440695</v>
      </c>
      <c r="E233" s="4">
        <v>60.960346390450596</v>
      </c>
      <c r="F233" s="4">
        <v>25.183830261230469</v>
      </c>
      <c r="G233" s="4">
        <v>85.375869750976562</v>
      </c>
      <c r="H233" s="4">
        <v>1.1052594898467361</v>
      </c>
    </row>
    <row r="234" spans="1:8" x14ac:dyDescent="0.2">
      <c r="A234">
        <v>220</v>
      </c>
      <c r="B234" t="s">
        <v>7</v>
      </c>
      <c r="C234">
        <v>7</v>
      </c>
      <c r="D234" s="4">
        <v>22.585233335331704</v>
      </c>
      <c r="E234" s="4">
        <v>99.644957629441635</v>
      </c>
      <c r="F234" s="4">
        <v>25.319921493530273</v>
      </c>
      <c r="G234" s="4">
        <v>85.3790283203125</v>
      </c>
      <c r="H234" s="4">
        <v>1.1034284472232685</v>
      </c>
    </row>
    <row r="235" spans="1:8" x14ac:dyDescent="0.2">
      <c r="A235">
        <v>220</v>
      </c>
      <c r="B235" t="s">
        <v>7</v>
      </c>
      <c r="C235">
        <v>11</v>
      </c>
      <c r="D235" s="4">
        <v>23.943662953641471</v>
      </c>
      <c r="E235" s="4">
        <v>24.450035268648133</v>
      </c>
      <c r="F235" s="4">
        <v>23.356805801391602</v>
      </c>
      <c r="G235" s="4">
        <v>85.378684997558594</v>
      </c>
      <c r="H235" s="4">
        <v>1.5573477436964458</v>
      </c>
    </row>
    <row r="236" spans="1:8" x14ac:dyDescent="0.2">
      <c r="A236">
        <v>220</v>
      </c>
      <c r="B236" t="s">
        <v>7</v>
      </c>
      <c r="C236">
        <v>11</v>
      </c>
      <c r="D236" s="4">
        <v>17.929723154539072</v>
      </c>
      <c r="E236" s="4">
        <v>18.436183798331893</v>
      </c>
      <c r="F236" s="4">
        <v>23.430873870849609</v>
      </c>
      <c r="G236" s="4">
        <v>85.378204345703125</v>
      </c>
      <c r="H236" s="4">
        <v>1.5801870845951489</v>
      </c>
    </row>
    <row r="237" spans="1:8" x14ac:dyDescent="0.2">
      <c r="A237">
        <v>220</v>
      </c>
      <c r="B237" t="s">
        <v>7</v>
      </c>
      <c r="C237">
        <v>11</v>
      </c>
      <c r="D237" s="4">
        <v>10.837939944876883</v>
      </c>
      <c r="E237" s="4">
        <v>12.624287956763547</v>
      </c>
      <c r="F237" s="4">
        <v>23.75090217590332</v>
      </c>
      <c r="G237" s="4">
        <v>85.376060485839844</v>
      </c>
      <c r="H237" s="4">
        <v>1.6037054196143437</v>
      </c>
    </row>
    <row r="238" spans="1:8" x14ac:dyDescent="0.2">
      <c r="A238">
        <v>220</v>
      </c>
      <c r="B238" t="s">
        <v>7</v>
      </c>
      <c r="C238">
        <v>11</v>
      </c>
      <c r="D238" s="4">
        <v>2.8658560091754399</v>
      </c>
      <c r="E238" s="4">
        <v>7.2311169212082183</v>
      </c>
      <c r="F238" s="4">
        <v>23.754043579101562</v>
      </c>
      <c r="G238" s="4">
        <v>85.373100280761719</v>
      </c>
      <c r="H238" s="4">
        <v>1.6171539894540619</v>
      </c>
    </row>
    <row r="239" spans="1:8" x14ac:dyDescent="0.2">
      <c r="A239">
        <v>220</v>
      </c>
      <c r="B239" t="s">
        <v>7</v>
      </c>
      <c r="C239">
        <v>11</v>
      </c>
      <c r="D239" s="4">
        <v>-1.2496588017680859</v>
      </c>
      <c r="E239" s="4">
        <v>4.5429963973982384</v>
      </c>
      <c r="F239" s="4">
        <v>23.867103576660156</v>
      </c>
      <c r="G239" s="4">
        <v>85.374229431152344</v>
      </c>
      <c r="H239" s="4">
        <v>1.6321065212671093</v>
      </c>
    </row>
    <row r="240" spans="1:8" x14ac:dyDescent="0.2">
      <c r="A240">
        <v>220</v>
      </c>
      <c r="B240" t="s">
        <v>7</v>
      </c>
      <c r="C240">
        <v>11</v>
      </c>
      <c r="D240" s="4">
        <v>23.787827128499739</v>
      </c>
      <c r="E240" s="4">
        <v>24.408742745748604</v>
      </c>
      <c r="F240" s="4">
        <v>23.977109909057617</v>
      </c>
      <c r="G240" s="4">
        <v>85.372749328613281</v>
      </c>
      <c r="H240" s="4">
        <v>1.63769833380387</v>
      </c>
    </row>
    <row r="241" spans="1:8" x14ac:dyDescent="0.2">
      <c r="A241">
        <v>220</v>
      </c>
      <c r="B241" t="s">
        <v>7</v>
      </c>
      <c r="C241">
        <v>11</v>
      </c>
      <c r="D241" s="4">
        <v>23.341066201185445</v>
      </c>
      <c r="E241" s="4">
        <v>24.61261488189049</v>
      </c>
      <c r="F241" s="4">
        <v>23.931795120239258</v>
      </c>
      <c r="G241" s="4">
        <v>85.368637084960938</v>
      </c>
      <c r="H241" s="4">
        <v>1.6423463386529185</v>
      </c>
    </row>
    <row r="242" spans="1:8" x14ac:dyDescent="0.2">
      <c r="A242">
        <v>220</v>
      </c>
      <c r="B242" t="s">
        <v>7</v>
      </c>
      <c r="C242">
        <v>11</v>
      </c>
      <c r="D242" s="4">
        <v>29.679691164100202</v>
      </c>
      <c r="E242" s="4">
        <v>38.836980157237392</v>
      </c>
      <c r="F242" s="4">
        <v>24.044330596923828</v>
      </c>
      <c r="G242" s="4">
        <v>85.365760803222656</v>
      </c>
      <c r="H242" s="4">
        <v>1.6543492953805399</v>
      </c>
    </row>
    <row r="243" spans="1:8" x14ac:dyDescent="0.2">
      <c r="A243">
        <v>220</v>
      </c>
      <c r="B243" t="s">
        <v>7</v>
      </c>
      <c r="C243">
        <v>11</v>
      </c>
      <c r="D243" s="4">
        <v>32.599788188763064</v>
      </c>
      <c r="E243" s="4">
        <v>70.584005759040934</v>
      </c>
      <c r="F243" s="4">
        <v>24.209491729736328</v>
      </c>
      <c r="G243" s="4">
        <v>85.360450744628906</v>
      </c>
      <c r="H243" s="4">
        <v>1.6745254548563389</v>
      </c>
    </row>
    <row r="244" spans="1:8" x14ac:dyDescent="0.2">
      <c r="A244">
        <v>220</v>
      </c>
      <c r="B244" t="s">
        <v>7</v>
      </c>
      <c r="C244">
        <v>11</v>
      </c>
      <c r="D244" s="4">
        <v>31.93447638812934</v>
      </c>
      <c r="E244" s="4">
        <v>111.94732450743295</v>
      </c>
      <c r="F244" s="4">
        <v>24.278602600097656</v>
      </c>
      <c r="G244" s="4">
        <v>85.358360290527344</v>
      </c>
      <c r="H244" s="4">
        <v>1.6815107575929578</v>
      </c>
    </row>
    <row r="245" spans="1:8" x14ac:dyDescent="0.2">
      <c r="A245">
        <v>220</v>
      </c>
      <c r="B245" t="s">
        <v>7</v>
      </c>
      <c r="C245">
        <v>11</v>
      </c>
      <c r="D245" s="4">
        <v>13.968752493769138</v>
      </c>
      <c r="E245" s="4">
        <v>24.361534083331321</v>
      </c>
      <c r="F245" s="4">
        <v>25.92247200012207</v>
      </c>
      <c r="G245" s="4">
        <v>85.354743957519531</v>
      </c>
      <c r="H245" s="4">
        <v>1.4780939137683453</v>
      </c>
    </row>
    <row r="246" spans="1:8" x14ac:dyDescent="0.2">
      <c r="A246">
        <v>220</v>
      </c>
      <c r="B246" t="s">
        <v>7</v>
      </c>
      <c r="C246">
        <v>11</v>
      </c>
      <c r="D246" s="4">
        <v>9.6767577341797644</v>
      </c>
      <c r="E246" s="4">
        <v>18.637287232324848</v>
      </c>
      <c r="F246" s="4">
        <v>26.050973892211914</v>
      </c>
      <c r="G246" s="4">
        <v>85.355224609375</v>
      </c>
      <c r="H246" s="4">
        <v>1.4759835297963582</v>
      </c>
    </row>
    <row r="247" spans="1:8" x14ac:dyDescent="0.2">
      <c r="A247">
        <v>220</v>
      </c>
      <c r="B247" t="s">
        <v>7</v>
      </c>
      <c r="C247">
        <v>11</v>
      </c>
      <c r="D247" s="4">
        <v>5.1049966634949753</v>
      </c>
      <c r="E247" s="4">
        <v>13.21356633096047</v>
      </c>
      <c r="F247" s="4">
        <v>26.112730026245117</v>
      </c>
      <c r="G247" s="4">
        <v>85.351600646972656</v>
      </c>
      <c r="H247" s="4">
        <v>1.4779530365631217</v>
      </c>
    </row>
    <row r="248" spans="1:8" x14ac:dyDescent="0.2">
      <c r="A248">
        <v>220</v>
      </c>
      <c r="B248" t="s">
        <v>7</v>
      </c>
      <c r="C248">
        <v>11</v>
      </c>
      <c r="D248" s="4">
        <v>0.41975053520150563</v>
      </c>
      <c r="E248" s="4">
        <v>7.9156300712473779</v>
      </c>
      <c r="F248" s="4">
        <v>26.096994400024414</v>
      </c>
      <c r="G248" s="4">
        <v>85.351280212402344</v>
      </c>
      <c r="H248" s="4">
        <v>1.470384211366516</v>
      </c>
    </row>
    <row r="249" spans="1:8" x14ac:dyDescent="0.2">
      <c r="A249">
        <v>220</v>
      </c>
      <c r="B249" t="s">
        <v>7</v>
      </c>
      <c r="C249">
        <v>11</v>
      </c>
      <c r="D249" s="4">
        <v>-1.9964769033419518</v>
      </c>
      <c r="E249" s="4">
        <v>5.3340175792814524</v>
      </c>
      <c r="F249" s="4">
        <v>25.875558853149414</v>
      </c>
      <c r="G249" s="4">
        <v>85.351272583007812</v>
      </c>
      <c r="H249" s="4">
        <v>1.4399214598076069</v>
      </c>
    </row>
    <row r="250" spans="1:8" x14ac:dyDescent="0.2">
      <c r="A250">
        <v>220</v>
      </c>
      <c r="B250" t="s">
        <v>7</v>
      </c>
      <c r="C250">
        <v>11</v>
      </c>
      <c r="D250" s="4">
        <v>13.075483816989777</v>
      </c>
      <c r="E250" s="4">
        <v>24.388258142966759</v>
      </c>
      <c r="F250" s="4">
        <v>25.590297698974609</v>
      </c>
      <c r="G250" s="4">
        <v>85.350852966308594</v>
      </c>
      <c r="H250" s="4">
        <v>1.4074948028342769</v>
      </c>
    </row>
    <row r="251" spans="1:8" x14ac:dyDescent="0.2">
      <c r="A251">
        <v>220</v>
      </c>
      <c r="B251" t="s">
        <v>7</v>
      </c>
      <c r="C251">
        <v>11</v>
      </c>
      <c r="D251" s="4">
        <v>13.248802797682396</v>
      </c>
      <c r="E251" s="4">
        <v>24.183105290517531</v>
      </c>
      <c r="F251" s="4">
        <v>25.430042266845703</v>
      </c>
      <c r="G251" s="4">
        <v>85.348724365234375</v>
      </c>
      <c r="H251" s="4">
        <v>1.384570156361151</v>
      </c>
    </row>
    <row r="252" spans="1:8" x14ac:dyDescent="0.2">
      <c r="A252">
        <v>220</v>
      </c>
      <c r="B252" t="s">
        <v>7</v>
      </c>
      <c r="C252">
        <v>11</v>
      </c>
      <c r="D252" s="4">
        <v>17.40743816878447</v>
      </c>
      <c r="E252" s="4">
        <v>37.803471891281959</v>
      </c>
      <c r="F252" s="4">
        <v>24.882617950439453</v>
      </c>
      <c r="G252" s="4">
        <v>85.348648071289062</v>
      </c>
      <c r="H252" s="4">
        <v>1.3423497544442362</v>
      </c>
    </row>
    <row r="253" spans="1:8" x14ac:dyDescent="0.2">
      <c r="A253">
        <v>220</v>
      </c>
      <c r="B253" t="s">
        <v>7</v>
      </c>
      <c r="C253">
        <v>11</v>
      </c>
      <c r="D253" s="4">
        <v>19.213850443385532</v>
      </c>
      <c r="E253" s="4">
        <v>69.015356512249568</v>
      </c>
      <c r="F253" s="4">
        <v>24.745477676391602</v>
      </c>
      <c r="G253" s="4">
        <v>85.346298217773438</v>
      </c>
      <c r="H253" s="4">
        <v>1.3053153954845766</v>
      </c>
    </row>
    <row r="254" spans="1:8" x14ac:dyDescent="0.2">
      <c r="A254">
        <v>220</v>
      </c>
      <c r="B254" t="s">
        <v>7</v>
      </c>
      <c r="C254">
        <v>11</v>
      </c>
      <c r="D254" s="4">
        <v>19.426276564687033</v>
      </c>
      <c r="E254" s="4">
        <v>109.4970239245423</v>
      </c>
      <c r="F254" s="4">
        <v>24.775472640991211</v>
      </c>
      <c r="G254" s="4">
        <v>85.346061706542969</v>
      </c>
      <c r="H254" s="4">
        <v>1.2792364375442193</v>
      </c>
    </row>
    <row r="255" spans="1:8" x14ac:dyDescent="0.2">
      <c r="A255">
        <v>238</v>
      </c>
      <c r="B255" t="s">
        <v>4</v>
      </c>
      <c r="C255">
        <v>6</v>
      </c>
      <c r="D255" s="4">
        <v>17.877033297060027</v>
      </c>
      <c r="E255" s="4">
        <v>23.578890079042893</v>
      </c>
      <c r="F255" s="4">
        <v>25.45439338684082</v>
      </c>
      <c r="G255" s="4">
        <v>85.528427124023438</v>
      </c>
      <c r="H255" s="4">
        <v>1.5019809293185535</v>
      </c>
    </row>
    <row r="256" spans="1:8" x14ac:dyDescent="0.2">
      <c r="A256">
        <v>238</v>
      </c>
      <c r="B256" t="s">
        <v>4</v>
      </c>
      <c r="C256">
        <v>6</v>
      </c>
      <c r="D256" s="4">
        <v>12.812492014975534</v>
      </c>
      <c r="E256" s="4">
        <v>18.078166564738204</v>
      </c>
      <c r="F256" s="4">
        <v>25.834186553955078</v>
      </c>
      <c r="G256" s="4">
        <v>85.529281616210938</v>
      </c>
      <c r="H256" s="4">
        <v>1.5887539433148632</v>
      </c>
    </row>
    <row r="257" spans="1:8" x14ac:dyDescent="0.2">
      <c r="A257">
        <v>238</v>
      </c>
      <c r="B257" t="s">
        <v>4</v>
      </c>
      <c r="C257">
        <v>6</v>
      </c>
      <c r="D257" s="4">
        <v>7.1212939559649042</v>
      </c>
      <c r="E257" s="4">
        <v>12.771280229567681</v>
      </c>
      <c r="F257" s="4">
        <v>26.251420974731445</v>
      </c>
      <c r="G257" s="4">
        <v>85.528427124023438</v>
      </c>
      <c r="H257" s="4">
        <v>1.6642170446158271</v>
      </c>
    </row>
    <row r="258" spans="1:8" x14ac:dyDescent="0.2">
      <c r="A258">
        <v>238</v>
      </c>
      <c r="B258" t="s">
        <v>4</v>
      </c>
      <c r="C258">
        <v>6</v>
      </c>
      <c r="D258" s="4">
        <v>1.136964347022521</v>
      </c>
      <c r="E258" s="4">
        <v>7.636535756186885</v>
      </c>
      <c r="F258" s="4">
        <v>26.430137634277344</v>
      </c>
      <c r="G258" s="4">
        <v>85.527076721191406</v>
      </c>
      <c r="H258" s="4">
        <v>1.7274342935615277</v>
      </c>
    </row>
    <row r="259" spans="1:8" x14ac:dyDescent="0.2">
      <c r="A259">
        <v>238</v>
      </c>
      <c r="B259" t="s">
        <v>4</v>
      </c>
      <c r="C259">
        <v>6</v>
      </c>
      <c r="D259" s="4">
        <v>-1.9340557191641927</v>
      </c>
      <c r="E259" s="4">
        <v>5.0804071944958666</v>
      </c>
      <c r="F259" s="4">
        <v>26.628944396972656</v>
      </c>
      <c r="G259" s="4">
        <v>85.527252197265625</v>
      </c>
      <c r="H259" s="4">
        <v>1.7888025580083486</v>
      </c>
    </row>
    <row r="260" spans="1:8" x14ac:dyDescent="0.2">
      <c r="A260">
        <v>238</v>
      </c>
      <c r="B260" t="s">
        <v>4</v>
      </c>
      <c r="C260">
        <v>6</v>
      </c>
      <c r="D260" s="4">
        <v>18.210208489601794</v>
      </c>
      <c r="E260" s="4">
        <v>23.720476022726452</v>
      </c>
      <c r="F260" s="4">
        <v>26.800668716430664</v>
      </c>
      <c r="G260" s="4">
        <v>85.528358459472656</v>
      </c>
      <c r="H260" s="4">
        <v>1.8376285466741684</v>
      </c>
    </row>
    <row r="261" spans="1:8" x14ac:dyDescent="0.2">
      <c r="A261">
        <v>238</v>
      </c>
      <c r="B261" t="s">
        <v>4</v>
      </c>
      <c r="C261">
        <v>6</v>
      </c>
      <c r="D261" s="4">
        <v>18.442950218392681</v>
      </c>
      <c r="E261" s="4">
        <v>23.659696389143669</v>
      </c>
      <c r="F261" s="4">
        <v>26.966541290283203</v>
      </c>
      <c r="G261" s="4">
        <v>85.528877258300781</v>
      </c>
      <c r="H261" s="4">
        <v>1.8786026500163424</v>
      </c>
    </row>
    <row r="262" spans="1:8" x14ac:dyDescent="0.2">
      <c r="A262">
        <v>238</v>
      </c>
      <c r="B262" t="s">
        <v>4</v>
      </c>
      <c r="C262">
        <v>6</v>
      </c>
      <c r="D262" s="4">
        <v>26.459785526784856</v>
      </c>
      <c r="E262" s="4">
        <v>36.337912826746987</v>
      </c>
      <c r="F262" s="4">
        <v>26.991434097290039</v>
      </c>
      <c r="G262" s="4">
        <v>85.529022216796875</v>
      </c>
      <c r="H262" s="4">
        <v>1.9123433437969652</v>
      </c>
    </row>
    <row r="263" spans="1:8" x14ac:dyDescent="0.2">
      <c r="A263">
        <v>238</v>
      </c>
      <c r="B263" t="s">
        <v>4</v>
      </c>
      <c r="C263">
        <v>6</v>
      </c>
      <c r="D263" s="4">
        <v>31.63618548260197</v>
      </c>
      <c r="E263" s="4">
        <v>66.367066533236084</v>
      </c>
      <c r="F263" s="4">
        <v>27.286815643310547</v>
      </c>
      <c r="G263" s="4">
        <v>85.530136108398438</v>
      </c>
      <c r="H263" s="4">
        <v>1.9059548920581</v>
      </c>
    </row>
    <row r="264" spans="1:8" x14ac:dyDescent="0.2">
      <c r="A264">
        <v>238</v>
      </c>
      <c r="B264" t="s">
        <v>4</v>
      </c>
      <c r="C264">
        <v>6</v>
      </c>
      <c r="D264" s="4">
        <v>32.228630679495097</v>
      </c>
      <c r="E264" s="4">
        <v>107.10150331455981</v>
      </c>
      <c r="F264" s="4">
        <v>27.353616714477539</v>
      </c>
      <c r="G264" s="4">
        <v>85.53173828125</v>
      </c>
      <c r="H264" s="4">
        <v>1.8946532609341666</v>
      </c>
    </row>
    <row r="265" spans="1:8" x14ac:dyDescent="0.2">
      <c r="A265">
        <v>238</v>
      </c>
      <c r="B265" t="s">
        <v>4</v>
      </c>
      <c r="C265">
        <v>7</v>
      </c>
      <c r="D265" s="4">
        <v>5.5583630400023978</v>
      </c>
      <c r="E265" s="4">
        <v>17.731350352343991</v>
      </c>
      <c r="F265" s="4">
        <v>29.307498931884766</v>
      </c>
      <c r="G265" s="4">
        <v>85.530487060546875</v>
      </c>
      <c r="H265" s="4">
        <v>1.4369449077905738</v>
      </c>
    </row>
    <row r="266" spans="1:8" x14ac:dyDescent="0.2">
      <c r="A266">
        <v>238</v>
      </c>
      <c r="B266" t="s">
        <v>4</v>
      </c>
      <c r="C266">
        <v>7</v>
      </c>
      <c r="D266" s="4">
        <v>2.7383220874139891</v>
      </c>
      <c r="E266" s="4">
        <v>14.366879591176895</v>
      </c>
      <c r="F266" s="4">
        <v>29.480775833129883</v>
      </c>
      <c r="G266" s="4">
        <v>85.529808044433594</v>
      </c>
      <c r="H266" s="4">
        <v>1.414461142028711</v>
      </c>
    </row>
    <row r="267" spans="1:8" x14ac:dyDescent="0.2">
      <c r="A267">
        <v>238</v>
      </c>
      <c r="B267" t="s">
        <v>4</v>
      </c>
      <c r="C267">
        <v>7</v>
      </c>
      <c r="D267" s="4">
        <v>0.89972633788392276</v>
      </c>
      <c r="E267" s="4">
        <v>12.626801730308587</v>
      </c>
      <c r="F267" s="4">
        <v>29.684383392333984</v>
      </c>
      <c r="G267" s="4">
        <v>85.529380798339844</v>
      </c>
      <c r="H267" s="4">
        <v>1.4159170652154425</v>
      </c>
    </row>
    <row r="268" spans="1:8" x14ac:dyDescent="0.2">
      <c r="A268">
        <v>238</v>
      </c>
      <c r="B268" t="s">
        <v>4</v>
      </c>
      <c r="C268">
        <v>7</v>
      </c>
      <c r="D268" s="4">
        <v>-0.85549144731307269</v>
      </c>
      <c r="E268" s="4">
        <v>11.479042044818094</v>
      </c>
      <c r="F268" s="4">
        <v>29.878665924072266</v>
      </c>
      <c r="G268" s="4">
        <v>85.531913757324219</v>
      </c>
      <c r="H268" s="4">
        <v>1.4336166929970058</v>
      </c>
    </row>
    <row r="269" spans="1:8" x14ac:dyDescent="0.2">
      <c r="A269">
        <v>238</v>
      </c>
      <c r="B269" t="s">
        <v>4</v>
      </c>
      <c r="C269">
        <v>7</v>
      </c>
      <c r="D269" s="4">
        <v>-1.7234376968214213</v>
      </c>
      <c r="E269" s="4">
        <v>10.319022822357008</v>
      </c>
      <c r="F269" s="4">
        <v>30.017723083496094</v>
      </c>
      <c r="G269" s="4">
        <v>85.533187866210938</v>
      </c>
      <c r="H269" s="4">
        <v>1.4627059678925725</v>
      </c>
    </row>
    <row r="270" spans="1:8" x14ac:dyDescent="0.2">
      <c r="A270">
        <v>238</v>
      </c>
      <c r="B270" t="s">
        <v>4</v>
      </c>
      <c r="C270">
        <v>7</v>
      </c>
      <c r="D270" s="4">
        <v>4.8420223263301407</v>
      </c>
      <c r="E270" s="4">
        <v>17.074568590238488</v>
      </c>
      <c r="F270" s="4">
        <v>29.943794250488281</v>
      </c>
      <c r="G270" s="4">
        <v>85.532623291015625</v>
      </c>
      <c r="H270" s="4">
        <v>1.4916929112474318</v>
      </c>
    </row>
    <row r="271" spans="1:8" x14ac:dyDescent="0.2">
      <c r="A271">
        <v>238</v>
      </c>
      <c r="B271" t="s">
        <v>4</v>
      </c>
      <c r="C271">
        <v>7</v>
      </c>
      <c r="D271" s="4">
        <v>4.9718971472385292</v>
      </c>
      <c r="E271" s="4">
        <v>17.713244976644869</v>
      </c>
      <c r="F271" s="4">
        <v>29.957258224487305</v>
      </c>
      <c r="G271" s="4">
        <v>85.533531188964844</v>
      </c>
      <c r="H271" s="4">
        <v>1.5072056286654989</v>
      </c>
    </row>
    <row r="272" spans="1:8" x14ac:dyDescent="0.2">
      <c r="A272">
        <v>238</v>
      </c>
      <c r="B272" t="s">
        <v>4</v>
      </c>
      <c r="C272">
        <v>7</v>
      </c>
      <c r="D272" s="4">
        <v>7.995857477631291</v>
      </c>
      <c r="E272" s="4">
        <v>24.841233232531984</v>
      </c>
      <c r="F272" s="4">
        <v>30.025529861450195</v>
      </c>
      <c r="G272" s="4">
        <v>85.532722473144531</v>
      </c>
      <c r="H272" s="4">
        <v>1.479861228771042</v>
      </c>
    </row>
    <row r="273" spans="1:8" x14ac:dyDescent="0.2">
      <c r="A273">
        <v>238</v>
      </c>
      <c r="B273" t="s">
        <v>4</v>
      </c>
      <c r="C273">
        <v>7</v>
      </c>
      <c r="D273" s="4">
        <v>11.37081704446714</v>
      </c>
      <c r="E273" s="4">
        <v>43.490416636380971</v>
      </c>
      <c r="F273" s="4">
        <v>30.081188201904297</v>
      </c>
      <c r="G273" s="4">
        <v>85.534698486328125</v>
      </c>
      <c r="H273" s="4">
        <v>1.4274617568635148</v>
      </c>
    </row>
    <row r="274" spans="1:8" x14ac:dyDescent="0.2">
      <c r="A274">
        <v>238</v>
      </c>
      <c r="B274" t="s">
        <v>4</v>
      </c>
      <c r="C274">
        <v>7</v>
      </c>
      <c r="D274" s="4">
        <v>11.743422260662294</v>
      </c>
      <c r="E274" s="4">
        <v>71.271626178604208</v>
      </c>
      <c r="F274" s="4">
        <v>30.372943878173828</v>
      </c>
      <c r="G274" s="4">
        <v>85.537872314453125</v>
      </c>
      <c r="H274" s="4">
        <v>1.3648654045132571</v>
      </c>
    </row>
    <row r="275" spans="1:8" x14ac:dyDescent="0.2">
      <c r="A275">
        <v>238</v>
      </c>
      <c r="B275" t="s">
        <v>4</v>
      </c>
      <c r="C275">
        <v>10</v>
      </c>
      <c r="D275" s="4">
        <v>15.048231923271665</v>
      </c>
      <c r="E275" s="4">
        <v>21.977407601371119</v>
      </c>
      <c r="F275" s="4">
        <v>28.697898864746094</v>
      </c>
      <c r="G275" s="4">
        <v>85.541473388671875</v>
      </c>
      <c r="H275" s="4">
        <v>1.7567883003044409</v>
      </c>
    </row>
    <row r="276" spans="1:8" x14ac:dyDescent="0.2">
      <c r="A276">
        <v>238</v>
      </c>
      <c r="B276" t="s">
        <v>4</v>
      </c>
      <c r="C276">
        <v>10</v>
      </c>
      <c r="D276" s="4">
        <v>10.547210982720538</v>
      </c>
      <c r="E276" s="4">
        <v>16.954953741157169</v>
      </c>
      <c r="F276" s="4">
        <v>28.795070648193359</v>
      </c>
      <c r="G276" s="4">
        <v>85.54266357421875</v>
      </c>
      <c r="H276" s="4">
        <v>1.7678376063663745</v>
      </c>
    </row>
    <row r="277" spans="1:8" x14ac:dyDescent="0.2">
      <c r="A277">
        <v>238</v>
      </c>
      <c r="B277" t="s">
        <v>4</v>
      </c>
      <c r="C277">
        <v>10</v>
      </c>
      <c r="D277" s="4">
        <v>5.6636407084386526</v>
      </c>
      <c r="E277" s="4">
        <v>12.220075042058255</v>
      </c>
      <c r="F277" s="4">
        <v>28.879247665405273</v>
      </c>
      <c r="G277" s="4">
        <v>85.544517517089844</v>
      </c>
      <c r="H277" s="4">
        <v>1.7775702628587897</v>
      </c>
    </row>
    <row r="278" spans="1:8" x14ac:dyDescent="0.2">
      <c r="A278">
        <v>238</v>
      </c>
      <c r="B278" t="s">
        <v>4</v>
      </c>
      <c r="C278">
        <v>10</v>
      </c>
      <c r="D278" s="4">
        <v>0.55244072717196868</v>
      </c>
      <c r="E278" s="4">
        <v>7.7376618006606739</v>
      </c>
      <c r="F278" s="4">
        <v>28.880205154418945</v>
      </c>
      <c r="G278" s="4">
        <v>85.545295715332031</v>
      </c>
      <c r="H278" s="4">
        <v>1.7880113526035857</v>
      </c>
    </row>
    <row r="279" spans="1:8" x14ac:dyDescent="0.2">
      <c r="A279">
        <v>238</v>
      </c>
      <c r="B279" t="s">
        <v>4</v>
      </c>
      <c r="C279">
        <v>10</v>
      </c>
      <c r="D279" s="4">
        <v>-2.0756751291992064</v>
      </c>
      <c r="E279" s="4">
        <v>5.5655112390117631</v>
      </c>
      <c r="F279" s="4">
        <v>28.963558197021484</v>
      </c>
      <c r="G279" s="4">
        <v>85.545463562011719</v>
      </c>
      <c r="H279" s="4">
        <v>1.7998094076744746</v>
      </c>
    </row>
    <row r="280" spans="1:8" x14ac:dyDescent="0.2">
      <c r="A280">
        <v>238</v>
      </c>
      <c r="B280" t="s">
        <v>4</v>
      </c>
      <c r="C280">
        <v>10</v>
      </c>
      <c r="D280" s="4">
        <v>15.103955401112685</v>
      </c>
      <c r="E280" s="4">
        <v>21.730299990604337</v>
      </c>
      <c r="F280" s="4">
        <v>28.950345993041992</v>
      </c>
      <c r="G280" s="4">
        <v>85.549308776855469</v>
      </c>
      <c r="H280" s="4">
        <v>1.7999260427228436</v>
      </c>
    </row>
    <row r="281" spans="1:8" x14ac:dyDescent="0.2">
      <c r="A281">
        <v>238</v>
      </c>
      <c r="B281" t="s">
        <v>4</v>
      </c>
      <c r="C281">
        <v>10</v>
      </c>
      <c r="D281" s="4">
        <v>15.171325418306258</v>
      </c>
      <c r="E281" s="4">
        <v>21.673721547630386</v>
      </c>
      <c r="F281" s="4">
        <v>28.918014526367188</v>
      </c>
      <c r="G281" s="4">
        <v>85.550971984863281</v>
      </c>
      <c r="H281" s="4">
        <v>1.7852864974695257</v>
      </c>
    </row>
    <row r="282" spans="1:8" x14ac:dyDescent="0.2">
      <c r="A282">
        <v>238</v>
      </c>
      <c r="B282" t="s">
        <v>4</v>
      </c>
      <c r="C282">
        <v>10</v>
      </c>
      <c r="D282" s="4">
        <v>23.131584351240491</v>
      </c>
      <c r="E282" s="4">
        <v>32.207991770683655</v>
      </c>
      <c r="F282" s="4">
        <v>28.973834991455078</v>
      </c>
      <c r="G282" s="4">
        <v>85.553153991699219</v>
      </c>
      <c r="H282" s="4">
        <v>1.7983492021472776</v>
      </c>
    </row>
    <row r="283" spans="1:8" x14ac:dyDescent="0.2">
      <c r="A283">
        <v>238</v>
      </c>
      <c r="B283" t="s">
        <v>4</v>
      </c>
      <c r="C283">
        <v>10</v>
      </c>
      <c r="D283" s="4">
        <v>32.602654138442254</v>
      </c>
      <c r="E283" s="4">
        <v>57.745655425105092</v>
      </c>
      <c r="F283" s="4">
        <v>28.940237045288086</v>
      </c>
      <c r="G283" s="4">
        <v>85.554656982421875</v>
      </c>
      <c r="H283" s="4">
        <v>1.7790503527558759</v>
      </c>
    </row>
    <row r="284" spans="1:8" x14ac:dyDescent="0.2">
      <c r="A284">
        <v>238</v>
      </c>
      <c r="B284" t="s">
        <v>4</v>
      </c>
      <c r="C284">
        <v>10</v>
      </c>
      <c r="D284" s="4">
        <v>37.245778261993792</v>
      </c>
      <c r="E284" s="4">
        <v>94.471202898701435</v>
      </c>
      <c r="F284" s="4">
        <v>28.840282440185547</v>
      </c>
      <c r="G284" s="4">
        <v>85.557746887207031</v>
      </c>
      <c r="H284" s="4">
        <v>1.7698647573935886</v>
      </c>
    </row>
    <row r="285" spans="1:8" x14ac:dyDescent="0.2">
      <c r="A285">
        <v>238</v>
      </c>
      <c r="B285" t="s">
        <v>4</v>
      </c>
      <c r="C285">
        <v>11</v>
      </c>
      <c r="D285" s="4">
        <v>4.1097222828385584</v>
      </c>
      <c r="E285" s="4">
        <v>16.123099865769039</v>
      </c>
      <c r="F285" s="4">
        <v>30.63433837890625</v>
      </c>
      <c r="G285" s="4">
        <v>85.560356140136719</v>
      </c>
      <c r="H285" s="4">
        <v>1.2782287649594437</v>
      </c>
    </row>
    <row r="286" spans="1:8" x14ac:dyDescent="0.2">
      <c r="A286">
        <v>238</v>
      </c>
      <c r="B286" t="s">
        <v>4</v>
      </c>
      <c r="C286">
        <v>11</v>
      </c>
      <c r="D286" s="4">
        <v>2.1905833110719364</v>
      </c>
      <c r="E286" s="4">
        <v>14.536409233856746</v>
      </c>
      <c r="F286" s="4">
        <v>30.66444206237793</v>
      </c>
      <c r="G286" s="4">
        <v>85.554855346679688</v>
      </c>
      <c r="H286" s="4">
        <v>1.2475991481346427</v>
      </c>
    </row>
    <row r="287" spans="1:8" x14ac:dyDescent="0.2">
      <c r="A287">
        <v>238</v>
      </c>
      <c r="B287" t="s">
        <v>4</v>
      </c>
      <c r="C287">
        <v>11</v>
      </c>
      <c r="D287" s="4">
        <v>0.59765487411853369</v>
      </c>
      <c r="E287" s="4">
        <v>13.278169909162749</v>
      </c>
      <c r="F287" s="4">
        <v>30.887258529663086</v>
      </c>
      <c r="G287" s="4">
        <v>85.556869506835938</v>
      </c>
      <c r="H287" s="4">
        <v>1.2531358284985616</v>
      </c>
    </row>
    <row r="288" spans="1:8" x14ac:dyDescent="0.2">
      <c r="A288">
        <v>238</v>
      </c>
      <c r="B288" t="s">
        <v>4</v>
      </c>
      <c r="C288">
        <v>11</v>
      </c>
      <c r="D288" s="4">
        <v>-1.0164247332259</v>
      </c>
      <c r="E288" s="4">
        <v>12.894496019043503</v>
      </c>
      <c r="F288" s="4">
        <v>31.125873565673828</v>
      </c>
      <c r="G288" s="4">
        <v>85.55987548828125</v>
      </c>
      <c r="H288" s="4">
        <v>1.25994793959026</v>
      </c>
    </row>
    <row r="289" spans="1:8" x14ac:dyDescent="0.2">
      <c r="A289">
        <v>238</v>
      </c>
      <c r="B289" t="s">
        <v>4</v>
      </c>
      <c r="C289">
        <v>11</v>
      </c>
      <c r="D289" s="4">
        <v>-1.8565403980816801</v>
      </c>
      <c r="E289" s="4">
        <v>13.113748907519929</v>
      </c>
      <c r="F289" s="4">
        <v>31.167341232299805</v>
      </c>
      <c r="G289" s="4">
        <v>85.558486938476562</v>
      </c>
      <c r="H289" s="4">
        <v>1.2641820964314683</v>
      </c>
    </row>
    <row r="290" spans="1:8" x14ac:dyDescent="0.2">
      <c r="A290">
        <v>238</v>
      </c>
      <c r="B290" t="s">
        <v>4</v>
      </c>
      <c r="C290">
        <v>11</v>
      </c>
      <c r="D290" s="4">
        <v>3.3327836388326655</v>
      </c>
      <c r="E290" s="4">
        <v>15.385493688963392</v>
      </c>
      <c r="F290" s="4">
        <v>31.265161514282227</v>
      </c>
      <c r="G290" s="4">
        <v>85.55645751953125</v>
      </c>
      <c r="H290" s="4">
        <v>1.2659231680254452</v>
      </c>
    </row>
    <row r="291" spans="1:8" x14ac:dyDescent="0.2">
      <c r="A291">
        <v>238</v>
      </c>
      <c r="B291" t="s">
        <v>4</v>
      </c>
      <c r="C291">
        <v>11</v>
      </c>
      <c r="D291" s="4">
        <v>3.1060200010308954</v>
      </c>
      <c r="E291" s="4">
        <v>15.99690027327758</v>
      </c>
      <c r="F291" s="4">
        <v>31.315027236938477</v>
      </c>
      <c r="G291" s="4">
        <v>85.553184509277344</v>
      </c>
      <c r="H291" s="4">
        <v>1.272650044214235</v>
      </c>
    </row>
    <row r="292" spans="1:8" x14ac:dyDescent="0.2">
      <c r="A292">
        <v>238</v>
      </c>
      <c r="B292" t="s">
        <v>4</v>
      </c>
      <c r="C292">
        <v>11</v>
      </c>
      <c r="D292" s="4">
        <v>4.9838519361348252</v>
      </c>
      <c r="E292" s="4">
        <v>20.706092232108244</v>
      </c>
      <c r="F292" s="4">
        <v>31.251548767089844</v>
      </c>
      <c r="G292" s="4">
        <v>85.554328918457031</v>
      </c>
      <c r="H292" s="4">
        <v>1.2723609386168027</v>
      </c>
    </row>
    <row r="293" spans="1:8" x14ac:dyDescent="0.2">
      <c r="A293">
        <v>238</v>
      </c>
      <c r="B293" t="s">
        <v>4</v>
      </c>
      <c r="C293">
        <v>11</v>
      </c>
      <c r="D293" s="4">
        <v>7.6670337369225043</v>
      </c>
      <c r="E293" s="4">
        <v>36.537094082101788</v>
      </c>
      <c r="F293" s="4">
        <v>31.157958984375</v>
      </c>
      <c r="G293" s="4">
        <v>85.555183410644531</v>
      </c>
      <c r="H293" s="4">
        <v>1.2462132817937528</v>
      </c>
    </row>
    <row r="294" spans="1:8" x14ac:dyDescent="0.2">
      <c r="A294">
        <v>238</v>
      </c>
      <c r="B294" t="s">
        <v>4</v>
      </c>
      <c r="C294">
        <v>11</v>
      </c>
      <c r="D294" s="4">
        <v>9.1099674081130413</v>
      </c>
      <c r="E294" s="4">
        <v>63.868786013838594</v>
      </c>
      <c r="F294" s="4">
        <v>31.401277542114258</v>
      </c>
      <c r="G294" s="4">
        <v>85.560218811035156</v>
      </c>
      <c r="H294" s="4">
        <v>1.2404867432729225</v>
      </c>
    </row>
    <row r="295" spans="1:8" x14ac:dyDescent="0.2">
      <c r="A295">
        <v>238</v>
      </c>
      <c r="B295" t="s">
        <v>7</v>
      </c>
      <c r="C295">
        <v>6</v>
      </c>
      <c r="D295" s="4">
        <v>13.04148726769302</v>
      </c>
      <c r="E295" s="4">
        <v>24.119404461846155</v>
      </c>
      <c r="F295" s="4">
        <v>29.344570159912109</v>
      </c>
      <c r="G295" s="4">
        <v>85.556144714355469</v>
      </c>
      <c r="H295" s="4">
        <v>1.8149367106229328</v>
      </c>
    </row>
    <row r="296" spans="1:8" x14ac:dyDescent="0.2">
      <c r="A296">
        <v>238</v>
      </c>
      <c r="B296" t="s">
        <v>7</v>
      </c>
      <c r="C296">
        <v>6</v>
      </c>
      <c r="D296" s="4">
        <v>9.0222927995309981</v>
      </c>
      <c r="E296" s="4">
        <v>18.61150169549094</v>
      </c>
      <c r="F296" s="4">
        <v>29.374998092651367</v>
      </c>
      <c r="G296" s="4">
        <v>85.558647155761719</v>
      </c>
      <c r="H296" s="4">
        <v>1.8297377810270992</v>
      </c>
    </row>
    <row r="297" spans="1:8" x14ac:dyDescent="0.2">
      <c r="A297">
        <v>238</v>
      </c>
      <c r="B297" t="s">
        <v>7</v>
      </c>
      <c r="C297">
        <v>6</v>
      </c>
      <c r="D297" s="4">
        <v>4.7747511334508035</v>
      </c>
      <c r="E297" s="4">
        <v>13.196086207676773</v>
      </c>
      <c r="F297" s="4">
        <v>29.345453262329102</v>
      </c>
      <c r="G297" s="4">
        <v>85.55474853515625</v>
      </c>
      <c r="H297" s="4">
        <v>1.8352869843958179</v>
      </c>
    </row>
    <row r="298" spans="1:8" x14ac:dyDescent="0.2">
      <c r="A298">
        <v>238</v>
      </c>
      <c r="B298" t="s">
        <v>7</v>
      </c>
      <c r="C298">
        <v>6</v>
      </c>
      <c r="D298" s="4">
        <v>0.19934793501464618</v>
      </c>
      <c r="E298" s="4">
        <v>7.9879649624970677</v>
      </c>
      <c r="F298" s="4">
        <v>29.511739730834961</v>
      </c>
      <c r="G298" s="4">
        <v>85.554916381835938</v>
      </c>
      <c r="H298" s="4">
        <v>1.8631584971836419</v>
      </c>
    </row>
    <row r="299" spans="1:8" x14ac:dyDescent="0.2">
      <c r="A299">
        <v>238</v>
      </c>
      <c r="B299" t="s">
        <v>7</v>
      </c>
      <c r="C299">
        <v>6</v>
      </c>
      <c r="D299" s="4">
        <v>-2.1019662971942745</v>
      </c>
      <c r="E299" s="4">
        <v>5.3892624009738981</v>
      </c>
      <c r="F299" s="4">
        <v>29.538496017456055</v>
      </c>
      <c r="G299" s="4">
        <v>85.552543640136719</v>
      </c>
      <c r="H299" s="4">
        <v>1.8794958237334796</v>
      </c>
    </row>
    <row r="300" spans="1:8" x14ac:dyDescent="0.2">
      <c r="A300">
        <v>238</v>
      </c>
      <c r="B300" t="s">
        <v>7</v>
      </c>
      <c r="C300">
        <v>6</v>
      </c>
      <c r="D300" s="4">
        <v>13.17275806121145</v>
      </c>
      <c r="E300" s="4">
        <v>24.208231595603003</v>
      </c>
      <c r="F300" s="4">
        <v>29.533149719238281</v>
      </c>
      <c r="G300" s="4">
        <v>85.546188354492188</v>
      </c>
      <c r="H300" s="4">
        <v>1.8860819242885918</v>
      </c>
    </row>
    <row r="301" spans="1:8" x14ac:dyDescent="0.2">
      <c r="A301">
        <v>238</v>
      </c>
      <c r="B301" t="s">
        <v>7</v>
      </c>
      <c r="C301">
        <v>6</v>
      </c>
      <c r="D301" s="4">
        <v>13.308573424182319</v>
      </c>
      <c r="E301" s="4">
        <v>24.116366843749656</v>
      </c>
      <c r="F301" s="4">
        <v>29.548309326171875</v>
      </c>
      <c r="G301" s="4">
        <v>85.547508239746094</v>
      </c>
      <c r="H301" s="4">
        <v>1.9028984959565278</v>
      </c>
    </row>
    <row r="302" spans="1:8" x14ac:dyDescent="0.2">
      <c r="A302">
        <v>238</v>
      </c>
      <c r="B302" t="s">
        <v>7</v>
      </c>
      <c r="C302">
        <v>6</v>
      </c>
      <c r="D302" s="4">
        <v>20.077727989911512</v>
      </c>
      <c r="E302" s="4">
        <v>36.088538825872611</v>
      </c>
      <c r="F302" s="4">
        <v>29.529510498046875</v>
      </c>
      <c r="G302" s="4">
        <v>85.544921875</v>
      </c>
      <c r="H302" s="4">
        <v>1.9067198630012572</v>
      </c>
    </row>
    <row r="303" spans="1:8" x14ac:dyDescent="0.2">
      <c r="A303">
        <v>238</v>
      </c>
      <c r="B303" t="s">
        <v>7</v>
      </c>
      <c r="C303">
        <v>6</v>
      </c>
      <c r="D303" s="4">
        <v>26.266256958408007</v>
      </c>
      <c r="E303" s="4">
        <v>64.723454490611132</v>
      </c>
      <c r="F303" s="4">
        <v>29.46906852722168</v>
      </c>
      <c r="G303" s="4">
        <v>85.542198181152344</v>
      </c>
      <c r="H303" s="4">
        <v>1.9117811983429129</v>
      </c>
    </row>
    <row r="304" spans="1:8" x14ac:dyDescent="0.2">
      <c r="A304">
        <v>238</v>
      </c>
      <c r="B304" t="s">
        <v>7</v>
      </c>
      <c r="C304">
        <v>6</v>
      </c>
      <c r="D304" s="4">
        <v>27.435080080534501</v>
      </c>
      <c r="E304" s="4">
        <v>104.38891549743303</v>
      </c>
      <c r="F304" s="4">
        <v>29.503286361694336</v>
      </c>
      <c r="G304" s="4">
        <v>85.541122436523438</v>
      </c>
      <c r="H304" s="4">
        <v>1.9089298133454577</v>
      </c>
    </row>
    <row r="305" spans="1:8" x14ac:dyDescent="0.2">
      <c r="A305">
        <v>238</v>
      </c>
      <c r="B305" t="s">
        <v>7</v>
      </c>
      <c r="C305">
        <v>11</v>
      </c>
      <c r="D305" s="4">
        <v>21.763161453946861</v>
      </c>
      <c r="E305" s="4">
        <v>22.92942462101248</v>
      </c>
      <c r="F305" s="4">
        <v>28.939325332641602</v>
      </c>
      <c r="G305" s="4">
        <v>85.542007446289062</v>
      </c>
      <c r="H305" s="4">
        <v>2.0895745936218884</v>
      </c>
    </row>
    <row r="306" spans="1:8" x14ac:dyDescent="0.2">
      <c r="A306">
        <v>238</v>
      </c>
      <c r="B306" t="s">
        <v>7</v>
      </c>
      <c r="C306">
        <v>11</v>
      </c>
      <c r="D306" s="4">
        <v>15.477433628589353</v>
      </c>
      <c r="E306" s="4">
        <v>17.557288654141374</v>
      </c>
      <c r="F306" s="4">
        <v>29.011842727661133</v>
      </c>
      <c r="G306" s="4">
        <v>85.538772583007812</v>
      </c>
      <c r="H306" s="4">
        <v>2.0832895884031313</v>
      </c>
    </row>
    <row r="307" spans="1:8" x14ac:dyDescent="0.2">
      <c r="A307">
        <v>238</v>
      </c>
      <c r="B307" t="s">
        <v>7</v>
      </c>
      <c r="C307">
        <v>11</v>
      </c>
      <c r="D307" s="4">
        <v>8.562756548631528</v>
      </c>
      <c r="E307" s="4">
        <v>12.439614245686348</v>
      </c>
      <c r="F307" s="4">
        <v>29.241897583007812</v>
      </c>
      <c r="G307" s="4">
        <v>85.537979125976562</v>
      </c>
      <c r="H307" s="4">
        <v>2.0826062402816023</v>
      </c>
    </row>
    <row r="308" spans="1:8" x14ac:dyDescent="0.2">
      <c r="A308">
        <v>238</v>
      </c>
      <c r="B308" t="s">
        <v>7</v>
      </c>
      <c r="C308">
        <v>11</v>
      </c>
      <c r="D308" s="4">
        <v>1.2089266505578724</v>
      </c>
      <c r="E308" s="4">
        <v>7.5903176187420591</v>
      </c>
      <c r="F308" s="4">
        <v>29.475488662719727</v>
      </c>
      <c r="G308" s="4">
        <v>85.538543701171875</v>
      </c>
      <c r="H308" s="4">
        <v>2.0823661218413618</v>
      </c>
    </row>
    <row r="309" spans="1:8" x14ac:dyDescent="0.2">
      <c r="A309">
        <v>238</v>
      </c>
      <c r="B309" t="s">
        <v>7</v>
      </c>
      <c r="C309">
        <v>11</v>
      </c>
      <c r="D309" s="4">
        <v>-2.5488712846905628</v>
      </c>
      <c r="E309" s="4">
        <v>5.2141085470710351</v>
      </c>
      <c r="F309" s="4">
        <v>29.465518951416016</v>
      </c>
      <c r="G309" s="4">
        <v>85.536628723144531</v>
      </c>
      <c r="H309" s="4">
        <v>2.0654313834013012</v>
      </c>
    </row>
    <row r="310" spans="1:8" x14ac:dyDescent="0.2">
      <c r="A310">
        <v>238</v>
      </c>
      <c r="B310" t="s">
        <v>7</v>
      </c>
      <c r="C310">
        <v>11</v>
      </c>
      <c r="D310" s="4">
        <v>20.497014814282604</v>
      </c>
      <c r="E310" s="4">
        <v>23.141666055490578</v>
      </c>
      <c r="F310" s="4">
        <v>29.517763137817383</v>
      </c>
      <c r="G310" s="4">
        <v>85.538673400878906</v>
      </c>
      <c r="H310" s="4">
        <v>2.0501345086962828</v>
      </c>
    </row>
    <row r="311" spans="1:8" x14ac:dyDescent="0.2">
      <c r="A311">
        <v>238</v>
      </c>
      <c r="B311" t="s">
        <v>7</v>
      </c>
      <c r="C311">
        <v>11</v>
      </c>
      <c r="D311" s="4">
        <v>21.130936825907849</v>
      </c>
      <c r="E311" s="4">
        <v>22.625761338846363</v>
      </c>
      <c r="F311" s="4">
        <v>29.712223052978516</v>
      </c>
      <c r="G311" s="4">
        <v>85.539573669433594</v>
      </c>
      <c r="H311" s="4">
        <v>2.0440577234181254</v>
      </c>
    </row>
    <row r="312" spans="1:8" x14ac:dyDescent="0.2">
      <c r="A312">
        <v>238</v>
      </c>
      <c r="B312" t="s">
        <v>7</v>
      </c>
      <c r="C312">
        <v>11</v>
      </c>
      <c r="D312" s="4">
        <v>29.726893279918848</v>
      </c>
      <c r="E312" s="4">
        <v>34.52896001011505</v>
      </c>
      <c r="F312" s="4">
        <v>29.728725433349609</v>
      </c>
      <c r="G312" s="4">
        <v>85.537742614746094</v>
      </c>
      <c r="H312" s="4">
        <v>2.0202514540737173</v>
      </c>
    </row>
    <row r="313" spans="1:8" x14ac:dyDescent="0.2">
      <c r="A313">
        <v>238</v>
      </c>
      <c r="B313" t="s">
        <v>7</v>
      </c>
      <c r="C313">
        <v>11</v>
      </c>
      <c r="D313" s="4">
        <v>36.309486378249375</v>
      </c>
      <c r="E313" s="4">
        <v>63.406722198002811</v>
      </c>
      <c r="F313" s="4">
        <v>29.761791229248047</v>
      </c>
      <c r="G313" s="4">
        <v>85.538658142089844</v>
      </c>
      <c r="H313" s="4">
        <v>1.9937504285608447</v>
      </c>
    </row>
    <row r="314" spans="1:8" x14ac:dyDescent="0.2">
      <c r="A314">
        <v>238</v>
      </c>
      <c r="B314" t="s">
        <v>7</v>
      </c>
      <c r="C314">
        <v>11</v>
      </c>
      <c r="D314" s="4">
        <v>37.691646208973033</v>
      </c>
      <c r="E314" s="4">
        <v>102.25231776629528</v>
      </c>
      <c r="F314" s="4">
        <v>29.985176086425781</v>
      </c>
      <c r="G314" s="4">
        <v>85.543937683105469</v>
      </c>
      <c r="H314" s="4">
        <v>1.9647307737993105</v>
      </c>
    </row>
    <row r="315" spans="1:8" x14ac:dyDescent="0.2">
      <c r="A315">
        <v>239</v>
      </c>
      <c r="B315" t="s">
        <v>7</v>
      </c>
      <c r="C315">
        <v>10</v>
      </c>
      <c r="D315" s="4">
        <v>1.991593755658055</v>
      </c>
      <c r="E315" s="4">
        <v>23.687811602014584</v>
      </c>
      <c r="F315" s="4">
        <v>28.072437286376953</v>
      </c>
      <c r="G315" s="4">
        <v>85.735084533691406</v>
      </c>
      <c r="H315" s="4">
        <v>1.032004225073877</v>
      </c>
    </row>
    <row r="316" spans="1:8" x14ac:dyDescent="0.2">
      <c r="A316">
        <v>239</v>
      </c>
      <c r="B316" t="s">
        <v>7</v>
      </c>
      <c r="C316">
        <v>10</v>
      </c>
      <c r="D316" s="4">
        <v>0.88719842516057723</v>
      </c>
      <c r="E316" s="4">
        <v>20.061925967187136</v>
      </c>
      <c r="F316" s="4">
        <v>28.349422454833984</v>
      </c>
      <c r="G316" s="4">
        <v>85.736831665039062</v>
      </c>
      <c r="H316" s="4">
        <v>1.058758654013247</v>
      </c>
    </row>
    <row r="317" spans="1:8" x14ac:dyDescent="0.2">
      <c r="A317">
        <v>239</v>
      </c>
      <c r="B317" t="s">
        <v>7</v>
      </c>
      <c r="C317">
        <v>10</v>
      </c>
      <c r="D317" s="4">
        <v>-0.12267387519013752</v>
      </c>
      <c r="E317" s="4">
        <v>16.863963061638408</v>
      </c>
      <c r="F317" s="4">
        <v>28.478237152099609</v>
      </c>
      <c r="G317" s="4">
        <v>85.7384033203125</v>
      </c>
      <c r="H317" s="4">
        <v>1.0907363404256758</v>
      </c>
    </row>
    <row r="318" spans="1:8" x14ac:dyDescent="0.2">
      <c r="A318">
        <v>239</v>
      </c>
      <c r="B318" t="s">
        <v>7</v>
      </c>
      <c r="C318">
        <v>10</v>
      </c>
      <c r="D318" s="4">
        <v>-1.2992481046169873</v>
      </c>
      <c r="E318" s="4">
        <v>14.898990033942221</v>
      </c>
      <c r="F318" s="4">
        <v>28.602479934692383</v>
      </c>
      <c r="G318" s="4">
        <v>85.736862182617188</v>
      </c>
      <c r="H318" s="4">
        <v>1.1138491283012117</v>
      </c>
    </row>
    <row r="319" spans="1:8" x14ac:dyDescent="0.2">
      <c r="A319">
        <v>239</v>
      </c>
      <c r="B319" t="s">
        <v>7</v>
      </c>
      <c r="C319">
        <v>10</v>
      </c>
      <c r="D319" s="4">
        <v>-1.8757539013489586</v>
      </c>
      <c r="E319" s="4">
        <v>14.418260446417193</v>
      </c>
      <c r="F319" s="4">
        <v>28.699148178100586</v>
      </c>
      <c r="G319" s="4">
        <v>85.737442016601562</v>
      </c>
      <c r="H319" s="4">
        <v>1.1171624442681931</v>
      </c>
    </row>
    <row r="320" spans="1:8" x14ac:dyDescent="0.2">
      <c r="A320">
        <v>239</v>
      </c>
      <c r="B320" t="s">
        <v>7</v>
      </c>
      <c r="C320">
        <v>10</v>
      </c>
      <c r="D320" s="4">
        <v>1.5350961210762086</v>
      </c>
      <c r="E320" s="4">
        <v>23.705844707423644</v>
      </c>
      <c r="F320" s="4">
        <v>28.786516189575195</v>
      </c>
      <c r="G320" s="4">
        <v>85.736839294433594</v>
      </c>
      <c r="H320" s="4">
        <v>1.1188441831796589</v>
      </c>
    </row>
    <row r="321" spans="1:8" x14ac:dyDescent="0.2">
      <c r="A321">
        <v>239</v>
      </c>
      <c r="B321" t="s">
        <v>7</v>
      </c>
      <c r="C321">
        <v>10</v>
      </c>
      <c r="D321" s="4">
        <v>1.4173445630817398</v>
      </c>
      <c r="E321" s="4">
        <v>24.11490081270118</v>
      </c>
      <c r="F321" s="4">
        <v>28.967245101928711</v>
      </c>
      <c r="G321" s="4">
        <v>85.736198425292969</v>
      </c>
      <c r="H321" s="4">
        <v>1.1239199310387995</v>
      </c>
    </row>
    <row r="322" spans="1:8" x14ac:dyDescent="0.2">
      <c r="A322">
        <v>239</v>
      </c>
      <c r="B322" t="s">
        <v>7</v>
      </c>
      <c r="C322">
        <v>10</v>
      </c>
      <c r="D322" s="4">
        <v>2.5228439816082382</v>
      </c>
      <c r="E322" s="4">
        <v>33.971043018419358</v>
      </c>
      <c r="F322" s="4">
        <v>28.940862655639648</v>
      </c>
      <c r="G322" s="4">
        <v>85.736328125</v>
      </c>
      <c r="H322" s="4">
        <v>1.1228900081515312</v>
      </c>
    </row>
    <row r="323" spans="1:8" x14ac:dyDescent="0.2">
      <c r="A323">
        <v>239</v>
      </c>
      <c r="B323" t="s">
        <v>7</v>
      </c>
      <c r="C323">
        <v>10</v>
      </c>
      <c r="D323" s="4">
        <v>4.1028194489695355</v>
      </c>
      <c r="E323" s="4">
        <v>57.48385590547867</v>
      </c>
      <c r="F323" s="4">
        <v>28.971212387084961</v>
      </c>
      <c r="G323" s="4">
        <v>85.736160278320312</v>
      </c>
      <c r="H323" s="4">
        <v>1.132354570852258</v>
      </c>
    </row>
    <row r="324" spans="1:8" x14ac:dyDescent="0.2">
      <c r="A324">
        <v>239</v>
      </c>
      <c r="B324" t="s">
        <v>7</v>
      </c>
      <c r="C324">
        <v>10</v>
      </c>
      <c r="D324" s="4">
        <v>4.7084171538827082</v>
      </c>
      <c r="E324" s="4">
        <v>95.731294151866379</v>
      </c>
      <c r="F324" s="4">
        <v>28.868564605712891</v>
      </c>
      <c r="G324" s="4">
        <v>85.733963012695312</v>
      </c>
      <c r="H324" s="4">
        <v>1.140750744609424</v>
      </c>
    </row>
    <row r="325" spans="1:8" x14ac:dyDescent="0.2">
      <c r="A325">
        <v>239</v>
      </c>
      <c r="B325" t="s">
        <v>7</v>
      </c>
      <c r="C325">
        <v>10</v>
      </c>
      <c r="D325" s="4">
        <v>4.6816958630643102</v>
      </c>
      <c r="E325" s="4">
        <v>135.97910813358388</v>
      </c>
      <c r="F325" s="4">
        <v>28.767917633056641</v>
      </c>
      <c r="G325" s="4">
        <v>85.735267639160156</v>
      </c>
      <c r="H325" s="4">
        <v>1.1440676705440347</v>
      </c>
    </row>
    <row r="326" spans="1:8" x14ac:dyDescent="0.2">
      <c r="A326">
        <v>239</v>
      </c>
      <c r="B326" t="s">
        <v>7</v>
      </c>
      <c r="C326">
        <v>7</v>
      </c>
      <c r="D326" s="4">
        <v>7.6948429258772366</v>
      </c>
      <c r="E326" s="4">
        <v>24.868732182347831</v>
      </c>
      <c r="F326" s="4">
        <v>27.404108047485352</v>
      </c>
      <c r="G326" s="4">
        <v>85.732841491699219</v>
      </c>
      <c r="H326" s="4">
        <v>1.4578922938562755</v>
      </c>
    </row>
    <row r="327" spans="1:8" x14ac:dyDescent="0.2">
      <c r="A327">
        <v>239</v>
      </c>
      <c r="B327" t="s">
        <v>7</v>
      </c>
      <c r="C327">
        <v>7</v>
      </c>
      <c r="D327" s="4">
        <v>5.3393347981214232</v>
      </c>
      <c r="E327" s="4">
        <v>18.848632836375145</v>
      </c>
      <c r="F327" s="4">
        <v>27.653861999511719</v>
      </c>
      <c r="G327" s="4">
        <v>85.73211669921875</v>
      </c>
      <c r="H327" s="4">
        <v>1.4621786096983123</v>
      </c>
    </row>
    <row r="328" spans="1:8" x14ac:dyDescent="0.2">
      <c r="A328">
        <v>239</v>
      </c>
      <c r="B328" t="s">
        <v>7</v>
      </c>
      <c r="C328">
        <v>7</v>
      </c>
      <c r="D328" s="4">
        <v>2.4852194096970179</v>
      </c>
      <c r="E328" s="4">
        <v>13.627269277808768</v>
      </c>
      <c r="F328" s="4">
        <v>27.750955581665039</v>
      </c>
      <c r="G328" s="4">
        <v>85.730926513671875</v>
      </c>
      <c r="H328" s="4">
        <v>1.4682412089185091</v>
      </c>
    </row>
    <row r="329" spans="1:8" x14ac:dyDescent="0.2">
      <c r="A329">
        <v>239</v>
      </c>
      <c r="B329" t="s">
        <v>7</v>
      </c>
      <c r="C329">
        <v>7</v>
      </c>
      <c r="D329" s="4">
        <v>-0.55558794061077055</v>
      </c>
      <c r="E329" s="4">
        <v>8.7689182173896345</v>
      </c>
      <c r="F329" s="4">
        <v>27.755346298217773</v>
      </c>
      <c r="G329" s="4">
        <v>85.729080200195312</v>
      </c>
      <c r="H329" s="4">
        <v>1.473406920693902</v>
      </c>
    </row>
    <row r="330" spans="1:8" x14ac:dyDescent="0.2">
      <c r="A330">
        <v>239</v>
      </c>
      <c r="B330" t="s">
        <v>7</v>
      </c>
      <c r="C330">
        <v>7</v>
      </c>
      <c r="D330" s="4">
        <v>-2.1208331548653896</v>
      </c>
      <c r="E330" s="4">
        <v>6.4125057179284308</v>
      </c>
      <c r="F330" s="4">
        <v>27.929143905639648</v>
      </c>
      <c r="G330" s="4">
        <v>85.729270935058594</v>
      </c>
      <c r="H330" s="4">
        <v>1.4713785173864162</v>
      </c>
    </row>
    <row r="331" spans="1:8" x14ac:dyDescent="0.2">
      <c r="A331">
        <v>239</v>
      </c>
      <c r="B331" t="s">
        <v>7</v>
      </c>
      <c r="C331">
        <v>7</v>
      </c>
      <c r="D331" s="4">
        <v>7.9134242196902145</v>
      </c>
      <c r="E331" s="4">
        <v>23.995436392282233</v>
      </c>
      <c r="F331" s="4">
        <v>28.119878768920898</v>
      </c>
      <c r="G331" s="4">
        <v>85.72930908203125</v>
      </c>
      <c r="H331" s="4">
        <v>1.4824307064019377</v>
      </c>
    </row>
    <row r="332" spans="1:8" x14ac:dyDescent="0.2">
      <c r="A332">
        <v>239</v>
      </c>
      <c r="B332" t="s">
        <v>7</v>
      </c>
      <c r="C332">
        <v>7</v>
      </c>
      <c r="D332" s="4">
        <v>7.8975964299259749</v>
      </c>
      <c r="E332" s="4">
        <v>24.003346706681516</v>
      </c>
      <c r="F332" s="4">
        <v>28.132328033447266</v>
      </c>
      <c r="G332" s="4">
        <v>85.726577758789062</v>
      </c>
      <c r="H332" s="4">
        <v>1.4883480113334662</v>
      </c>
    </row>
    <row r="333" spans="1:8" x14ac:dyDescent="0.2">
      <c r="A333">
        <v>239</v>
      </c>
      <c r="B333" t="s">
        <v>7</v>
      </c>
      <c r="C333">
        <v>7</v>
      </c>
      <c r="D333" s="4">
        <v>11.872091041082445</v>
      </c>
      <c r="E333" s="4">
        <v>35.923304198188262</v>
      </c>
      <c r="F333" s="4">
        <v>28.176067352294922</v>
      </c>
      <c r="G333" s="4">
        <v>85.725479125976562</v>
      </c>
      <c r="H333" s="4">
        <v>1.5026838281447998</v>
      </c>
    </row>
    <row r="334" spans="1:8" x14ac:dyDescent="0.2">
      <c r="A334">
        <v>239</v>
      </c>
      <c r="B334" t="s">
        <v>7</v>
      </c>
      <c r="C334">
        <v>7</v>
      </c>
      <c r="D334" s="4">
        <v>14.664450430527909</v>
      </c>
      <c r="E334" s="4">
        <v>65.559226869293013</v>
      </c>
      <c r="F334" s="4">
        <v>28.398195266723633</v>
      </c>
      <c r="G334" s="4">
        <v>85.722732543945312</v>
      </c>
      <c r="H334" s="4">
        <v>1.5159325758409978</v>
      </c>
    </row>
    <row r="335" spans="1:8" x14ac:dyDescent="0.2">
      <c r="A335">
        <v>239</v>
      </c>
      <c r="B335" t="s">
        <v>7</v>
      </c>
      <c r="C335">
        <v>7</v>
      </c>
      <c r="D335" s="4">
        <v>18.22920159168681</v>
      </c>
      <c r="E335" s="4">
        <v>101.4335622022966</v>
      </c>
      <c r="F335" s="4">
        <v>29.099330902099609</v>
      </c>
      <c r="G335" s="4">
        <v>85.723907470703125</v>
      </c>
      <c r="H335" s="4">
        <v>1.5372636633060757</v>
      </c>
    </row>
    <row r="336" spans="1:8" x14ac:dyDescent="0.2">
      <c r="A336">
        <v>239</v>
      </c>
      <c r="B336" t="s">
        <v>7</v>
      </c>
      <c r="C336">
        <v>7</v>
      </c>
      <c r="D336" s="4">
        <v>19.181924309550443</v>
      </c>
      <c r="E336" s="4">
        <v>138.28536290849246</v>
      </c>
      <c r="F336" s="4">
        <v>29.345052719116211</v>
      </c>
      <c r="G336" s="4">
        <v>85.719535827636719</v>
      </c>
      <c r="H336" s="4">
        <v>1.5119581651140179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1"/>
  <sheetViews>
    <sheetView topLeftCell="A32" workbookViewId="0">
      <selection activeCell="G62" sqref="G62"/>
    </sheetView>
  </sheetViews>
  <sheetFormatPr baseColWidth="10" defaultColWidth="8.83203125" defaultRowHeight="15" x14ac:dyDescent="0.2"/>
  <cols>
    <col min="1" max="1" width="10.33203125" bestFit="1" customWidth="1"/>
    <col min="2" max="2" width="4.5" customWidth="1"/>
    <col min="3" max="6" width="9" customWidth="1"/>
    <col min="7" max="7" width="6" customWidth="1"/>
    <col min="8" max="8" width="6.33203125" customWidth="1"/>
  </cols>
  <sheetData>
    <row r="1" spans="1:10" x14ac:dyDescent="0.2">
      <c r="A1" s="2" t="s">
        <v>141</v>
      </c>
    </row>
    <row r="2" spans="1:10" x14ac:dyDescent="0.2">
      <c r="A2" t="s">
        <v>142</v>
      </c>
    </row>
    <row r="3" spans="1:10" x14ac:dyDescent="0.2">
      <c r="A3" t="s">
        <v>11</v>
      </c>
    </row>
    <row r="4" spans="1:10" x14ac:dyDescent="0.2">
      <c r="A4" t="s">
        <v>144</v>
      </c>
    </row>
    <row r="6" spans="1:10" x14ac:dyDescent="0.2">
      <c r="A6" s="2"/>
      <c r="B6" s="6"/>
      <c r="C6" s="2" t="s">
        <v>53</v>
      </c>
      <c r="D6" s="6" t="s">
        <v>53</v>
      </c>
      <c r="E6" s="2" t="s">
        <v>53</v>
      </c>
      <c r="F6" s="6" t="s">
        <v>53</v>
      </c>
      <c r="G6" s="2" t="s">
        <v>53</v>
      </c>
      <c r="H6" s="6" t="s">
        <v>53</v>
      </c>
    </row>
    <row r="7" spans="1:10" x14ac:dyDescent="0.2">
      <c r="A7" s="2" t="s">
        <v>10</v>
      </c>
      <c r="B7" s="6" t="s">
        <v>1</v>
      </c>
      <c r="C7" s="6" t="s">
        <v>137</v>
      </c>
      <c r="D7" s="6" t="s">
        <v>138</v>
      </c>
      <c r="E7" s="6" t="s">
        <v>139</v>
      </c>
      <c r="F7" s="6" t="s">
        <v>140</v>
      </c>
      <c r="G7" s="6" t="s">
        <v>12</v>
      </c>
      <c r="H7" s="6" t="s">
        <v>90</v>
      </c>
    </row>
    <row r="8" spans="1:10" x14ac:dyDescent="0.2">
      <c r="A8" t="s">
        <v>7</v>
      </c>
      <c r="B8" s="26">
        <v>159</v>
      </c>
      <c r="C8" s="1">
        <v>0.4</v>
      </c>
      <c r="D8" s="1">
        <v>0.35</v>
      </c>
      <c r="E8" s="1">
        <v>0.37</v>
      </c>
      <c r="F8" s="1">
        <v>0.45</v>
      </c>
      <c r="G8" s="1">
        <v>0.39250000000000002</v>
      </c>
      <c r="H8" s="1">
        <v>4.3493294502332906E-2</v>
      </c>
      <c r="J8" s="1">
        <f>AVERAGE(G8:G20)</f>
        <v>0.36557692307692313</v>
      </c>
    </row>
    <row r="9" spans="1:10" x14ac:dyDescent="0.2">
      <c r="A9" t="s">
        <v>7</v>
      </c>
      <c r="B9">
        <v>173</v>
      </c>
      <c r="C9" s="1">
        <v>0.34</v>
      </c>
      <c r="D9" s="1">
        <v>0.37</v>
      </c>
      <c r="E9" s="1">
        <v>0.34</v>
      </c>
      <c r="F9" s="1">
        <v>0.37</v>
      </c>
      <c r="G9" s="1">
        <v>0.35499999999999998</v>
      </c>
      <c r="H9" s="1">
        <v>1.7320508075688756E-2</v>
      </c>
    </row>
    <row r="10" spans="1:10" x14ac:dyDescent="0.2">
      <c r="A10" t="s">
        <v>7</v>
      </c>
      <c r="B10">
        <v>178</v>
      </c>
      <c r="C10" s="1">
        <v>0.42</v>
      </c>
      <c r="D10" s="1">
        <v>0.32</v>
      </c>
      <c r="E10" s="1">
        <v>0.33</v>
      </c>
      <c r="F10" s="1">
        <v>0.38</v>
      </c>
      <c r="G10" s="1">
        <v>0.36250000000000004</v>
      </c>
      <c r="H10" s="1">
        <v>4.6457866215887475E-2</v>
      </c>
    </row>
    <row r="11" spans="1:10" x14ac:dyDescent="0.2">
      <c r="A11" t="s">
        <v>7</v>
      </c>
      <c r="B11">
        <v>186</v>
      </c>
      <c r="C11" s="1">
        <v>0.42</v>
      </c>
      <c r="D11" s="1">
        <v>0.31</v>
      </c>
      <c r="E11" s="1">
        <v>0.44</v>
      </c>
      <c r="F11" s="1">
        <v>0.43</v>
      </c>
      <c r="G11" s="1">
        <v>0.39999999999999997</v>
      </c>
      <c r="H11" s="1">
        <v>6.0553007081949863E-2</v>
      </c>
    </row>
    <row r="12" spans="1:10" x14ac:dyDescent="0.2">
      <c r="A12" t="s">
        <v>7</v>
      </c>
      <c r="B12">
        <v>192</v>
      </c>
      <c r="C12" s="1">
        <v>0.34</v>
      </c>
      <c r="D12" s="1">
        <v>0.37</v>
      </c>
      <c r="E12" s="1">
        <v>0.27</v>
      </c>
      <c r="F12" s="1">
        <v>0.36</v>
      </c>
      <c r="G12" s="1">
        <v>0.33499999999999996</v>
      </c>
      <c r="H12" s="1">
        <v>4.5092497528229331E-2</v>
      </c>
    </row>
    <row r="13" spans="1:10" x14ac:dyDescent="0.2">
      <c r="A13" t="s">
        <v>7</v>
      </c>
      <c r="B13">
        <v>199</v>
      </c>
      <c r="C13">
        <v>0.4</v>
      </c>
      <c r="D13">
        <v>0.37</v>
      </c>
      <c r="E13">
        <v>0.26</v>
      </c>
      <c r="F13">
        <v>0.36</v>
      </c>
      <c r="G13" s="1">
        <v>0.34750000000000003</v>
      </c>
      <c r="H13" s="1">
        <v>6.0759087111860469E-2</v>
      </c>
    </row>
    <row r="14" spans="1:10" x14ac:dyDescent="0.2">
      <c r="A14" t="s">
        <v>7</v>
      </c>
      <c r="B14">
        <v>206</v>
      </c>
      <c r="C14" s="1">
        <v>0.32</v>
      </c>
      <c r="D14" s="1">
        <v>0.39</v>
      </c>
      <c r="E14" s="1">
        <v>0.25</v>
      </c>
      <c r="F14" s="1">
        <v>0.36</v>
      </c>
      <c r="G14" s="1">
        <v>0.32999999999999996</v>
      </c>
      <c r="H14" s="1">
        <v>6.0553007081950168E-2</v>
      </c>
    </row>
    <row r="15" spans="1:10" x14ac:dyDescent="0.2">
      <c r="A15" t="s">
        <v>7</v>
      </c>
      <c r="B15">
        <v>212</v>
      </c>
      <c r="C15" s="1">
        <v>0.35</v>
      </c>
      <c r="D15" s="1">
        <v>0.32</v>
      </c>
      <c r="E15" s="1">
        <v>0.24</v>
      </c>
      <c r="F15" s="1">
        <v>0.39</v>
      </c>
      <c r="G15" s="1">
        <v>0.32499999999999996</v>
      </c>
      <c r="H15" s="1">
        <v>6.3508529610859121E-2</v>
      </c>
    </row>
    <row r="16" spans="1:10" x14ac:dyDescent="0.2">
      <c r="A16" t="s">
        <v>7</v>
      </c>
      <c r="B16">
        <v>219</v>
      </c>
      <c r="C16" s="1">
        <v>0.41</v>
      </c>
      <c r="D16" s="1">
        <v>0.36</v>
      </c>
      <c r="E16" s="1">
        <v>0.41</v>
      </c>
      <c r="F16" s="1">
        <v>0.46</v>
      </c>
      <c r="G16" s="1">
        <v>0.41</v>
      </c>
      <c r="H16" s="1">
        <v>4.0824829046386776E-2</v>
      </c>
    </row>
    <row r="17" spans="1:8" x14ac:dyDescent="0.2">
      <c r="A17" t="s">
        <v>7</v>
      </c>
      <c r="B17">
        <v>230</v>
      </c>
      <c r="C17" s="1">
        <v>0.37</v>
      </c>
      <c r="D17" s="1">
        <v>0.31</v>
      </c>
      <c r="E17" s="1">
        <v>0.36</v>
      </c>
      <c r="F17" s="1">
        <v>0.4</v>
      </c>
      <c r="G17" s="1">
        <v>0.36</v>
      </c>
      <c r="H17" s="1">
        <v>3.7416573867739333E-2</v>
      </c>
    </row>
    <row r="18" spans="1:8" x14ac:dyDescent="0.2">
      <c r="A18" t="s">
        <v>7</v>
      </c>
      <c r="B18">
        <v>241</v>
      </c>
      <c r="C18" s="1">
        <v>0.41</v>
      </c>
      <c r="D18" s="1">
        <v>0.34</v>
      </c>
      <c r="E18" s="1">
        <v>0.39</v>
      </c>
      <c r="F18" s="1">
        <v>0.39</v>
      </c>
      <c r="G18" s="1">
        <v>0.38250000000000006</v>
      </c>
      <c r="H18" s="1">
        <v>2.9860788111947482E-2</v>
      </c>
    </row>
    <row r="19" spans="1:8" x14ac:dyDescent="0.2">
      <c r="A19" t="s">
        <v>7</v>
      </c>
      <c r="B19">
        <v>250</v>
      </c>
      <c r="C19" s="1">
        <v>0.45</v>
      </c>
      <c r="D19" s="1">
        <v>0.38</v>
      </c>
      <c r="E19" s="1">
        <v>0.35</v>
      </c>
      <c r="F19" s="1">
        <v>0.41</v>
      </c>
      <c r="G19" s="1">
        <v>0.39750000000000002</v>
      </c>
      <c r="H19" s="1">
        <v>4.2720018726587254E-2</v>
      </c>
    </row>
    <row r="20" spans="1:8" x14ac:dyDescent="0.2">
      <c r="A20" t="s">
        <v>7</v>
      </c>
      <c r="B20">
        <v>255</v>
      </c>
      <c r="C20" s="1">
        <v>0.39</v>
      </c>
      <c r="D20" s="1">
        <v>0.37</v>
      </c>
      <c r="E20" s="1">
        <v>0.33</v>
      </c>
      <c r="F20" s="1">
        <v>0.33</v>
      </c>
      <c r="G20" s="1">
        <v>0.35500000000000004</v>
      </c>
      <c r="H20" s="1">
        <v>2.9999999999999583E-2</v>
      </c>
    </row>
    <row r="21" spans="1:8" x14ac:dyDescent="0.2">
      <c r="A21" t="s">
        <v>4</v>
      </c>
      <c r="B21" s="26">
        <v>159</v>
      </c>
      <c r="C21" s="1">
        <v>0.2</v>
      </c>
      <c r="D21" s="1">
        <v>0.23</v>
      </c>
      <c r="E21" s="1">
        <v>0.28000000000000003</v>
      </c>
      <c r="F21" s="1">
        <v>0.32</v>
      </c>
      <c r="G21" s="1">
        <v>0.25750000000000001</v>
      </c>
      <c r="H21" s="1">
        <v>5.3150729063673276E-2</v>
      </c>
    </row>
    <row r="22" spans="1:8" x14ac:dyDescent="0.2">
      <c r="A22" t="s">
        <v>4</v>
      </c>
      <c r="B22">
        <v>173</v>
      </c>
      <c r="C22" s="1">
        <v>0.25</v>
      </c>
      <c r="D22" s="1">
        <v>0.27</v>
      </c>
      <c r="E22" s="1">
        <v>0.28000000000000003</v>
      </c>
      <c r="F22" s="1">
        <v>0.32</v>
      </c>
      <c r="G22" s="1">
        <v>0.28000000000000003</v>
      </c>
      <c r="H22" s="1">
        <v>2.943920288775944E-2</v>
      </c>
    </row>
    <row r="23" spans="1:8" x14ac:dyDescent="0.2">
      <c r="A23" t="s">
        <v>4</v>
      </c>
      <c r="B23">
        <v>178</v>
      </c>
      <c r="C23" s="1">
        <v>0.24</v>
      </c>
      <c r="D23" s="1">
        <v>0.24</v>
      </c>
      <c r="E23" s="1">
        <v>0.26</v>
      </c>
      <c r="F23" s="1">
        <v>0.33</v>
      </c>
      <c r="G23" s="1">
        <v>0.26750000000000002</v>
      </c>
      <c r="H23" s="1">
        <v>4.2720018726587684E-2</v>
      </c>
    </row>
    <row r="24" spans="1:8" x14ac:dyDescent="0.2">
      <c r="A24" t="s">
        <v>4</v>
      </c>
      <c r="B24">
        <v>186</v>
      </c>
      <c r="C24" s="1">
        <v>0.27</v>
      </c>
      <c r="D24" s="1">
        <v>0.27</v>
      </c>
      <c r="E24" s="1">
        <v>0.32</v>
      </c>
      <c r="F24" s="1">
        <v>0.37</v>
      </c>
      <c r="G24" s="1">
        <v>0.3075</v>
      </c>
      <c r="H24" s="1">
        <v>4.787135538781697E-2</v>
      </c>
    </row>
    <row r="25" spans="1:8" x14ac:dyDescent="0.2">
      <c r="A25" t="s">
        <v>4</v>
      </c>
      <c r="B25">
        <v>192</v>
      </c>
      <c r="C25" s="1">
        <v>0.24</v>
      </c>
      <c r="D25" s="1">
        <v>0.22</v>
      </c>
      <c r="E25" s="1">
        <v>0.25</v>
      </c>
      <c r="F25" s="1">
        <v>0.33</v>
      </c>
      <c r="G25" s="1">
        <v>0.26</v>
      </c>
      <c r="H25" s="1">
        <v>4.8304589153964628E-2</v>
      </c>
    </row>
    <row r="26" spans="1:8" x14ac:dyDescent="0.2">
      <c r="A26" t="s">
        <v>4</v>
      </c>
      <c r="B26">
        <v>199</v>
      </c>
      <c r="C26" s="1">
        <v>0.18</v>
      </c>
      <c r="D26" s="1">
        <v>0.18</v>
      </c>
      <c r="E26" s="1">
        <v>0.27</v>
      </c>
      <c r="F26" s="1">
        <v>0.31</v>
      </c>
      <c r="G26" s="1">
        <v>0.23499999999999999</v>
      </c>
      <c r="H26" s="1">
        <v>6.5574385243020061E-2</v>
      </c>
    </row>
    <row r="27" spans="1:8" x14ac:dyDescent="0.2">
      <c r="A27" t="s">
        <v>4</v>
      </c>
      <c r="B27">
        <v>206</v>
      </c>
      <c r="C27" s="1">
        <v>0.2</v>
      </c>
      <c r="D27" s="1">
        <v>0.21</v>
      </c>
      <c r="E27" s="1">
        <v>0.26</v>
      </c>
      <c r="F27" s="1">
        <v>0.28999999999999998</v>
      </c>
      <c r="G27" s="1">
        <v>0.24</v>
      </c>
      <c r="H27" s="1">
        <v>4.2426406871192916E-2</v>
      </c>
    </row>
    <row r="28" spans="1:8" x14ac:dyDescent="0.2">
      <c r="A28" t="s">
        <v>4</v>
      </c>
      <c r="B28">
        <v>212</v>
      </c>
      <c r="C28" s="1">
        <v>0.16</v>
      </c>
      <c r="D28" s="1">
        <v>0.22</v>
      </c>
      <c r="E28" s="1">
        <v>0.27</v>
      </c>
      <c r="F28" s="1">
        <v>0.27</v>
      </c>
      <c r="G28" s="1">
        <v>0.23</v>
      </c>
      <c r="H28" s="1">
        <v>5.2281290471193696E-2</v>
      </c>
    </row>
    <row r="29" spans="1:8" x14ac:dyDescent="0.2">
      <c r="A29" t="s">
        <v>4</v>
      </c>
      <c r="B29">
        <v>219</v>
      </c>
      <c r="C29" s="1">
        <v>0.19</v>
      </c>
      <c r="D29" s="1">
        <v>0.19</v>
      </c>
      <c r="E29" s="1">
        <v>0.2</v>
      </c>
      <c r="F29" s="1">
        <v>0.15</v>
      </c>
      <c r="G29" s="1">
        <v>0.18250000000000002</v>
      </c>
      <c r="H29" s="1">
        <v>2.2173557826083275E-2</v>
      </c>
    </row>
    <row r="30" spans="1:8" x14ac:dyDescent="0.2">
      <c r="A30" t="s">
        <v>4</v>
      </c>
      <c r="B30">
        <v>230</v>
      </c>
      <c r="C30" s="1">
        <v>0.14000000000000001</v>
      </c>
      <c r="D30" s="1">
        <v>0.17</v>
      </c>
      <c r="E30" s="1">
        <v>0.18</v>
      </c>
      <c r="F30" s="1">
        <v>0.19</v>
      </c>
      <c r="G30" s="1">
        <v>0.17</v>
      </c>
      <c r="H30" s="1">
        <v>2.160246899469264E-2</v>
      </c>
    </row>
    <row r="31" spans="1:8" x14ac:dyDescent="0.2">
      <c r="A31" t="s">
        <v>4</v>
      </c>
      <c r="B31">
        <v>241</v>
      </c>
      <c r="C31" s="1">
        <v>0.17</v>
      </c>
      <c r="D31" s="1">
        <v>0.23</v>
      </c>
      <c r="E31" s="1">
        <v>0.23</v>
      </c>
      <c r="F31" s="1">
        <v>0.22</v>
      </c>
      <c r="G31" s="1">
        <v>0.21249999999999999</v>
      </c>
      <c r="H31" s="1">
        <v>2.8722813232690336E-2</v>
      </c>
    </row>
    <row r="32" spans="1:8" x14ac:dyDescent="0.2">
      <c r="A32" t="s">
        <v>4</v>
      </c>
      <c r="B32">
        <v>250</v>
      </c>
      <c r="C32" s="1">
        <v>0.18</v>
      </c>
      <c r="D32" s="1">
        <v>0.23</v>
      </c>
      <c r="E32" s="1">
        <v>0.22</v>
      </c>
      <c r="F32" s="1">
        <v>0.22</v>
      </c>
      <c r="G32" s="1">
        <v>0.21249999999999999</v>
      </c>
      <c r="H32" s="1">
        <v>2.2173557826083483E-2</v>
      </c>
    </row>
    <row r="33" spans="1:8" x14ac:dyDescent="0.2">
      <c r="A33" t="s">
        <v>4</v>
      </c>
      <c r="B33">
        <v>255</v>
      </c>
      <c r="C33" s="1">
        <v>0.23</v>
      </c>
      <c r="D33" s="1">
        <v>0.2</v>
      </c>
      <c r="E33" s="1">
        <v>0.22</v>
      </c>
      <c r="F33" s="1">
        <v>0.18</v>
      </c>
      <c r="G33" s="1">
        <v>0.20750000000000002</v>
      </c>
      <c r="H33" s="1">
        <v>2.2173557826083483E-2</v>
      </c>
    </row>
    <row r="34" spans="1:8" x14ac:dyDescent="0.2">
      <c r="A34" t="s">
        <v>5</v>
      </c>
      <c r="B34" s="26">
        <v>159</v>
      </c>
      <c r="C34" s="1">
        <v>0.16</v>
      </c>
      <c r="D34" s="1">
        <v>0.24</v>
      </c>
      <c r="E34" s="1">
        <v>0.19</v>
      </c>
      <c r="F34" s="1">
        <v>0.22</v>
      </c>
      <c r="G34" s="1">
        <v>0.20250000000000001</v>
      </c>
      <c r="H34" s="1">
        <v>3.4999999999999795E-2</v>
      </c>
    </row>
    <row r="35" spans="1:8" x14ac:dyDescent="0.2">
      <c r="A35" t="s">
        <v>5</v>
      </c>
      <c r="B35">
        <v>173</v>
      </c>
      <c r="C35" s="1">
        <v>0.15</v>
      </c>
      <c r="D35" s="1">
        <v>0.21</v>
      </c>
      <c r="E35" s="1">
        <v>0.21</v>
      </c>
      <c r="F35" s="1">
        <v>0.19</v>
      </c>
      <c r="G35" s="1">
        <v>0.19</v>
      </c>
      <c r="H35" s="1">
        <v>2.8284271247461815E-2</v>
      </c>
    </row>
    <row r="36" spans="1:8" x14ac:dyDescent="0.2">
      <c r="A36" t="s">
        <v>5</v>
      </c>
      <c r="B36">
        <v>178</v>
      </c>
      <c r="C36" s="1">
        <v>0.16</v>
      </c>
      <c r="D36" s="1">
        <v>0.21</v>
      </c>
      <c r="E36" s="1">
        <v>0.21</v>
      </c>
      <c r="F36" s="1">
        <v>0.2</v>
      </c>
      <c r="G36" s="1">
        <v>0.19500000000000001</v>
      </c>
      <c r="H36" s="1">
        <v>2.3804761428476023E-2</v>
      </c>
    </row>
    <row r="37" spans="1:8" x14ac:dyDescent="0.2">
      <c r="A37" t="s">
        <v>5</v>
      </c>
      <c r="B37">
        <v>186</v>
      </c>
      <c r="C37" s="1">
        <v>0.17</v>
      </c>
      <c r="D37" s="1">
        <v>0.23</v>
      </c>
      <c r="E37" s="1">
        <v>0.22</v>
      </c>
      <c r="F37" s="1">
        <v>0.22</v>
      </c>
      <c r="G37" s="1">
        <v>0.21</v>
      </c>
      <c r="H37" s="1">
        <v>2.7080128015453418E-2</v>
      </c>
    </row>
    <row r="38" spans="1:8" x14ac:dyDescent="0.2">
      <c r="A38" t="s">
        <v>5</v>
      </c>
      <c r="B38">
        <v>192</v>
      </c>
      <c r="C38" s="1">
        <v>0.11</v>
      </c>
      <c r="D38" s="1">
        <v>0.16</v>
      </c>
      <c r="E38" s="1">
        <v>0.14000000000000001</v>
      </c>
      <c r="F38" s="1">
        <v>0.15</v>
      </c>
      <c r="G38" s="1">
        <v>0.14000000000000001</v>
      </c>
      <c r="H38" s="1">
        <v>2.1602468994692856E-2</v>
      </c>
    </row>
    <row r="39" spans="1:8" x14ac:dyDescent="0.2">
      <c r="A39" t="s">
        <v>5</v>
      </c>
      <c r="B39">
        <v>199</v>
      </c>
      <c r="C39" s="1">
        <v>0.11</v>
      </c>
      <c r="D39" s="1">
        <v>0.14000000000000001</v>
      </c>
      <c r="E39" s="1">
        <v>0.11</v>
      </c>
      <c r="F39" s="1">
        <v>0.15</v>
      </c>
      <c r="G39" s="1">
        <v>0.1275</v>
      </c>
      <c r="H39" s="1">
        <v>2.0615528128088288E-2</v>
      </c>
    </row>
    <row r="40" spans="1:8" x14ac:dyDescent="0.2">
      <c r="A40" t="s">
        <v>5</v>
      </c>
      <c r="B40">
        <v>206</v>
      </c>
      <c r="C40" s="1">
        <v>0.12</v>
      </c>
      <c r="D40" s="1">
        <v>0.15</v>
      </c>
      <c r="E40" s="1">
        <v>0.13</v>
      </c>
      <c r="F40" s="1">
        <v>0.15</v>
      </c>
      <c r="G40" s="1">
        <v>0.13750000000000001</v>
      </c>
      <c r="H40" s="1">
        <v>1.4999999999999944E-2</v>
      </c>
    </row>
    <row r="41" spans="1:8" x14ac:dyDescent="0.2">
      <c r="A41" t="s">
        <v>5</v>
      </c>
      <c r="B41">
        <v>212</v>
      </c>
      <c r="C41" s="1">
        <v>0.1</v>
      </c>
      <c r="D41" s="1">
        <v>0.27</v>
      </c>
      <c r="E41" s="1">
        <v>0.1</v>
      </c>
      <c r="F41" s="1">
        <v>0.13</v>
      </c>
      <c r="G41" s="1">
        <v>0.15</v>
      </c>
      <c r="H41" s="1">
        <v>8.1240384046359623E-2</v>
      </c>
    </row>
    <row r="42" spans="1:8" x14ac:dyDescent="0.2">
      <c r="A42" t="s">
        <v>5</v>
      </c>
      <c r="B42">
        <v>219</v>
      </c>
      <c r="C42" s="1">
        <v>0.11</v>
      </c>
      <c r="D42" s="1">
        <v>0.16</v>
      </c>
      <c r="E42" s="1">
        <v>0.13</v>
      </c>
      <c r="F42" s="1">
        <v>0.17</v>
      </c>
      <c r="G42" s="1">
        <v>0.14250000000000002</v>
      </c>
      <c r="H42" s="1">
        <v>2.7537852736430422E-2</v>
      </c>
    </row>
    <row r="43" spans="1:8" x14ac:dyDescent="0.2">
      <c r="A43" t="s">
        <v>5</v>
      </c>
      <c r="B43">
        <v>230</v>
      </c>
      <c r="C43" s="1">
        <v>0.09</v>
      </c>
      <c r="D43" s="1">
        <v>0.12</v>
      </c>
      <c r="E43" s="1">
        <v>0.09</v>
      </c>
      <c r="F43" s="1">
        <v>0.14000000000000001</v>
      </c>
      <c r="G43" s="1">
        <v>0.11</v>
      </c>
      <c r="H43" s="1">
        <v>2.4494897427831803E-2</v>
      </c>
    </row>
    <row r="44" spans="1:8" x14ac:dyDescent="0.2">
      <c r="A44" t="s">
        <v>5</v>
      </c>
      <c r="B44">
        <v>241</v>
      </c>
      <c r="C44" s="1">
        <v>7.0000000000000007E-2</v>
      </c>
      <c r="D44" s="1">
        <v>0.15</v>
      </c>
      <c r="E44" s="1">
        <v>0.06</v>
      </c>
      <c r="F44" s="1">
        <v>0.09</v>
      </c>
      <c r="G44" s="1">
        <v>9.2499999999999999E-2</v>
      </c>
      <c r="H44" s="1">
        <v>4.0311288741492736E-2</v>
      </c>
    </row>
    <row r="45" spans="1:8" x14ac:dyDescent="0.2">
      <c r="A45" t="s">
        <v>5</v>
      </c>
      <c r="B45">
        <v>250</v>
      </c>
      <c r="C45" s="1">
        <v>0.05</v>
      </c>
      <c r="D45" s="1">
        <v>0.11</v>
      </c>
      <c r="E45" s="1">
        <v>7.0000000000000007E-2</v>
      </c>
      <c r="F45" s="1">
        <v>0.11</v>
      </c>
      <c r="G45" s="1">
        <v>8.5000000000000006E-2</v>
      </c>
      <c r="H45" s="1">
        <v>2.9999999999999988E-2</v>
      </c>
    </row>
    <row r="46" spans="1:8" x14ac:dyDescent="0.2">
      <c r="A46" t="s">
        <v>5</v>
      </c>
      <c r="B46">
        <v>255</v>
      </c>
      <c r="C46" s="1">
        <v>0.04</v>
      </c>
      <c r="D46" s="1">
        <v>0.06</v>
      </c>
      <c r="E46" s="1">
        <v>0.03</v>
      </c>
      <c r="F46" s="1">
        <v>0.05</v>
      </c>
      <c r="G46" s="1">
        <v>4.4999999999999998E-2</v>
      </c>
      <c r="H46" s="1">
        <v>1.2909944487358063E-2</v>
      </c>
    </row>
    <row r="47" spans="1:8" x14ac:dyDescent="0.2">
      <c r="A47" t="s">
        <v>6</v>
      </c>
      <c r="B47" s="26">
        <v>159</v>
      </c>
      <c r="C47" s="1">
        <v>0.22</v>
      </c>
      <c r="D47" s="1">
        <v>0.26</v>
      </c>
      <c r="E47" s="1">
        <v>0.2</v>
      </c>
      <c r="F47" s="1">
        <v>0.22</v>
      </c>
      <c r="G47" s="1">
        <v>0.22499999999999998</v>
      </c>
      <c r="H47" s="1">
        <v>2.5166114784236283E-2</v>
      </c>
    </row>
    <row r="48" spans="1:8" x14ac:dyDescent="0.2">
      <c r="A48" t="s">
        <v>6</v>
      </c>
      <c r="B48">
        <v>173</v>
      </c>
      <c r="C48" s="1">
        <v>0.26</v>
      </c>
      <c r="D48" s="1">
        <v>0.28000000000000003</v>
      </c>
      <c r="E48" s="1">
        <v>0.19</v>
      </c>
      <c r="F48" s="1">
        <v>0.23</v>
      </c>
      <c r="G48" s="1">
        <v>0.24</v>
      </c>
      <c r="H48" s="1">
        <v>3.9157800414902522E-2</v>
      </c>
    </row>
    <row r="49" spans="1:8" x14ac:dyDescent="0.2">
      <c r="A49" t="s">
        <v>6</v>
      </c>
      <c r="B49">
        <v>178</v>
      </c>
      <c r="C49" s="1">
        <v>0.22</v>
      </c>
      <c r="D49" s="1">
        <v>0.31</v>
      </c>
      <c r="E49" s="1">
        <v>0.24</v>
      </c>
      <c r="F49" s="1">
        <v>0.2</v>
      </c>
      <c r="G49" s="1">
        <v>0.24249999999999999</v>
      </c>
      <c r="H49" s="1">
        <v>4.787135538781697E-2</v>
      </c>
    </row>
    <row r="50" spans="1:8" x14ac:dyDescent="0.2">
      <c r="A50" t="s">
        <v>6</v>
      </c>
      <c r="B50">
        <v>186</v>
      </c>
      <c r="C50" s="1">
        <v>0.24</v>
      </c>
      <c r="D50" s="1">
        <v>0.3</v>
      </c>
      <c r="E50" s="1">
        <v>0.2</v>
      </c>
      <c r="F50" s="1">
        <v>0.22</v>
      </c>
      <c r="G50" s="1">
        <v>0.24</v>
      </c>
      <c r="H50" s="1">
        <v>4.3204937989385815E-2</v>
      </c>
    </row>
    <row r="51" spans="1:8" x14ac:dyDescent="0.2">
      <c r="A51" t="s">
        <v>6</v>
      </c>
      <c r="B51">
        <v>192</v>
      </c>
      <c r="C51" s="1">
        <v>0.23</v>
      </c>
      <c r="D51" s="1">
        <v>0.25</v>
      </c>
      <c r="E51" s="1">
        <v>0.15</v>
      </c>
      <c r="F51" s="1">
        <v>0.22</v>
      </c>
      <c r="G51" s="1">
        <v>0.21249999999999999</v>
      </c>
      <c r="H51" s="1">
        <v>4.349329450233301E-2</v>
      </c>
    </row>
    <row r="52" spans="1:8" x14ac:dyDescent="0.2">
      <c r="A52" t="s">
        <v>6</v>
      </c>
      <c r="B52">
        <v>199</v>
      </c>
      <c r="C52" s="1">
        <v>0.24</v>
      </c>
      <c r="D52" s="1">
        <v>0.27</v>
      </c>
      <c r="E52" s="1">
        <v>0.12</v>
      </c>
      <c r="F52" s="1">
        <v>0.17</v>
      </c>
      <c r="G52" s="1">
        <v>0.2</v>
      </c>
      <c r="H52" s="1">
        <v>6.7823299831252626E-2</v>
      </c>
    </row>
    <row r="53" spans="1:8" x14ac:dyDescent="0.2">
      <c r="A53" t="s">
        <v>6</v>
      </c>
      <c r="B53">
        <v>206</v>
      </c>
      <c r="C53" s="1">
        <v>0.24</v>
      </c>
      <c r="D53" s="1">
        <v>0.26</v>
      </c>
      <c r="E53" s="1">
        <v>0.16</v>
      </c>
      <c r="F53" s="1">
        <v>0.15</v>
      </c>
      <c r="G53" s="1">
        <v>0.20250000000000001</v>
      </c>
      <c r="H53" s="1">
        <v>5.5602757725374194E-2</v>
      </c>
    </row>
    <row r="54" spans="1:8" x14ac:dyDescent="0.2">
      <c r="A54" t="s">
        <v>6</v>
      </c>
      <c r="B54">
        <v>212</v>
      </c>
      <c r="C54" s="1">
        <v>0.22</v>
      </c>
      <c r="D54" s="1">
        <v>0.26</v>
      </c>
      <c r="E54" s="1">
        <v>0.14000000000000001</v>
      </c>
      <c r="F54" s="1">
        <v>0.18</v>
      </c>
      <c r="G54" s="1">
        <v>0.2</v>
      </c>
      <c r="H54" s="1">
        <v>5.1639777949432066E-2</v>
      </c>
    </row>
    <row r="55" spans="1:8" x14ac:dyDescent="0.2">
      <c r="A55" t="s">
        <v>6</v>
      </c>
      <c r="B55">
        <v>219</v>
      </c>
      <c r="C55" s="1">
        <v>0.14000000000000001</v>
      </c>
      <c r="D55" s="1">
        <v>0.19</v>
      </c>
      <c r="E55" s="1">
        <v>0.13</v>
      </c>
      <c r="F55" s="1">
        <v>0.17</v>
      </c>
      <c r="G55" s="1">
        <v>0.1575</v>
      </c>
      <c r="H55" s="1">
        <v>2.7537852736430505E-2</v>
      </c>
    </row>
    <row r="56" spans="1:8" x14ac:dyDescent="0.2">
      <c r="A56" t="s">
        <v>6</v>
      </c>
      <c r="B56">
        <v>230</v>
      </c>
      <c r="C56" s="1">
        <v>0.11</v>
      </c>
      <c r="D56" s="1">
        <v>0.11</v>
      </c>
      <c r="E56" s="1">
        <v>0.11</v>
      </c>
      <c r="F56" s="1">
        <v>0.14000000000000001</v>
      </c>
      <c r="G56" s="1">
        <v>0.11750000000000001</v>
      </c>
      <c r="H56" s="1">
        <v>1.4999999999999944E-2</v>
      </c>
    </row>
    <row r="57" spans="1:8" x14ac:dyDescent="0.2">
      <c r="A57" t="s">
        <v>6</v>
      </c>
      <c r="B57">
        <v>241</v>
      </c>
      <c r="C57" s="1">
        <v>0.06</v>
      </c>
      <c r="D57" s="1">
        <v>0.08</v>
      </c>
      <c r="E57" s="1">
        <v>0.1</v>
      </c>
      <c r="F57" s="1">
        <v>7.0000000000000007E-2</v>
      </c>
      <c r="G57" s="1">
        <v>7.7500000000000013E-2</v>
      </c>
      <c r="H57" s="1">
        <v>1.7078251276599305E-2</v>
      </c>
    </row>
    <row r="58" spans="1:8" x14ac:dyDescent="0.2">
      <c r="A58" t="s">
        <v>6</v>
      </c>
      <c r="B58">
        <v>250</v>
      </c>
      <c r="C58" s="1">
        <v>0.03</v>
      </c>
      <c r="D58" s="1">
        <v>0.02</v>
      </c>
      <c r="E58" s="1">
        <v>0.03</v>
      </c>
      <c r="F58" s="1">
        <v>0.02</v>
      </c>
      <c r="G58" s="1">
        <v>2.5000000000000001E-2</v>
      </c>
      <c r="H58" s="1">
        <v>5.7735026918962398E-3</v>
      </c>
    </row>
    <row r="59" spans="1:8" x14ac:dyDescent="0.2">
      <c r="A59" t="s">
        <v>6</v>
      </c>
      <c r="B59">
        <v>255</v>
      </c>
      <c r="C59" s="1">
        <v>0.04</v>
      </c>
      <c r="D59" s="1">
        <v>0.02</v>
      </c>
      <c r="E59" s="1">
        <v>0.02</v>
      </c>
      <c r="F59" s="1">
        <v>0.03</v>
      </c>
      <c r="G59" s="1">
        <v>2.75E-2</v>
      </c>
      <c r="H59" s="1">
        <v>9.5742710775633833E-3</v>
      </c>
    </row>
    <row r="61" spans="1:8" x14ac:dyDescent="0.2">
      <c r="G61" s="1">
        <f>AVERAGE(G47:G59)</f>
        <v>0.16673076923076924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5"/>
  <sheetViews>
    <sheetView workbookViewId="0">
      <selection activeCell="O42" sqref="O42:O43"/>
    </sheetView>
  </sheetViews>
  <sheetFormatPr baseColWidth="10" defaultColWidth="8.83203125" defaultRowHeight="15" x14ac:dyDescent="0.2"/>
  <cols>
    <col min="1" max="1" width="10.33203125" customWidth="1"/>
    <col min="2" max="2" width="7.5" customWidth="1"/>
    <col min="3" max="3" width="4.33203125" customWidth="1"/>
    <col min="4" max="5" width="4.5" customWidth="1"/>
    <col min="6" max="6" width="8.5" customWidth="1"/>
  </cols>
  <sheetData>
    <row r="1" spans="1:6" x14ac:dyDescent="0.2">
      <c r="A1" s="2" t="s">
        <v>150</v>
      </c>
    </row>
    <row r="2" spans="1:6" x14ac:dyDescent="0.2">
      <c r="A2" t="s">
        <v>11</v>
      </c>
    </row>
    <row r="3" spans="1:6" x14ac:dyDescent="0.2">
      <c r="A3" t="s">
        <v>151</v>
      </c>
    </row>
    <row r="4" spans="1:6" x14ac:dyDescent="0.2">
      <c r="A4" t="s">
        <v>152</v>
      </c>
    </row>
    <row r="5" spans="1:6" x14ac:dyDescent="0.2">
      <c r="A5" t="s">
        <v>153</v>
      </c>
    </row>
    <row r="7" spans="1:6" x14ac:dyDescent="0.2">
      <c r="A7" s="2" t="s">
        <v>10</v>
      </c>
      <c r="B7" s="2" t="s">
        <v>136</v>
      </c>
      <c r="C7" s="2" t="s">
        <v>1</v>
      </c>
      <c r="D7" s="2" t="s">
        <v>147</v>
      </c>
      <c r="E7" s="2" t="s">
        <v>148</v>
      </c>
      <c r="F7" s="2" t="s">
        <v>149</v>
      </c>
    </row>
    <row r="8" spans="1:6" x14ac:dyDescent="0.2">
      <c r="A8" t="s">
        <v>7</v>
      </c>
      <c r="B8" s="1">
        <v>1.06</v>
      </c>
      <c r="C8">
        <v>171</v>
      </c>
      <c r="D8" s="1">
        <v>1.66</v>
      </c>
      <c r="E8" s="1">
        <v>3.0018114150000001</v>
      </c>
      <c r="F8" s="27">
        <v>4.6903303359375001E-4</v>
      </c>
    </row>
    <row r="9" spans="1:6" x14ac:dyDescent="0.2">
      <c r="A9" t="s">
        <v>7</v>
      </c>
      <c r="B9" s="1">
        <v>1.07</v>
      </c>
      <c r="C9">
        <v>171</v>
      </c>
      <c r="D9" s="1">
        <v>1.75</v>
      </c>
      <c r="E9" s="1">
        <v>3.0946454779999999</v>
      </c>
      <c r="F9" s="27">
        <v>4.8353835593750001E-4</v>
      </c>
    </row>
    <row r="10" spans="1:6" x14ac:dyDescent="0.2">
      <c r="A10" t="s">
        <v>7</v>
      </c>
      <c r="B10" s="1">
        <v>1.1000000000000001</v>
      </c>
      <c r="C10">
        <v>171</v>
      </c>
      <c r="D10" s="1">
        <v>1.1299999999999999</v>
      </c>
      <c r="E10" s="1">
        <v>1.317132355</v>
      </c>
      <c r="F10" s="27">
        <v>2.0580193046875001E-4</v>
      </c>
    </row>
    <row r="11" spans="1:6" x14ac:dyDescent="0.2">
      <c r="A11" t="s">
        <v>7</v>
      </c>
      <c r="B11" s="1">
        <v>1.1100000000000001</v>
      </c>
      <c r="C11">
        <v>171</v>
      </c>
      <c r="D11" s="1">
        <v>0.81</v>
      </c>
      <c r="E11" s="1">
        <v>1.22718463</v>
      </c>
      <c r="F11" s="27">
        <v>1.917475984375E-4</v>
      </c>
    </row>
    <row r="12" spans="1:6" x14ac:dyDescent="0.2">
      <c r="A12" t="s">
        <v>4</v>
      </c>
      <c r="B12" s="1">
        <v>2.06</v>
      </c>
      <c r="C12">
        <v>171</v>
      </c>
      <c r="D12" s="1">
        <v>0.92</v>
      </c>
      <c r="E12" s="1">
        <v>1.91134497</v>
      </c>
      <c r="F12" s="27">
        <v>2.986476515625E-4</v>
      </c>
    </row>
    <row r="13" spans="1:6" x14ac:dyDescent="0.2">
      <c r="A13" t="s">
        <v>4</v>
      </c>
      <c r="B13" s="1">
        <v>2.0699999999999998</v>
      </c>
      <c r="C13">
        <v>171</v>
      </c>
      <c r="D13" s="1">
        <v>1.1499999999999999</v>
      </c>
      <c r="E13" s="1">
        <v>1.399756242</v>
      </c>
      <c r="F13" s="27">
        <v>2.187119128125E-4</v>
      </c>
    </row>
    <row r="14" spans="1:6" x14ac:dyDescent="0.2">
      <c r="A14" t="s">
        <v>4</v>
      </c>
      <c r="B14" s="1">
        <v>2.1</v>
      </c>
      <c r="C14">
        <v>171</v>
      </c>
      <c r="D14" s="1">
        <v>1.1599999999999999</v>
      </c>
      <c r="E14" s="1">
        <v>1.7553845299999999</v>
      </c>
      <c r="F14" s="27">
        <v>2.7427883281249998E-4</v>
      </c>
    </row>
    <row r="15" spans="1:6" x14ac:dyDescent="0.2">
      <c r="A15" t="s">
        <v>4</v>
      </c>
      <c r="B15" s="1">
        <v>2.11</v>
      </c>
      <c r="C15">
        <v>171</v>
      </c>
      <c r="D15" s="1">
        <v>1.31</v>
      </c>
      <c r="E15" s="1">
        <v>2.3370504099999998</v>
      </c>
      <c r="F15" s="27">
        <v>3.6516412656249997E-4</v>
      </c>
    </row>
    <row r="16" spans="1:6" x14ac:dyDescent="0.2">
      <c r="A16" t="s">
        <v>5</v>
      </c>
      <c r="B16" s="1">
        <v>3.06</v>
      </c>
      <c r="C16">
        <v>171</v>
      </c>
      <c r="D16" s="1">
        <v>1.32</v>
      </c>
      <c r="E16" s="1">
        <v>1.3273228960000001</v>
      </c>
      <c r="F16" s="27">
        <v>2.0739420250000002E-4</v>
      </c>
    </row>
    <row r="17" spans="1:6" x14ac:dyDescent="0.2">
      <c r="A17" t="s">
        <v>5</v>
      </c>
      <c r="B17" s="1">
        <v>3.07</v>
      </c>
      <c r="C17">
        <v>171</v>
      </c>
      <c r="D17" s="1">
        <v>1.17</v>
      </c>
      <c r="E17" s="1">
        <v>1.093588403</v>
      </c>
      <c r="F17" s="27">
        <v>1.7087318796875001E-4</v>
      </c>
    </row>
    <row r="18" spans="1:6" x14ac:dyDescent="0.2">
      <c r="A18" t="s">
        <v>5</v>
      </c>
      <c r="B18" s="1">
        <v>3.1</v>
      </c>
      <c r="C18">
        <v>171</v>
      </c>
      <c r="D18" s="1">
        <v>1.27</v>
      </c>
      <c r="E18" s="1">
        <v>1.178588119</v>
      </c>
      <c r="F18" s="27">
        <v>1.8415439359375E-4</v>
      </c>
    </row>
    <row r="19" spans="1:6" x14ac:dyDescent="0.2">
      <c r="A19" t="s">
        <v>5</v>
      </c>
      <c r="B19" s="1">
        <v>3.11</v>
      </c>
      <c r="C19">
        <v>171</v>
      </c>
      <c r="D19" s="1">
        <v>0.87</v>
      </c>
      <c r="E19" s="1">
        <v>1.1215682119999999</v>
      </c>
      <c r="F19" s="27">
        <v>1.7524503312499998E-4</v>
      </c>
    </row>
    <row r="20" spans="1:6" x14ac:dyDescent="0.2">
      <c r="A20" t="s">
        <v>6</v>
      </c>
      <c r="B20" s="1">
        <v>4.0599999999999996</v>
      </c>
      <c r="C20">
        <v>171</v>
      </c>
      <c r="D20" s="1">
        <v>1.39</v>
      </c>
      <c r="E20" s="1">
        <v>2.2965827700000001</v>
      </c>
      <c r="F20" s="27">
        <v>3.588410578125E-4</v>
      </c>
    </row>
    <row r="21" spans="1:6" x14ac:dyDescent="0.2">
      <c r="A21" t="s">
        <v>6</v>
      </c>
      <c r="B21" s="1">
        <v>4.07</v>
      </c>
      <c r="C21">
        <v>171</v>
      </c>
      <c r="D21" s="1">
        <v>1.1499999999999999</v>
      </c>
      <c r="E21" s="1">
        <v>1.286796351</v>
      </c>
      <c r="F21" s="27">
        <v>2.0106192984375E-4</v>
      </c>
    </row>
    <row r="22" spans="1:6" x14ac:dyDescent="0.2">
      <c r="A22" t="s">
        <v>6</v>
      </c>
      <c r="B22" s="1">
        <v>4.0999999999999996</v>
      </c>
      <c r="C22">
        <v>171</v>
      </c>
      <c r="D22" s="1">
        <v>1.39</v>
      </c>
      <c r="E22" s="1">
        <v>1.960667975</v>
      </c>
      <c r="F22" s="27">
        <v>3.0635437109375002E-4</v>
      </c>
    </row>
    <row r="23" spans="1:6" x14ac:dyDescent="0.2">
      <c r="A23" t="s">
        <v>6</v>
      </c>
      <c r="B23" s="1">
        <v>4.1100000000000003</v>
      </c>
      <c r="C23">
        <v>171</v>
      </c>
      <c r="D23" s="1">
        <v>1.01</v>
      </c>
      <c r="E23" s="1">
        <v>1.814583917</v>
      </c>
      <c r="F23" s="27">
        <v>2.8352873703125001E-4</v>
      </c>
    </row>
    <row r="24" spans="1:6" x14ac:dyDescent="0.2">
      <c r="A24" t="s">
        <v>7</v>
      </c>
      <c r="B24" s="1">
        <v>1.06</v>
      </c>
      <c r="C24">
        <v>220</v>
      </c>
      <c r="D24" s="1">
        <v>1.89</v>
      </c>
      <c r="E24" s="1">
        <v>4.0470781960000002</v>
      </c>
      <c r="F24" s="27">
        <v>6.3235596812500001E-4</v>
      </c>
    </row>
    <row r="25" spans="1:6" x14ac:dyDescent="0.2">
      <c r="A25" t="s">
        <v>7</v>
      </c>
      <c r="B25" s="1">
        <v>1.07</v>
      </c>
      <c r="C25">
        <v>220</v>
      </c>
      <c r="D25" s="1">
        <v>1.92</v>
      </c>
      <c r="E25" s="1">
        <v>3.7325262320000001</v>
      </c>
      <c r="F25" s="27">
        <v>5.8320722375000006E-4</v>
      </c>
    </row>
    <row r="26" spans="1:6" x14ac:dyDescent="0.2">
      <c r="A26" t="s">
        <v>7</v>
      </c>
      <c r="B26" s="1">
        <v>1.1000000000000001</v>
      </c>
      <c r="C26">
        <v>220</v>
      </c>
      <c r="D26" s="1">
        <v>1.1599999999999999</v>
      </c>
      <c r="E26" s="1">
        <v>1.6512996390000001</v>
      </c>
      <c r="F26" s="27">
        <v>2.5801556859374999E-4</v>
      </c>
    </row>
    <row r="27" spans="1:6" x14ac:dyDescent="0.2">
      <c r="A27" t="s">
        <v>7</v>
      </c>
      <c r="B27" s="1">
        <v>1.1100000000000001</v>
      </c>
      <c r="C27">
        <v>220</v>
      </c>
      <c r="D27" s="1">
        <v>1.1000000000000001</v>
      </c>
      <c r="E27" s="1">
        <v>1.286796351</v>
      </c>
      <c r="F27" s="27">
        <v>2.0106192984375E-4</v>
      </c>
    </row>
    <row r="28" spans="1:6" x14ac:dyDescent="0.2">
      <c r="A28" t="s">
        <v>4</v>
      </c>
      <c r="B28" s="1">
        <v>2.06</v>
      </c>
      <c r="C28">
        <v>220</v>
      </c>
      <c r="D28" s="1">
        <v>1.31</v>
      </c>
      <c r="E28" s="1">
        <v>2.601552876</v>
      </c>
      <c r="F28" s="27">
        <v>4.06492636875E-4</v>
      </c>
    </row>
    <row r="29" spans="1:6" x14ac:dyDescent="0.2">
      <c r="A29" t="s">
        <v>4</v>
      </c>
      <c r="B29" s="1">
        <v>2.0699999999999998</v>
      </c>
      <c r="C29">
        <v>220</v>
      </c>
      <c r="D29" s="1">
        <v>1.49</v>
      </c>
      <c r="E29" s="1">
        <v>2.1253070649999999</v>
      </c>
      <c r="F29" s="27">
        <v>3.3207922890624996E-4</v>
      </c>
    </row>
    <row r="30" spans="1:6" x14ac:dyDescent="0.2">
      <c r="A30" t="s">
        <v>4</v>
      </c>
      <c r="B30" s="1">
        <v>2.1</v>
      </c>
      <c r="C30">
        <v>220</v>
      </c>
      <c r="D30" s="1">
        <v>1.5</v>
      </c>
      <c r="E30" s="1">
        <v>3.0325990229999999</v>
      </c>
      <c r="F30" s="27">
        <v>4.7384359734374998E-4</v>
      </c>
    </row>
    <row r="31" spans="1:6" x14ac:dyDescent="0.2">
      <c r="A31" t="s">
        <v>4</v>
      </c>
      <c r="B31" s="1">
        <v>2.11</v>
      </c>
      <c r="C31">
        <v>220</v>
      </c>
      <c r="D31" s="1">
        <v>1.67</v>
      </c>
      <c r="E31" s="1">
        <v>3.5132626990000002</v>
      </c>
      <c r="F31" s="27">
        <v>5.4894729671874998E-4</v>
      </c>
    </row>
    <row r="32" spans="1:6" x14ac:dyDescent="0.2">
      <c r="A32" t="s">
        <v>5</v>
      </c>
      <c r="B32" s="1">
        <v>3.06</v>
      </c>
      <c r="C32">
        <v>220</v>
      </c>
      <c r="D32" s="1">
        <v>1.36</v>
      </c>
      <c r="E32" s="1">
        <v>2.1773004239999998</v>
      </c>
      <c r="F32" s="27">
        <v>3.4020319124999996E-4</v>
      </c>
    </row>
    <row r="33" spans="1:6" x14ac:dyDescent="0.2">
      <c r="A33" t="s">
        <v>5</v>
      </c>
      <c r="B33" s="1">
        <v>3.07</v>
      </c>
      <c r="C33">
        <v>220</v>
      </c>
      <c r="D33" s="1">
        <v>1.45</v>
      </c>
      <c r="E33" s="1">
        <v>1.7436624629999999</v>
      </c>
      <c r="F33" s="27">
        <v>2.7244725984374997E-4</v>
      </c>
    </row>
    <row r="34" spans="1:6" x14ac:dyDescent="0.2">
      <c r="A34" t="s">
        <v>5</v>
      </c>
      <c r="B34" s="1">
        <v>3.1</v>
      </c>
      <c r="C34">
        <v>220</v>
      </c>
      <c r="D34" s="1">
        <v>1.5</v>
      </c>
      <c r="E34" s="1">
        <v>1.7789464749999999</v>
      </c>
      <c r="F34" s="27">
        <v>2.7796038671874996E-4</v>
      </c>
    </row>
    <row r="35" spans="1:6" x14ac:dyDescent="0.2">
      <c r="A35" t="s">
        <v>5</v>
      </c>
      <c r="B35" s="1">
        <v>3.11</v>
      </c>
      <c r="C35">
        <v>220</v>
      </c>
      <c r="D35" s="1">
        <v>1.03</v>
      </c>
      <c r="E35" s="1">
        <v>1.337552707</v>
      </c>
      <c r="F35" s="27">
        <v>2.0899261046874998E-4</v>
      </c>
    </row>
    <row r="36" spans="1:6" x14ac:dyDescent="0.2">
      <c r="A36" t="s">
        <v>6</v>
      </c>
      <c r="B36" s="1">
        <v>4.0599999999999996</v>
      </c>
      <c r="C36">
        <v>220</v>
      </c>
      <c r="D36" s="1">
        <v>1.51</v>
      </c>
      <c r="E36" s="1">
        <v>2.673514983</v>
      </c>
      <c r="F36" s="27">
        <v>4.1773671609374998E-4</v>
      </c>
    </row>
    <row r="37" spans="1:6" x14ac:dyDescent="0.2">
      <c r="A37" t="s">
        <v>6</v>
      </c>
      <c r="B37" s="1">
        <v>4.07</v>
      </c>
      <c r="C37">
        <v>220</v>
      </c>
      <c r="D37" s="1">
        <v>1.33</v>
      </c>
      <c r="E37" s="1">
        <v>1.4957122620000001</v>
      </c>
      <c r="F37" s="27">
        <v>2.3370504093750001E-4</v>
      </c>
    </row>
    <row r="38" spans="1:6" x14ac:dyDescent="0.2">
      <c r="A38" t="s">
        <v>6</v>
      </c>
      <c r="B38" s="1">
        <v>4.0999999999999996</v>
      </c>
      <c r="C38">
        <v>220</v>
      </c>
      <c r="D38" s="1">
        <v>1.65</v>
      </c>
      <c r="E38" s="1">
        <v>2.516494255</v>
      </c>
      <c r="F38" s="27">
        <v>3.9320222734374999E-4</v>
      </c>
    </row>
    <row r="39" spans="1:6" x14ac:dyDescent="0.2">
      <c r="A39" t="s">
        <v>6</v>
      </c>
      <c r="B39" s="1">
        <v>4.1100000000000003</v>
      </c>
      <c r="C39">
        <v>220</v>
      </c>
      <c r="D39" s="1">
        <v>1.22</v>
      </c>
      <c r="E39" s="1">
        <v>1.5836768569999999</v>
      </c>
      <c r="F39" s="27">
        <v>2.4744950890624999E-4</v>
      </c>
    </row>
    <row r="40" spans="1:6" x14ac:dyDescent="0.2">
      <c r="A40" t="s">
        <v>7</v>
      </c>
      <c r="B40" s="1">
        <v>1.06</v>
      </c>
      <c r="C40">
        <v>269</v>
      </c>
      <c r="D40" s="1">
        <v>1.88</v>
      </c>
      <c r="E40" s="1">
        <v>4.3558378490000003</v>
      </c>
      <c r="F40" s="27">
        <v>6.8059966390625001E-4</v>
      </c>
    </row>
    <row r="41" spans="1:6" x14ac:dyDescent="0.2">
      <c r="A41" t="s">
        <v>7</v>
      </c>
      <c r="B41" s="1">
        <v>1.07</v>
      </c>
      <c r="C41">
        <v>269</v>
      </c>
      <c r="D41" s="1">
        <v>1.9</v>
      </c>
      <c r="E41" s="1">
        <v>3.8359631699999999</v>
      </c>
      <c r="F41" s="27">
        <v>5.9936924531250001E-4</v>
      </c>
    </row>
    <row r="42" spans="1:6" x14ac:dyDescent="0.2">
      <c r="A42" t="s">
        <v>7</v>
      </c>
      <c r="B42" s="1">
        <v>1.1000000000000001</v>
      </c>
      <c r="C42">
        <v>269</v>
      </c>
      <c r="D42" s="1">
        <v>1.1599999999999999</v>
      </c>
      <c r="E42" s="1">
        <v>1.6173115330000001</v>
      </c>
      <c r="F42" s="27">
        <v>2.5270492703125002E-4</v>
      </c>
    </row>
    <row r="43" spans="1:6" x14ac:dyDescent="0.2">
      <c r="A43" t="s">
        <v>7</v>
      </c>
      <c r="B43" s="1">
        <v>1.1100000000000001</v>
      </c>
      <c r="C43">
        <v>269</v>
      </c>
      <c r="D43" s="1">
        <v>1.1200000000000001</v>
      </c>
      <c r="E43" s="1">
        <v>1.5948491460000001</v>
      </c>
      <c r="F43" s="27">
        <v>2.4919517906250003E-4</v>
      </c>
    </row>
    <row r="44" spans="1:6" x14ac:dyDescent="0.2">
      <c r="A44" t="s">
        <v>4</v>
      </c>
      <c r="B44" s="1">
        <v>2.06</v>
      </c>
      <c r="C44">
        <v>269</v>
      </c>
      <c r="D44" s="1">
        <v>1.31</v>
      </c>
      <c r="E44" s="1">
        <v>2.8802317799999999</v>
      </c>
      <c r="F44" s="27">
        <v>4.5003621562499996E-4</v>
      </c>
    </row>
    <row r="45" spans="1:6" x14ac:dyDescent="0.2">
      <c r="A45" t="s">
        <v>4</v>
      </c>
      <c r="B45" s="1">
        <v>2.0699999999999998</v>
      </c>
      <c r="C45">
        <v>269</v>
      </c>
      <c r="D45" s="1">
        <v>1.4</v>
      </c>
      <c r="E45" s="1">
        <v>2.2431756940000001</v>
      </c>
      <c r="F45" s="27">
        <v>3.5049620218750003E-4</v>
      </c>
    </row>
    <row r="46" spans="1:6" x14ac:dyDescent="0.2">
      <c r="A46" t="s">
        <v>4</v>
      </c>
      <c r="B46" s="1">
        <v>2.1</v>
      </c>
      <c r="C46">
        <v>269</v>
      </c>
      <c r="D46" s="1">
        <v>1.47</v>
      </c>
      <c r="E46" s="1">
        <v>3.236547292</v>
      </c>
      <c r="F46" s="27">
        <v>5.0571051437499999E-4</v>
      </c>
    </row>
    <row r="47" spans="1:6" x14ac:dyDescent="0.2">
      <c r="A47" t="s">
        <v>4</v>
      </c>
      <c r="B47" s="1">
        <v>2.11</v>
      </c>
      <c r="C47">
        <v>269</v>
      </c>
      <c r="D47" s="1">
        <v>1.66</v>
      </c>
      <c r="E47" s="1">
        <v>3.63050301</v>
      </c>
      <c r="F47" s="27">
        <v>5.6726609531249994E-4</v>
      </c>
    </row>
    <row r="48" spans="1:6" x14ac:dyDescent="0.2">
      <c r="A48" t="s">
        <v>5</v>
      </c>
      <c r="B48" s="1">
        <v>3.06</v>
      </c>
      <c r="C48">
        <v>269</v>
      </c>
      <c r="D48" s="1">
        <v>1.33</v>
      </c>
      <c r="E48" s="1">
        <v>2.2431756940000001</v>
      </c>
      <c r="F48" s="27">
        <v>3.5049620218750003E-4</v>
      </c>
    </row>
    <row r="49" spans="1:6" x14ac:dyDescent="0.2">
      <c r="A49" t="s">
        <v>5</v>
      </c>
      <c r="B49" s="1">
        <v>3.07</v>
      </c>
      <c r="C49">
        <v>269</v>
      </c>
      <c r="D49" s="1">
        <v>1.47</v>
      </c>
      <c r="E49" s="1">
        <v>1.814583917</v>
      </c>
      <c r="F49" s="27">
        <v>2.8352873703125001E-4</v>
      </c>
    </row>
    <row r="50" spans="1:6" x14ac:dyDescent="0.2">
      <c r="A50" t="s">
        <v>5</v>
      </c>
      <c r="B50" s="1">
        <v>3.1</v>
      </c>
      <c r="C50">
        <v>269</v>
      </c>
      <c r="D50" s="1">
        <v>1.51</v>
      </c>
      <c r="E50" s="1">
        <v>1.960667975</v>
      </c>
      <c r="F50" s="27">
        <v>3.0635437109375002E-4</v>
      </c>
    </row>
    <row r="51" spans="1:6" x14ac:dyDescent="0.2">
      <c r="A51" t="s">
        <v>5</v>
      </c>
      <c r="B51" s="1">
        <v>3.11</v>
      </c>
      <c r="C51">
        <v>269</v>
      </c>
      <c r="D51" s="1">
        <v>0.96</v>
      </c>
      <c r="E51" s="1">
        <v>1.306981084</v>
      </c>
      <c r="F51" s="27">
        <v>2.0421579437499999E-4</v>
      </c>
    </row>
    <row r="52" spans="1:6" x14ac:dyDescent="0.2">
      <c r="A52" t="s">
        <v>6</v>
      </c>
      <c r="B52" s="1">
        <v>4.0599999999999996</v>
      </c>
      <c r="C52">
        <v>269</v>
      </c>
      <c r="D52" s="1">
        <v>1.48</v>
      </c>
      <c r="E52" s="1">
        <v>2.5872782650000001</v>
      </c>
      <c r="F52" s="27">
        <v>4.0426222890625003E-4</v>
      </c>
    </row>
    <row r="53" spans="1:6" x14ac:dyDescent="0.2">
      <c r="A53" t="s">
        <v>6</v>
      </c>
      <c r="B53" s="1">
        <v>4.07</v>
      </c>
      <c r="C53">
        <v>269</v>
      </c>
      <c r="D53" s="1">
        <v>1.31</v>
      </c>
      <c r="E53" s="1">
        <v>1.6060607039999999</v>
      </c>
      <c r="F53" s="27">
        <v>2.5094698499999996E-4</v>
      </c>
    </row>
    <row r="54" spans="1:6" x14ac:dyDescent="0.2">
      <c r="A54" t="s">
        <v>6</v>
      </c>
      <c r="B54" s="1">
        <v>4.0999999999999996</v>
      </c>
      <c r="C54">
        <v>269</v>
      </c>
      <c r="D54" s="1">
        <v>1.65</v>
      </c>
      <c r="E54" s="1">
        <v>2.3915570420000001</v>
      </c>
      <c r="F54" s="27">
        <v>3.7368078781250001E-4</v>
      </c>
    </row>
    <row r="55" spans="1:6" x14ac:dyDescent="0.2">
      <c r="A55" t="s">
        <v>6</v>
      </c>
      <c r="B55" s="1">
        <v>4.1100000000000003</v>
      </c>
      <c r="C55">
        <v>269</v>
      </c>
      <c r="D55" s="1">
        <v>1.04</v>
      </c>
      <c r="E55" s="1">
        <v>1.7087318789999999</v>
      </c>
      <c r="F55" s="27">
        <v>2.6698935609375E-4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61"/>
  <sheetViews>
    <sheetView workbookViewId="0">
      <selection activeCell="D27" sqref="D27"/>
    </sheetView>
  </sheetViews>
  <sheetFormatPr baseColWidth="10" defaultColWidth="8.83203125" defaultRowHeight="15" x14ac:dyDescent="0.2"/>
  <cols>
    <col min="1" max="1" width="10.33203125" bestFit="1" customWidth="1"/>
    <col min="2" max="2" width="7.5" customWidth="1"/>
    <col min="3" max="3" width="12" bestFit="1" customWidth="1"/>
    <col min="4" max="5" width="6.5" customWidth="1"/>
    <col min="6" max="6" width="8.33203125" customWidth="1"/>
    <col min="11" max="11" width="11" customWidth="1"/>
  </cols>
  <sheetData>
    <row r="1" spans="1:18" x14ac:dyDescent="0.2">
      <c r="A1" s="2" t="s">
        <v>158</v>
      </c>
    </row>
    <row r="2" spans="1:18" x14ac:dyDescent="0.2">
      <c r="A2" t="s">
        <v>11</v>
      </c>
    </row>
    <row r="3" spans="1:18" x14ac:dyDescent="0.2">
      <c r="A3" t="s">
        <v>159</v>
      </c>
    </row>
    <row r="4" spans="1:18" x14ac:dyDescent="0.2">
      <c r="A4" t="s">
        <v>160</v>
      </c>
    </row>
    <row r="5" spans="1:18" x14ac:dyDescent="0.2">
      <c r="A5" t="s">
        <v>162</v>
      </c>
    </row>
    <row r="6" spans="1:18" x14ac:dyDescent="0.2">
      <c r="A6" t="s">
        <v>163</v>
      </c>
    </row>
    <row r="8" spans="1:18" x14ac:dyDescent="0.2">
      <c r="A8" s="2" t="s">
        <v>10</v>
      </c>
      <c r="B8" s="2" t="s">
        <v>136</v>
      </c>
      <c r="C8" s="2" t="s">
        <v>54</v>
      </c>
      <c r="D8" s="2" t="s">
        <v>146</v>
      </c>
      <c r="E8" s="2" t="s">
        <v>145</v>
      </c>
      <c r="F8" s="2" t="s">
        <v>161</v>
      </c>
      <c r="L8" s="25"/>
      <c r="N8" s="25"/>
      <c r="P8" s="25"/>
      <c r="R8" s="25"/>
    </row>
    <row r="9" spans="1:18" x14ac:dyDescent="0.2">
      <c r="A9" t="s">
        <v>7</v>
      </c>
      <c r="B9" s="1">
        <v>1.06</v>
      </c>
      <c r="C9" s="4">
        <v>867.06937078638202</v>
      </c>
      <c r="D9">
        <v>60</v>
      </c>
      <c r="E9" s="5">
        <v>0.91548134726670449</v>
      </c>
      <c r="F9" s="1">
        <v>0.75</v>
      </c>
      <c r="L9" s="25"/>
      <c r="M9" s="25"/>
      <c r="N9" s="25"/>
      <c r="O9" s="25"/>
      <c r="P9" s="25"/>
      <c r="Q9" s="25"/>
      <c r="R9" s="25"/>
    </row>
    <row r="10" spans="1:18" x14ac:dyDescent="0.2">
      <c r="A10" t="s">
        <v>7</v>
      </c>
      <c r="B10" s="1">
        <v>1.07</v>
      </c>
      <c r="C10" s="4">
        <v>908.21074479443803</v>
      </c>
      <c r="D10">
        <v>60</v>
      </c>
      <c r="E10" s="5">
        <v>0.91548134726670449</v>
      </c>
      <c r="F10" s="1">
        <v>0.75</v>
      </c>
      <c r="L10" s="26"/>
      <c r="M10" s="1"/>
      <c r="N10" s="1"/>
      <c r="O10" s="1"/>
      <c r="P10" s="1"/>
      <c r="Q10" s="1"/>
      <c r="R10" s="1"/>
    </row>
    <row r="11" spans="1:18" x14ac:dyDescent="0.2">
      <c r="A11" t="s">
        <v>7</v>
      </c>
      <c r="B11" s="1">
        <v>1.1000000000000001</v>
      </c>
      <c r="C11" s="4">
        <v>537.75430275489964</v>
      </c>
      <c r="D11">
        <v>60</v>
      </c>
      <c r="E11" s="5">
        <v>0.91548134726670449</v>
      </c>
      <c r="F11" s="1">
        <v>0.75</v>
      </c>
      <c r="M11" s="1"/>
      <c r="N11" s="1"/>
      <c r="O11" s="1"/>
      <c r="P11" s="1"/>
      <c r="Q11" s="1"/>
      <c r="R11" s="1"/>
    </row>
    <row r="12" spans="1:18" x14ac:dyDescent="0.2">
      <c r="A12" t="s">
        <v>7</v>
      </c>
      <c r="B12" s="1">
        <v>1.1100000000000001</v>
      </c>
      <c r="C12" s="4">
        <v>639.04447712350736</v>
      </c>
      <c r="D12">
        <v>60</v>
      </c>
      <c r="E12" s="5">
        <v>0.91548134726670449</v>
      </c>
      <c r="F12" s="1">
        <v>0.75</v>
      </c>
      <c r="M12" s="1"/>
      <c r="N12" s="1"/>
      <c r="O12" s="1"/>
      <c r="P12" s="1"/>
      <c r="Q12" s="1"/>
      <c r="R12" s="1"/>
    </row>
    <row r="13" spans="1:18" x14ac:dyDescent="0.2">
      <c r="A13" t="s">
        <v>4</v>
      </c>
      <c r="B13" s="1">
        <v>2.06</v>
      </c>
      <c r="C13" s="4">
        <v>1234.8953493130844</v>
      </c>
      <c r="D13">
        <v>130</v>
      </c>
      <c r="E13" s="5">
        <v>0.96006308087426695</v>
      </c>
      <c r="F13" s="1">
        <v>0.34615384615384615</v>
      </c>
      <c r="M13" s="1"/>
      <c r="N13" s="1"/>
      <c r="O13" s="1"/>
      <c r="P13" s="1"/>
      <c r="Q13" s="1"/>
      <c r="R13" s="1"/>
    </row>
    <row r="14" spans="1:18" x14ac:dyDescent="0.2">
      <c r="A14" t="s">
        <v>4</v>
      </c>
      <c r="B14" s="1">
        <v>2.0699999999999998</v>
      </c>
      <c r="C14" s="4">
        <v>1175.9436472751677</v>
      </c>
      <c r="D14">
        <v>35</v>
      </c>
      <c r="E14" s="5">
        <v>0.85952059212373155</v>
      </c>
      <c r="F14" s="1">
        <v>1.2857142857142856</v>
      </c>
      <c r="M14" s="1"/>
      <c r="N14" s="1"/>
      <c r="O14" s="1"/>
      <c r="P14" s="1"/>
      <c r="Q14" s="1"/>
      <c r="R14" s="1"/>
    </row>
    <row r="15" spans="1:18" x14ac:dyDescent="0.2">
      <c r="A15" t="s">
        <v>4</v>
      </c>
      <c r="B15" s="1">
        <v>2.1</v>
      </c>
      <c r="C15" s="4">
        <v>1139.5618090739754</v>
      </c>
      <c r="D15">
        <v>120</v>
      </c>
      <c r="E15" s="5">
        <v>0.95680789465111771</v>
      </c>
      <c r="F15" s="1">
        <v>0.375</v>
      </c>
      <c r="Q15" s="1"/>
      <c r="R15" s="1"/>
    </row>
    <row r="16" spans="1:18" x14ac:dyDescent="0.2">
      <c r="A16" t="s">
        <v>4</v>
      </c>
      <c r="B16" s="1">
        <v>2.11</v>
      </c>
      <c r="C16" s="4">
        <v>1145.8359333675878</v>
      </c>
      <c r="D16">
        <v>55</v>
      </c>
      <c r="E16" s="5">
        <v>0.90816150883859093</v>
      </c>
      <c r="F16" s="1">
        <v>0.81818181818181812</v>
      </c>
      <c r="M16" s="1"/>
      <c r="N16" s="1"/>
      <c r="O16" s="1"/>
      <c r="P16" s="1"/>
      <c r="Q16" s="1"/>
      <c r="R16" s="1"/>
    </row>
    <row r="17" spans="1:18" x14ac:dyDescent="0.2">
      <c r="A17" t="s">
        <v>5</v>
      </c>
      <c r="B17" s="1">
        <v>3.06</v>
      </c>
      <c r="C17" s="4">
        <v>898.31111453711003</v>
      </c>
      <c r="D17">
        <v>50</v>
      </c>
      <c r="E17" s="5">
        <v>0.89945491662523736</v>
      </c>
      <c r="F17" s="1">
        <v>0.9</v>
      </c>
      <c r="M17" s="1"/>
      <c r="N17" s="1"/>
      <c r="O17" s="1"/>
      <c r="P17" s="1"/>
      <c r="Q17" s="1"/>
      <c r="R17" s="1"/>
    </row>
    <row r="18" spans="1:18" x14ac:dyDescent="0.2">
      <c r="A18" t="s">
        <v>5</v>
      </c>
      <c r="B18" s="1">
        <v>3.07</v>
      </c>
      <c r="C18" s="4">
        <v>909.11539700151991</v>
      </c>
      <c r="D18">
        <v>150</v>
      </c>
      <c r="E18" s="5">
        <f t="shared" ref="E18" si="0">0.005^(1/D18)</f>
        <v>0.96529442960818801</v>
      </c>
      <c r="F18" s="1">
        <f t="shared" ref="F18" si="1">0.45/(D18*0.01)</f>
        <v>0.3</v>
      </c>
      <c r="M18" s="1"/>
      <c r="N18" s="1"/>
      <c r="O18" s="1"/>
      <c r="P18" s="1"/>
      <c r="Q18" s="1"/>
      <c r="R18" s="1"/>
    </row>
    <row r="19" spans="1:18" x14ac:dyDescent="0.2">
      <c r="A19" t="s">
        <v>5</v>
      </c>
      <c r="B19" s="1">
        <v>3.1</v>
      </c>
      <c r="C19" s="4">
        <v>928.63618801515577</v>
      </c>
      <c r="D19">
        <v>65</v>
      </c>
      <c r="E19" s="5">
        <v>0.92172111925778921</v>
      </c>
      <c r="F19" s="1">
        <v>0.69230769230769229</v>
      </c>
      <c r="M19" s="1"/>
      <c r="N19" s="1"/>
      <c r="O19" s="1"/>
      <c r="P19" s="1"/>
      <c r="Q19" s="1"/>
      <c r="R19" s="1"/>
    </row>
    <row r="20" spans="1:18" x14ac:dyDescent="0.2">
      <c r="A20" t="s">
        <v>5</v>
      </c>
      <c r="B20" s="1">
        <v>3.11</v>
      </c>
      <c r="C20" s="4">
        <v>991.77246049292387</v>
      </c>
      <c r="D20">
        <v>45</v>
      </c>
      <c r="E20" s="5">
        <v>0.88892680057120588</v>
      </c>
      <c r="F20" s="1">
        <v>1</v>
      </c>
      <c r="M20" s="1"/>
      <c r="N20" s="1"/>
      <c r="O20" s="1"/>
      <c r="P20" s="1"/>
      <c r="Q20" s="1"/>
      <c r="R20" s="1"/>
    </row>
    <row r="21" spans="1:18" x14ac:dyDescent="0.2">
      <c r="A21" t="s">
        <v>6</v>
      </c>
      <c r="B21" s="1">
        <v>4.0599999999999996</v>
      </c>
      <c r="C21" s="4">
        <v>1151.3383674850072</v>
      </c>
      <c r="D21">
        <v>30</v>
      </c>
      <c r="E21" s="5">
        <v>0.83810609719326035</v>
      </c>
      <c r="F21" s="1">
        <v>1.5</v>
      </c>
      <c r="M21" s="1"/>
      <c r="N21" s="1"/>
      <c r="O21" s="1"/>
      <c r="P21" s="1"/>
      <c r="Q21" s="1"/>
      <c r="R21" s="1"/>
    </row>
    <row r="22" spans="1:18" x14ac:dyDescent="0.2">
      <c r="A22" t="s">
        <v>6</v>
      </c>
      <c r="B22" s="1">
        <v>4.07</v>
      </c>
      <c r="C22" s="4">
        <v>797.82483085290892</v>
      </c>
      <c r="D22">
        <v>80</v>
      </c>
      <c r="E22" s="5">
        <v>0.93591654567628213</v>
      </c>
      <c r="F22" s="1">
        <v>0.5625</v>
      </c>
      <c r="M22" s="1"/>
      <c r="N22" s="1"/>
      <c r="O22" s="1"/>
      <c r="P22" s="1"/>
      <c r="Q22" s="1"/>
      <c r="R22" s="1"/>
    </row>
    <row r="23" spans="1:18" x14ac:dyDescent="0.2">
      <c r="A23" t="s">
        <v>6</v>
      </c>
      <c r="B23" s="1">
        <v>4.0999999999999996</v>
      </c>
      <c r="C23" s="4">
        <v>1120.1773471583606</v>
      </c>
      <c r="D23">
        <v>25</v>
      </c>
      <c r="E23" s="5">
        <v>0.80901914704131273</v>
      </c>
      <c r="F23" s="1">
        <v>1.8</v>
      </c>
      <c r="L23" s="26"/>
      <c r="M23" s="1"/>
      <c r="N23" s="1"/>
      <c r="O23" s="1"/>
      <c r="P23" s="1"/>
      <c r="Q23" s="1"/>
      <c r="R23" s="1"/>
    </row>
    <row r="24" spans="1:18" x14ac:dyDescent="0.2">
      <c r="A24" t="s">
        <v>6</v>
      </c>
      <c r="B24" s="1">
        <v>4.1100000000000003</v>
      </c>
      <c r="C24" s="4">
        <v>1163.710536524299</v>
      </c>
      <c r="D24">
        <v>20</v>
      </c>
      <c r="E24" s="5">
        <v>0.76727049901092548</v>
      </c>
      <c r="F24" s="1">
        <v>2.25</v>
      </c>
      <c r="M24" s="1"/>
      <c r="N24" s="1"/>
      <c r="O24" s="1"/>
      <c r="P24" s="1"/>
      <c r="Q24" s="1"/>
      <c r="R24" s="1"/>
    </row>
    <row r="25" spans="1:18" x14ac:dyDescent="0.2">
      <c r="M25" s="1"/>
      <c r="N25" s="1"/>
      <c r="O25" s="1"/>
      <c r="P25" s="1"/>
      <c r="Q25" s="1"/>
      <c r="R25" s="1"/>
    </row>
    <row r="26" spans="1:18" x14ac:dyDescent="0.2">
      <c r="M26" s="1"/>
      <c r="N26" s="1"/>
      <c r="O26" s="1"/>
      <c r="P26" s="1"/>
      <c r="Q26" s="1"/>
      <c r="R26" s="1"/>
    </row>
    <row r="27" spans="1:18" x14ac:dyDescent="0.2">
      <c r="M27" s="1"/>
      <c r="N27" s="1"/>
      <c r="O27" s="1"/>
      <c r="P27" s="1"/>
      <c r="Q27" s="1"/>
      <c r="R27" s="1"/>
    </row>
    <row r="28" spans="1:18" x14ac:dyDescent="0.2">
      <c r="M28" s="1"/>
      <c r="N28" s="1"/>
      <c r="O28" s="1"/>
      <c r="P28" s="1"/>
      <c r="Q28" s="1"/>
      <c r="R28" s="1"/>
    </row>
    <row r="29" spans="1:18" x14ac:dyDescent="0.2">
      <c r="M29" s="1"/>
      <c r="N29" s="1"/>
      <c r="O29" s="1"/>
      <c r="P29" s="1"/>
      <c r="Q29" s="1"/>
      <c r="R29" s="1"/>
    </row>
    <row r="30" spans="1:18" x14ac:dyDescent="0.2">
      <c r="M30" s="1"/>
      <c r="N30" s="1"/>
      <c r="O30" s="1"/>
      <c r="P30" s="1"/>
      <c r="Q30" s="1"/>
      <c r="R30" s="1"/>
    </row>
    <row r="31" spans="1:18" x14ac:dyDescent="0.2">
      <c r="M31" s="1"/>
      <c r="N31" s="1"/>
      <c r="O31" s="1"/>
      <c r="P31" s="1"/>
      <c r="Q31" s="1"/>
      <c r="R31" s="1"/>
    </row>
    <row r="32" spans="1:18" x14ac:dyDescent="0.2">
      <c r="M32" s="1"/>
      <c r="N32" s="1"/>
      <c r="O32" s="1"/>
      <c r="P32" s="1"/>
      <c r="Q32" s="1"/>
      <c r="R32" s="1"/>
    </row>
    <row r="33" spans="12:18" x14ac:dyDescent="0.2">
      <c r="M33" s="1"/>
      <c r="N33" s="1"/>
      <c r="O33" s="1"/>
      <c r="P33" s="1"/>
      <c r="Q33" s="1"/>
      <c r="R33" s="1"/>
    </row>
    <row r="34" spans="12:18" x14ac:dyDescent="0.2">
      <c r="M34" s="1"/>
      <c r="N34" s="1"/>
      <c r="O34" s="1"/>
      <c r="P34" s="1"/>
      <c r="Q34" s="1"/>
      <c r="R34" s="1"/>
    </row>
    <row r="35" spans="12:18" x14ac:dyDescent="0.2">
      <c r="M35" s="1"/>
      <c r="N35" s="1"/>
      <c r="O35" s="1"/>
      <c r="P35" s="1"/>
      <c r="Q35" s="1"/>
      <c r="R35" s="1"/>
    </row>
    <row r="36" spans="12:18" x14ac:dyDescent="0.2">
      <c r="L36" s="26"/>
      <c r="M36" s="1"/>
      <c r="N36" s="1"/>
      <c r="O36" s="1"/>
      <c r="P36" s="1"/>
      <c r="Q36" s="1"/>
      <c r="R36" s="1"/>
    </row>
    <row r="37" spans="12:18" x14ac:dyDescent="0.2">
      <c r="M37" s="1"/>
      <c r="N37" s="1"/>
      <c r="O37" s="1"/>
      <c r="P37" s="1"/>
      <c r="Q37" s="1"/>
      <c r="R37" s="1"/>
    </row>
    <row r="38" spans="12:18" x14ac:dyDescent="0.2">
      <c r="M38" s="1"/>
      <c r="N38" s="1"/>
      <c r="O38" s="1"/>
      <c r="P38" s="1"/>
      <c r="Q38" s="1"/>
      <c r="R38" s="1"/>
    </row>
    <row r="39" spans="12:18" x14ac:dyDescent="0.2">
      <c r="M39" s="1"/>
      <c r="N39" s="1"/>
      <c r="O39" s="1"/>
      <c r="P39" s="1"/>
      <c r="Q39" s="1"/>
      <c r="R39" s="1"/>
    </row>
    <row r="40" spans="12:18" x14ac:dyDescent="0.2">
      <c r="M40" s="1"/>
      <c r="N40" s="1"/>
      <c r="O40" s="1"/>
      <c r="P40" s="1"/>
      <c r="Q40" s="1"/>
      <c r="R40" s="1"/>
    </row>
    <row r="41" spans="12:18" x14ac:dyDescent="0.2">
      <c r="M41" s="1"/>
      <c r="N41" s="1"/>
      <c r="O41" s="1"/>
      <c r="P41" s="1"/>
      <c r="Q41" s="1"/>
      <c r="R41" s="1"/>
    </row>
    <row r="42" spans="12:18" x14ac:dyDescent="0.2">
      <c r="M42" s="1"/>
      <c r="N42" s="1"/>
      <c r="O42" s="1"/>
      <c r="P42" s="1"/>
      <c r="Q42" s="1"/>
      <c r="R42" s="1"/>
    </row>
    <row r="43" spans="12:18" x14ac:dyDescent="0.2">
      <c r="M43" s="1"/>
      <c r="N43" s="1"/>
      <c r="O43" s="1"/>
      <c r="P43" s="1"/>
      <c r="Q43" s="1"/>
      <c r="R43" s="1"/>
    </row>
    <row r="44" spans="12:18" x14ac:dyDescent="0.2">
      <c r="M44" s="1"/>
      <c r="N44" s="1"/>
      <c r="O44" s="1"/>
      <c r="P44" s="1"/>
      <c r="Q44" s="1"/>
      <c r="R44" s="1"/>
    </row>
    <row r="45" spans="12:18" x14ac:dyDescent="0.2">
      <c r="M45" s="1"/>
      <c r="N45" s="1"/>
      <c r="O45" s="1"/>
      <c r="P45" s="1"/>
      <c r="Q45" s="1"/>
      <c r="R45" s="1"/>
    </row>
    <row r="46" spans="12:18" x14ac:dyDescent="0.2">
      <c r="M46" s="1"/>
      <c r="N46" s="1"/>
      <c r="O46" s="1"/>
      <c r="P46" s="1"/>
      <c r="Q46" s="1"/>
      <c r="R46" s="1"/>
    </row>
    <row r="47" spans="12:18" x14ac:dyDescent="0.2">
      <c r="M47" s="1"/>
      <c r="N47" s="1"/>
      <c r="O47" s="1"/>
      <c r="P47" s="1"/>
      <c r="Q47" s="1"/>
      <c r="R47" s="1"/>
    </row>
    <row r="48" spans="12:18" x14ac:dyDescent="0.2">
      <c r="M48" s="1"/>
      <c r="N48" s="1"/>
      <c r="O48" s="1"/>
      <c r="P48" s="1"/>
      <c r="Q48" s="1"/>
      <c r="R48" s="1"/>
    </row>
    <row r="49" spans="12:18" x14ac:dyDescent="0.2">
      <c r="L49" s="26"/>
      <c r="M49" s="1"/>
      <c r="N49" s="1"/>
      <c r="O49" s="1"/>
      <c r="P49" s="1"/>
      <c r="Q49" s="1"/>
      <c r="R49" s="1"/>
    </row>
    <row r="50" spans="12:18" x14ac:dyDescent="0.2">
      <c r="M50" s="1"/>
      <c r="N50" s="1"/>
      <c r="O50" s="1"/>
      <c r="P50" s="1"/>
      <c r="Q50" s="1"/>
      <c r="R50" s="1"/>
    </row>
    <row r="51" spans="12:18" x14ac:dyDescent="0.2">
      <c r="M51" s="1"/>
      <c r="N51" s="1"/>
      <c r="O51" s="1"/>
      <c r="P51" s="1"/>
      <c r="Q51" s="1"/>
      <c r="R51" s="1"/>
    </row>
    <row r="52" spans="12:18" x14ac:dyDescent="0.2">
      <c r="M52" s="1"/>
      <c r="N52" s="1"/>
      <c r="O52" s="1"/>
      <c r="P52" s="1"/>
      <c r="Q52" s="1"/>
      <c r="R52" s="1"/>
    </row>
    <row r="53" spans="12:18" x14ac:dyDescent="0.2">
      <c r="M53" s="1"/>
      <c r="N53" s="1"/>
      <c r="O53" s="1"/>
      <c r="P53" s="1"/>
      <c r="Q53" s="1"/>
      <c r="R53" s="1"/>
    </row>
    <row r="54" spans="12:18" x14ac:dyDescent="0.2">
      <c r="M54" s="1"/>
      <c r="N54" s="1"/>
      <c r="O54" s="1"/>
      <c r="P54" s="1"/>
      <c r="Q54" s="1"/>
      <c r="R54" s="1"/>
    </row>
    <row r="55" spans="12:18" x14ac:dyDescent="0.2">
      <c r="M55" s="1"/>
      <c r="N55" s="1"/>
      <c r="O55" s="1"/>
      <c r="P55" s="1"/>
      <c r="Q55" s="1"/>
      <c r="R55" s="1"/>
    </row>
    <row r="56" spans="12:18" x14ac:dyDescent="0.2">
      <c r="M56" s="1"/>
      <c r="N56" s="1"/>
      <c r="O56" s="1"/>
      <c r="P56" s="1"/>
      <c r="Q56" s="1"/>
      <c r="R56" s="1"/>
    </row>
    <row r="57" spans="12:18" x14ac:dyDescent="0.2">
      <c r="M57" s="1"/>
      <c r="N57" s="1"/>
      <c r="O57" s="1"/>
      <c r="P57" s="1"/>
      <c r="Q57" s="1"/>
      <c r="R57" s="1"/>
    </row>
    <row r="58" spans="12:18" x14ac:dyDescent="0.2">
      <c r="M58" s="1"/>
      <c r="N58" s="1"/>
      <c r="O58" s="1"/>
      <c r="P58" s="1"/>
      <c r="Q58" s="1"/>
      <c r="R58" s="1"/>
    </row>
    <row r="59" spans="12:18" x14ac:dyDescent="0.2">
      <c r="M59" s="1"/>
      <c r="N59" s="1"/>
      <c r="O59" s="1"/>
      <c r="P59" s="1"/>
      <c r="Q59" s="1"/>
      <c r="R59" s="1"/>
    </row>
    <row r="60" spans="12:18" x14ac:dyDescent="0.2">
      <c r="M60" s="1"/>
      <c r="N60" s="1"/>
      <c r="O60" s="1"/>
      <c r="P60" s="1"/>
      <c r="Q60" s="1"/>
      <c r="R60" s="1"/>
    </row>
    <row r="61" spans="12:18" x14ac:dyDescent="0.2">
      <c r="M61" s="1"/>
      <c r="N61" s="1"/>
      <c r="O61" s="1"/>
      <c r="P61" s="1"/>
      <c r="Q61" s="1"/>
      <c r="R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93"/>
  <sheetViews>
    <sheetView topLeftCell="M66" zoomScaleNormal="100" workbookViewId="0">
      <selection activeCell="X92" sqref="X92"/>
    </sheetView>
  </sheetViews>
  <sheetFormatPr baseColWidth="10" defaultColWidth="8.83203125" defaultRowHeight="15" x14ac:dyDescent="0.2"/>
  <cols>
    <col min="1" max="1" width="10.33203125" bestFit="1" customWidth="1"/>
    <col min="2" max="2" width="4.33203125" bestFit="1" customWidth="1"/>
    <col min="3" max="26" width="10" customWidth="1"/>
    <col min="27" max="34" width="11.5" bestFit="1" customWidth="1"/>
    <col min="35" max="38" width="11.5" customWidth="1"/>
    <col min="39" max="46" width="11.5" bestFit="1" customWidth="1"/>
    <col min="47" max="54" width="11.5" customWidth="1"/>
    <col min="55" max="82" width="8.6640625" customWidth="1"/>
    <col min="83" max="83" width="10.33203125" customWidth="1"/>
    <col min="84" max="88" width="10.33203125" bestFit="1" customWidth="1"/>
    <col min="89" max="90" width="10.33203125" customWidth="1"/>
  </cols>
  <sheetData>
    <row r="1" spans="1:1" x14ac:dyDescent="0.2">
      <c r="A1" s="2" t="s">
        <v>104</v>
      </c>
    </row>
    <row r="2" spans="1:1" x14ac:dyDescent="0.2">
      <c r="A2" t="s">
        <v>11</v>
      </c>
    </row>
    <row r="3" spans="1:1" x14ac:dyDescent="0.2">
      <c r="A3" t="s">
        <v>93</v>
      </c>
    </row>
    <row r="4" spans="1:1" x14ac:dyDescent="0.2">
      <c r="A4" t="s">
        <v>94</v>
      </c>
    </row>
    <row r="5" spans="1:1" x14ac:dyDescent="0.2">
      <c r="A5" t="s">
        <v>95</v>
      </c>
    </row>
    <row r="6" spans="1:1" x14ac:dyDescent="0.2">
      <c r="A6" t="s">
        <v>96</v>
      </c>
    </row>
    <row r="7" spans="1:1" x14ac:dyDescent="0.2">
      <c r="A7" t="s">
        <v>97</v>
      </c>
    </row>
    <row r="8" spans="1:1" x14ac:dyDescent="0.2">
      <c r="A8" t="s">
        <v>98</v>
      </c>
    </row>
    <row r="9" spans="1:1" x14ac:dyDescent="0.2">
      <c r="A9" t="s">
        <v>99</v>
      </c>
    </row>
    <row r="10" spans="1:1" x14ac:dyDescent="0.2">
      <c r="A10" t="s">
        <v>100</v>
      </c>
    </row>
    <row r="11" spans="1:1" x14ac:dyDescent="0.2">
      <c r="A11" t="s">
        <v>105</v>
      </c>
    </row>
    <row r="12" spans="1:1" x14ac:dyDescent="0.2">
      <c r="A12" t="s">
        <v>101</v>
      </c>
    </row>
    <row r="13" spans="1:1" x14ac:dyDescent="0.2">
      <c r="A13" t="s">
        <v>102</v>
      </c>
    </row>
    <row r="14" spans="1:1" x14ac:dyDescent="0.2">
      <c r="A14" t="s">
        <v>103</v>
      </c>
    </row>
    <row r="15" spans="1:1" x14ac:dyDescent="0.2">
      <c r="A15" t="s">
        <v>106</v>
      </c>
    </row>
    <row r="16" spans="1:1" x14ac:dyDescent="0.2">
      <c r="A16" t="s">
        <v>107</v>
      </c>
    </row>
    <row r="17" spans="1:90" x14ac:dyDescent="0.2">
      <c r="A17" t="s">
        <v>108</v>
      </c>
      <c r="X17">
        <f>975.5/3600/18</f>
        <v>1.5054012345679012E-2</v>
      </c>
    </row>
    <row r="18" spans="1:90" x14ac:dyDescent="0.2">
      <c r="A18" t="s">
        <v>112</v>
      </c>
      <c r="X18" s="5">
        <f>AVERAGE(X24:X39) / 3600 / 18</f>
        <v>6.3662972797763964E-3</v>
      </c>
      <c r="Y18" s="5">
        <f>MAX(X24:X87)/3600/18</f>
        <v>1.6235594443701463E-2</v>
      </c>
    </row>
    <row r="21" spans="1:90" x14ac:dyDescent="0.2">
      <c r="A21" s="15"/>
      <c r="B21" s="15"/>
      <c r="C21" s="15" t="s">
        <v>92</v>
      </c>
      <c r="D21" s="15" t="s">
        <v>92</v>
      </c>
      <c r="E21" s="15" t="s">
        <v>92</v>
      </c>
      <c r="F21" s="15" t="s">
        <v>92</v>
      </c>
      <c r="G21" s="15" t="s">
        <v>92</v>
      </c>
      <c r="H21" s="15" t="s">
        <v>92</v>
      </c>
      <c r="I21" s="15" t="s">
        <v>92</v>
      </c>
      <c r="J21" s="15" t="s">
        <v>92</v>
      </c>
      <c r="K21" s="15" t="s">
        <v>92</v>
      </c>
      <c r="L21" s="15" t="s">
        <v>92</v>
      </c>
      <c r="M21" s="15" t="s">
        <v>92</v>
      </c>
      <c r="N21" s="15" t="s">
        <v>92</v>
      </c>
      <c r="O21" s="15" t="s">
        <v>92</v>
      </c>
      <c r="P21" s="15" t="s">
        <v>92</v>
      </c>
      <c r="Q21" s="15" t="s">
        <v>92</v>
      </c>
      <c r="R21" s="15" t="s">
        <v>92</v>
      </c>
      <c r="S21" s="15" t="s">
        <v>92</v>
      </c>
      <c r="T21" s="15" t="s">
        <v>92</v>
      </c>
      <c r="U21" s="15" t="s">
        <v>92</v>
      </c>
      <c r="V21" s="15" t="s">
        <v>92</v>
      </c>
      <c r="W21" s="15" t="s">
        <v>92</v>
      </c>
      <c r="X21" s="15" t="s">
        <v>92</v>
      </c>
      <c r="Y21" s="15" t="s">
        <v>92</v>
      </c>
      <c r="Z21" s="15" t="s">
        <v>92</v>
      </c>
      <c r="AA21" s="15" t="s">
        <v>111</v>
      </c>
      <c r="AB21" s="15" t="s">
        <v>111</v>
      </c>
      <c r="AC21" s="15" t="s">
        <v>111</v>
      </c>
      <c r="AD21" s="15" t="s">
        <v>111</v>
      </c>
      <c r="AE21" s="15" t="s">
        <v>111</v>
      </c>
      <c r="AF21" s="15" t="s">
        <v>111</v>
      </c>
      <c r="AG21" s="15" t="s">
        <v>111</v>
      </c>
      <c r="AH21" s="15" t="s">
        <v>111</v>
      </c>
      <c r="AI21" s="15" t="s">
        <v>111</v>
      </c>
      <c r="AJ21" s="15" t="s">
        <v>111</v>
      </c>
      <c r="AK21" s="15" t="s">
        <v>111</v>
      </c>
      <c r="AL21" s="15" t="s">
        <v>111</v>
      </c>
      <c r="AM21" s="15" t="s">
        <v>111</v>
      </c>
      <c r="AN21" s="15" t="s">
        <v>111</v>
      </c>
      <c r="AO21" s="15" t="s">
        <v>111</v>
      </c>
      <c r="AP21" s="15" t="s">
        <v>111</v>
      </c>
      <c r="AQ21" s="15" t="s">
        <v>111</v>
      </c>
      <c r="AR21" s="15" t="s">
        <v>111</v>
      </c>
      <c r="AS21" s="15" t="s">
        <v>111</v>
      </c>
      <c r="AT21" s="15" t="s">
        <v>111</v>
      </c>
      <c r="AU21" s="15" t="s">
        <v>111</v>
      </c>
      <c r="AV21" s="15" t="s">
        <v>111</v>
      </c>
      <c r="AW21" s="15" t="s">
        <v>111</v>
      </c>
      <c r="AX21" s="15" t="s">
        <v>111</v>
      </c>
      <c r="AY21" s="15" t="s">
        <v>111</v>
      </c>
      <c r="AZ21" s="15" t="s">
        <v>111</v>
      </c>
      <c r="BA21" s="15" t="s">
        <v>111</v>
      </c>
      <c r="BB21" s="15" t="s">
        <v>111</v>
      </c>
      <c r="BC21" s="15" t="s">
        <v>113</v>
      </c>
      <c r="BD21" s="15" t="s">
        <v>113</v>
      </c>
      <c r="BE21" s="15" t="s">
        <v>113</v>
      </c>
      <c r="BF21" s="15" t="s">
        <v>113</v>
      </c>
      <c r="BG21" s="15" t="s">
        <v>113</v>
      </c>
      <c r="BH21" s="15" t="s">
        <v>113</v>
      </c>
      <c r="BI21" s="15" t="s">
        <v>113</v>
      </c>
      <c r="BJ21" s="15" t="s">
        <v>113</v>
      </c>
      <c r="BK21" s="15" t="s">
        <v>113</v>
      </c>
      <c r="BL21" s="15" t="s">
        <v>113</v>
      </c>
      <c r="BM21" s="15" t="s">
        <v>113</v>
      </c>
      <c r="BN21" s="15" t="s">
        <v>113</v>
      </c>
      <c r="BO21" s="15" t="s">
        <v>113</v>
      </c>
      <c r="BP21" s="15" t="s">
        <v>113</v>
      </c>
      <c r="BQ21" s="15" t="s">
        <v>113</v>
      </c>
      <c r="BR21" s="15" t="s">
        <v>113</v>
      </c>
      <c r="BS21" s="15" t="s">
        <v>113</v>
      </c>
      <c r="BT21" s="15" t="s">
        <v>113</v>
      </c>
      <c r="BU21" s="15" t="s">
        <v>113</v>
      </c>
      <c r="BV21" s="15" t="s">
        <v>113</v>
      </c>
      <c r="BW21" s="15" t="s">
        <v>113</v>
      </c>
      <c r="BX21" s="15" t="s">
        <v>113</v>
      </c>
      <c r="BY21" s="15" t="s">
        <v>113</v>
      </c>
      <c r="BZ21" s="15" t="s">
        <v>113</v>
      </c>
      <c r="CA21" s="15" t="s">
        <v>113</v>
      </c>
      <c r="CB21" s="15" t="s">
        <v>113</v>
      </c>
      <c r="CC21" s="15" t="s">
        <v>113</v>
      </c>
      <c r="CD21" s="15" t="s">
        <v>113</v>
      </c>
      <c r="CE21" s="15" t="s">
        <v>114</v>
      </c>
      <c r="CF21" s="15" t="s">
        <v>114</v>
      </c>
      <c r="CG21" s="15" t="s">
        <v>114</v>
      </c>
      <c r="CH21" s="15" t="s">
        <v>114</v>
      </c>
      <c r="CI21" s="15" t="s">
        <v>114</v>
      </c>
      <c r="CJ21" s="15" t="s">
        <v>114</v>
      </c>
      <c r="CK21" s="15" t="s">
        <v>114</v>
      </c>
      <c r="CL21" s="15" t="s">
        <v>114</v>
      </c>
    </row>
    <row r="22" spans="1:90" x14ac:dyDescent="0.2">
      <c r="A22" s="15"/>
      <c r="B22" s="15"/>
      <c r="C22" s="15" t="s">
        <v>89</v>
      </c>
      <c r="D22" s="15" t="s">
        <v>89</v>
      </c>
      <c r="E22" s="15" t="s">
        <v>89</v>
      </c>
      <c r="F22" s="15" t="s">
        <v>34</v>
      </c>
      <c r="G22" s="15" t="s">
        <v>34</v>
      </c>
      <c r="H22" s="15" t="s">
        <v>34</v>
      </c>
      <c r="I22" s="15" t="s">
        <v>26</v>
      </c>
      <c r="J22" s="15" t="s">
        <v>26</v>
      </c>
      <c r="K22" s="15" t="s">
        <v>26</v>
      </c>
      <c r="L22" s="15" t="s">
        <v>35</v>
      </c>
      <c r="M22" s="15" t="s">
        <v>35</v>
      </c>
      <c r="N22" s="15" t="s">
        <v>35</v>
      </c>
      <c r="O22" s="15" t="s">
        <v>36</v>
      </c>
      <c r="P22" s="15" t="s">
        <v>36</v>
      </c>
      <c r="Q22" s="15" t="s">
        <v>36</v>
      </c>
      <c r="R22" s="15" t="s">
        <v>37</v>
      </c>
      <c r="S22" s="15" t="s">
        <v>37</v>
      </c>
      <c r="T22" s="15" t="s">
        <v>37</v>
      </c>
      <c r="U22" s="15" t="s">
        <v>25</v>
      </c>
      <c r="V22" s="15" t="s">
        <v>25</v>
      </c>
      <c r="W22" s="15" t="s">
        <v>25</v>
      </c>
      <c r="X22" s="15" t="s">
        <v>27</v>
      </c>
      <c r="Y22" s="15" t="s">
        <v>27</v>
      </c>
      <c r="Z22" s="15" t="s">
        <v>27</v>
      </c>
      <c r="AA22" s="15" t="s">
        <v>34</v>
      </c>
      <c r="AB22" s="15" t="s">
        <v>34</v>
      </c>
      <c r="AC22" s="15" t="s">
        <v>34</v>
      </c>
      <c r="AD22" s="15" t="s">
        <v>34</v>
      </c>
      <c r="AE22" s="15" t="s">
        <v>26</v>
      </c>
      <c r="AF22" s="15" t="s">
        <v>26</v>
      </c>
      <c r="AG22" s="15" t="s">
        <v>26</v>
      </c>
      <c r="AH22" s="15" t="s">
        <v>26</v>
      </c>
      <c r="AI22" s="15" t="s">
        <v>35</v>
      </c>
      <c r="AJ22" s="15" t="s">
        <v>35</v>
      </c>
      <c r="AK22" s="15" t="s">
        <v>35</v>
      </c>
      <c r="AL22" s="15" t="s">
        <v>35</v>
      </c>
      <c r="AM22" s="15" t="s">
        <v>36</v>
      </c>
      <c r="AN22" s="15" t="s">
        <v>36</v>
      </c>
      <c r="AO22" s="15" t="s">
        <v>36</v>
      </c>
      <c r="AP22" s="15" t="s">
        <v>36</v>
      </c>
      <c r="AQ22" s="15" t="s">
        <v>37</v>
      </c>
      <c r="AR22" s="15" t="s">
        <v>37</v>
      </c>
      <c r="AS22" s="15" t="s">
        <v>37</v>
      </c>
      <c r="AT22" s="15" t="s">
        <v>37</v>
      </c>
      <c r="AU22" s="15" t="s">
        <v>25</v>
      </c>
      <c r="AV22" s="15" t="s">
        <v>25</v>
      </c>
      <c r="AW22" s="15" t="s">
        <v>25</v>
      </c>
      <c r="AX22" s="15" t="s">
        <v>25</v>
      </c>
      <c r="AY22" s="15" t="s">
        <v>27</v>
      </c>
      <c r="AZ22" s="15" t="s">
        <v>27</v>
      </c>
      <c r="BA22" s="15" t="s">
        <v>27</v>
      </c>
      <c r="BB22" s="15" t="s">
        <v>27</v>
      </c>
      <c r="BC22" s="15" t="s">
        <v>34</v>
      </c>
      <c r="BD22" s="15" t="s">
        <v>34</v>
      </c>
      <c r="BE22" s="15" t="s">
        <v>34</v>
      </c>
      <c r="BF22" s="15" t="s">
        <v>34</v>
      </c>
      <c r="BG22" s="15" t="s">
        <v>26</v>
      </c>
      <c r="BH22" s="15" t="s">
        <v>26</v>
      </c>
      <c r="BI22" s="15" t="s">
        <v>26</v>
      </c>
      <c r="BJ22" s="15" t="s">
        <v>26</v>
      </c>
      <c r="BK22" s="15" t="s">
        <v>35</v>
      </c>
      <c r="BL22" s="15" t="s">
        <v>35</v>
      </c>
      <c r="BM22" s="15" t="s">
        <v>35</v>
      </c>
      <c r="BN22" s="15" t="s">
        <v>35</v>
      </c>
      <c r="BO22" s="15" t="s">
        <v>36</v>
      </c>
      <c r="BP22" s="15" t="s">
        <v>36</v>
      </c>
      <c r="BQ22" s="15" t="s">
        <v>36</v>
      </c>
      <c r="BR22" s="15" t="s">
        <v>36</v>
      </c>
      <c r="BS22" s="15" t="s">
        <v>37</v>
      </c>
      <c r="BT22" s="15" t="s">
        <v>37</v>
      </c>
      <c r="BU22" s="15" t="s">
        <v>37</v>
      </c>
      <c r="BV22" s="15" t="s">
        <v>37</v>
      </c>
      <c r="BW22" s="15" t="s">
        <v>25</v>
      </c>
      <c r="BX22" s="15" t="s">
        <v>25</v>
      </c>
      <c r="BY22" s="15" t="s">
        <v>25</v>
      </c>
      <c r="BZ22" s="15" t="s">
        <v>25</v>
      </c>
      <c r="CA22" s="15" t="s">
        <v>27</v>
      </c>
      <c r="CB22" s="15" t="s">
        <v>27</v>
      </c>
      <c r="CC22" s="15" t="s">
        <v>27</v>
      </c>
      <c r="CD22" s="15" t="s">
        <v>27</v>
      </c>
      <c r="CE22" s="15" t="s">
        <v>89</v>
      </c>
      <c r="CF22" s="15" t="s">
        <v>34</v>
      </c>
      <c r="CG22" s="15" t="s">
        <v>26</v>
      </c>
      <c r="CH22" s="15" t="s">
        <v>35</v>
      </c>
      <c r="CI22" s="15" t="s">
        <v>36</v>
      </c>
      <c r="CJ22" s="15" t="s">
        <v>115</v>
      </c>
      <c r="CK22" s="15" t="s">
        <v>25</v>
      </c>
      <c r="CL22" s="15" t="s">
        <v>27</v>
      </c>
    </row>
    <row r="23" spans="1:90" x14ac:dyDescent="0.2">
      <c r="A23" s="15" t="s">
        <v>10</v>
      </c>
      <c r="B23" s="15" t="s">
        <v>1</v>
      </c>
      <c r="C23" s="15" t="s">
        <v>12</v>
      </c>
      <c r="D23" s="15" t="s">
        <v>90</v>
      </c>
      <c r="E23" s="15" t="s">
        <v>91</v>
      </c>
      <c r="F23" s="15" t="s">
        <v>12</v>
      </c>
      <c r="G23" s="15" t="s">
        <v>90</v>
      </c>
      <c r="H23" s="15" t="s">
        <v>91</v>
      </c>
      <c r="I23" s="15" t="s">
        <v>12</v>
      </c>
      <c r="J23" s="15" t="s">
        <v>90</v>
      </c>
      <c r="K23" s="15" t="s">
        <v>91</v>
      </c>
      <c r="L23" s="15" t="s">
        <v>12</v>
      </c>
      <c r="M23" s="15" t="s">
        <v>90</v>
      </c>
      <c r="N23" s="15" t="s">
        <v>91</v>
      </c>
      <c r="O23" s="15" t="s">
        <v>12</v>
      </c>
      <c r="P23" s="15" t="s">
        <v>90</v>
      </c>
      <c r="Q23" s="15" t="s">
        <v>91</v>
      </c>
      <c r="R23" s="15" t="s">
        <v>12</v>
      </c>
      <c r="S23" s="15" t="s">
        <v>90</v>
      </c>
      <c r="T23" s="15" t="s">
        <v>91</v>
      </c>
      <c r="U23" s="15" t="s">
        <v>12</v>
      </c>
      <c r="V23" s="15" t="s">
        <v>90</v>
      </c>
      <c r="W23" s="15" t="s">
        <v>91</v>
      </c>
      <c r="X23" s="15" t="s">
        <v>12</v>
      </c>
      <c r="Y23" s="15" t="s">
        <v>90</v>
      </c>
      <c r="Z23" s="15" t="s">
        <v>91</v>
      </c>
      <c r="AA23" s="15" t="s">
        <v>12</v>
      </c>
      <c r="AB23" s="15" t="s">
        <v>13</v>
      </c>
      <c r="AC23" s="15" t="s">
        <v>109</v>
      </c>
      <c r="AD23" s="15" t="s">
        <v>110</v>
      </c>
      <c r="AE23" s="15" t="s">
        <v>12</v>
      </c>
      <c r="AF23" s="15" t="s">
        <v>13</v>
      </c>
      <c r="AG23" s="15" t="s">
        <v>109</v>
      </c>
      <c r="AH23" s="15" t="s">
        <v>110</v>
      </c>
      <c r="AI23" s="15" t="s">
        <v>12</v>
      </c>
      <c r="AJ23" s="15" t="s">
        <v>13</v>
      </c>
      <c r="AK23" s="15" t="s">
        <v>109</v>
      </c>
      <c r="AL23" s="15" t="s">
        <v>110</v>
      </c>
      <c r="AM23" s="15" t="s">
        <v>12</v>
      </c>
      <c r="AN23" s="15" t="s">
        <v>13</v>
      </c>
      <c r="AO23" s="15" t="s">
        <v>109</v>
      </c>
      <c r="AP23" s="15" t="s">
        <v>110</v>
      </c>
      <c r="AQ23" s="15" t="s">
        <v>12</v>
      </c>
      <c r="AR23" s="15" t="s">
        <v>13</v>
      </c>
      <c r="AS23" s="15" t="s">
        <v>109</v>
      </c>
      <c r="AT23" s="15" t="s">
        <v>110</v>
      </c>
      <c r="AU23" s="15" t="s">
        <v>12</v>
      </c>
      <c r="AV23" s="15" t="s">
        <v>13</v>
      </c>
      <c r="AW23" s="15" t="s">
        <v>109</v>
      </c>
      <c r="AX23" s="15" t="s">
        <v>110</v>
      </c>
      <c r="AY23" s="15" t="s">
        <v>12</v>
      </c>
      <c r="AZ23" s="15" t="s">
        <v>13</v>
      </c>
      <c r="BA23" s="15" t="s">
        <v>109</v>
      </c>
      <c r="BB23" s="15" t="s">
        <v>110</v>
      </c>
      <c r="BC23" s="15" t="s">
        <v>12</v>
      </c>
      <c r="BD23" s="15" t="s">
        <v>13</v>
      </c>
      <c r="BE23" s="15" t="s">
        <v>109</v>
      </c>
      <c r="BF23" s="15" t="s">
        <v>110</v>
      </c>
      <c r="BG23" s="15" t="s">
        <v>12</v>
      </c>
      <c r="BH23" s="15" t="s">
        <v>13</v>
      </c>
      <c r="BI23" s="15" t="s">
        <v>109</v>
      </c>
      <c r="BJ23" s="15" t="s">
        <v>110</v>
      </c>
      <c r="BK23" s="15" t="s">
        <v>12</v>
      </c>
      <c r="BL23" s="15" t="s">
        <v>13</v>
      </c>
      <c r="BM23" s="15" t="s">
        <v>109</v>
      </c>
      <c r="BN23" s="15" t="s">
        <v>110</v>
      </c>
      <c r="BO23" s="15" t="s">
        <v>12</v>
      </c>
      <c r="BP23" s="15" t="s">
        <v>13</v>
      </c>
      <c r="BQ23" s="15" t="s">
        <v>109</v>
      </c>
      <c r="BR23" s="15" t="s">
        <v>110</v>
      </c>
      <c r="BS23" s="15" t="s">
        <v>12</v>
      </c>
      <c r="BT23" s="15" t="s">
        <v>13</v>
      </c>
      <c r="BU23" s="15" t="s">
        <v>109</v>
      </c>
      <c r="BV23" s="15" t="s">
        <v>110</v>
      </c>
      <c r="BW23" s="15" t="s">
        <v>12</v>
      </c>
      <c r="BX23" s="15" t="s">
        <v>13</v>
      </c>
      <c r="BY23" s="15" t="s">
        <v>109</v>
      </c>
      <c r="BZ23" s="15" t="s">
        <v>110</v>
      </c>
      <c r="CA23" s="15" t="s">
        <v>12</v>
      </c>
      <c r="CB23" s="15" t="s">
        <v>13</v>
      </c>
      <c r="CC23" s="15" t="s">
        <v>109</v>
      </c>
      <c r="CD23" s="15" t="s">
        <v>110</v>
      </c>
      <c r="CE23" s="15" t="s">
        <v>12</v>
      </c>
      <c r="CF23" s="15" t="s">
        <v>12</v>
      </c>
      <c r="CG23" s="15" t="s">
        <v>12</v>
      </c>
      <c r="CH23" s="15" t="s">
        <v>12</v>
      </c>
      <c r="CI23" s="15" t="s">
        <v>12</v>
      </c>
      <c r="CJ23" s="15" t="s">
        <v>12</v>
      </c>
      <c r="CK23" s="15" t="s">
        <v>12</v>
      </c>
      <c r="CL23" s="15" t="s">
        <v>12</v>
      </c>
    </row>
    <row r="24" spans="1:90" x14ac:dyDescent="0.2">
      <c r="A24" s="10" t="s">
        <v>7</v>
      </c>
      <c r="B24" s="10">
        <v>171</v>
      </c>
      <c r="C24" s="22">
        <v>0.42499999999999999</v>
      </c>
      <c r="D24" s="22">
        <v>8.6602540378444004E-2</v>
      </c>
      <c r="E24" s="22">
        <v>8.4870489570875118E-2</v>
      </c>
      <c r="F24" s="22">
        <v>2.1625000000000001</v>
      </c>
      <c r="G24" s="22">
        <v>0.28394541729001388</v>
      </c>
      <c r="H24" s="22">
        <v>0.27826650894421362</v>
      </c>
      <c r="I24" s="22">
        <v>8.6110075000000013</v>
      </c>
      <c r="J24" s="22">
        <v>1.6004976499122576</v>
      </c>
      <c r="K24" s="22">
        <v>1.5684876969140125</v>
      </c>
      <c r="L24" s="22">
        <v>228.25074999999998</v>
      </c>
      <c r="M24" s="22">
        <v>61.15349418952475</v>
      </c>
      <c r="N24" s="22">
        <v>59.930424305734256</v>
      </c>
      <c r="O24" s="22">
        <v>33.785137362637322</v>
      </c>
      <c r="P24" s="22">
        <v>1.4362562347238566</v>
      </c>
      <c r="Q24" s="22">
        <v>1.4075311100293795</v>
      </c>
      <c r="R24" s="22">
        <v>15.191335902499999</v>
      </c>
      <c r="S24" s="22">
        <v>3.5905008962586424</v>
      </c>
      <c r="T24" s="22">
        <v>3.5186908783334694</v>
      </c>
      <c r="U24" s="22">
        <v>687.60453980336865</v>
      </c>
      <c r="V24" s="22">
        <v>290.27642193223079</v>
      </c>
      <c r="W24" s="22">
        <v>284.47089349358617</v>
      </c>
      <c r="X24" s="22">
        <v>405.38975675264498</v>
      </c>
      <c r="Y24" s="22">
        <v>178.82641361790704</v>
      </c>
      <c r="Z24" s="22">
        <v>175.2498853455489</v>
      </c>
      <c r="AA24" s="22">
        <v>1.3537545882934219</v>
      </c>
      <c r="AB24" s="22">
        <v>1.2962812231201795</v>
      </c>
      <c r="AC24" s="22">
        <v>0.97395306420150052</v>
      </c>
      <c r="AD24" s="22">
        <v>2.1788749682930035</v>
      </c>
      <c r="AE24" s="22">
        <v>5.0297056533680307</v>
      </c>
      <c r="AF24" s="22">
        <v>4.6203638219747685</v>
      </c>
      <c r="AG24" s="22">
        <v>2.5055747215619144</v>
      </c>
      <c r="AH24" s="22">
        <v>10.39502367842586</v>
      </c>
      <c r="AI24" s="22">
        <v>104.00671177337178</v>
      </c>
      <c r="AJ24" s="22">
        <v>91.756718399761695</v>
      </c>
      <c r="AK24" s="22">
        <v>46.639314732184026</v>
      </c>
      <c r="AL24" s="22">
        <v>248.6199086104516</v>
      </c>
      <c r="AM24" s="22">
        <v>33.604072880083784</v>
      </c>
      <c r="AN24" s="22">
        <v>33.776169791561166</v>
      </c>
      <c r="AO24" s="22">
        <v>31.055849037874083</v>
      </c>
      <c r="AP24" s="22">
        <v>34.849151462197021</v>
      </c>
      <c r="AQ24" s="22">
        <v>11.552650651500079</v>
      </c>
      <c r="AR24" s="22">
        <v>11.112737260953027</v>
      </c>
      <c r="AS24" s="22">
        <v>6.6932834163432089</v>
      </c>
      <c r="AT24" s="22">
        <v>19.815152642333615</v>
      </c>
      <c r="AU24" s="22">
        <v>384.1431130212132</v>
      </c>
      <c r="AV24" s="22">
        <v>354.69437532703063</v>
      </c>
      <c r="AW24" s="22">
        <v>196.15284269661828</v>
      </c>
      <c r="AX24" s="22">
        <v>789.67361732382744</v>
      </c>
      <c r="AY24" s="22">
        <v>413.44630612361033</v>
      </c>
      <c r="AZ24" s="22">
        <v>399.90062269492449</v>
      </c>
      <c r="BA24" s="22">
        <v>315.08910211415059</v>
      </c>
      <c r="BB24" s="22">
        <v>546.1308613737209</v>
      </c>
      <c r="BC24" s="22">
        <v>1.2759260387489246</v>
      </c>
      <c r="BD24" s="22">
        <v>1.2202857047362181</v>
      </c>
      <c r="BE24" s="22">
        <v>0.89079403549538327</v>
      </c>
      <c r="BF24" s="22">
        <v>2.0361404382600332</v>
      </c>
      <c r="BG24" s="22">
        <v>4.0906815247282466</v>
      </c>
      <c r="BH24" s="22">
        <v>3.8721123372143431</v>
      </c>
      <c r="BI24" s="22">
        <v>1.7096904277410478</v>
      </c>
      <c r="BJ24" s="22">
        <v>7.8060728801668455</v>
      </c>
      <c r="BK24" s="22">
        <v>81.686197237865528</v>
      </c>
      <c r="BL24" s="22">
        <v>75.150769008988945</v>
      </c>
      <c r="BM24" s="22">
        <v>31.093944792281174</v>
      </c>
      <c r="BN24" s="22">
        <v>171.76308950891743</v>
      </c>
      <c r="BO24" s="22">
        <v>34.040838972626773</v>
      </c>
      <c r="BP24" s="22">
        <v>34.137752366875034</v>
      </c>
      <c r="BQ24" s="22">
        <v>32.312223885932411</v>
      </c>
      <c r="BR24" s="22">
        <v>35.216291613960216</v>
      </c>
      <c r="BS24" s="22">
        <v>9.8438099501524636</v>
      </c>
      <c r="BT24" s="22">
        <v>9.6496700647418354</v>
      </c>
      <c r="BU24" s="22">
        <v>4.8449140306930429</v>
      </c>
      <c r="BV24" s="22">
        <v>16.298966693109659</v>
      </c>
      <c r="BW24" s="22">
        <v>311.62805982277871</v>
      </c>
      <c r="BX24" s="22">
        <v>297.10505046734971</v>
      </c>
      <c r="BY24" s="22">
        <v>132.4948793784034</v>
      </c>
      <c r="BZ24" s="22">
        <v>597.15880403660219</v>
      </c>
      <c r="CA24" s="22">
        <v>367.98827368412014</v>
      </c>
      <c r="CB24" s="22">
        <v>363.18378158860941</v>
      </c>
      <c r="CC24" s="22">
        <v>265.61291147224597</v>
      </c>
      <c r="CD24" s="22">
        <v>479.44573990000447</v>
      </c>
      <c r="CE24" s="22">
        <v>0.38009523725</v>
      </c>
      <c r="CF24" s="22">
        <v>1.2751653469999999</v>
      </c>
      <c r="CG24" s="22">
        <v>4.7553253137499993</v>
      </c>
      <c r="CH24" s="22">
        <v>95.581698842500003</v>
      </c>
      <c r="CI24" s="22">
        <v>33.734298815000002</v>
      </c>
      <c r="CJ24" s="22">
        <v>11.26395856525</v>
      </c>
      <c r="CK24" s="22">
        <v>359.10759567314881</v>
      </c>
      <c r="CL24" s="22">
        <v>420.31931024999994</v>
      </c>
    </row>
    <row r="25" spans="1:90" x14ac:dyDescent="0.2">
      <c r="A25" s="10" t="s">
        <v>7</v>
      </c>
      <c r="B25" s="10">
        <v>178</v>
      </c>
      <c r="C25" s="22">
        <v>0.25</v>
      </c>
      <c r="D25" s="22">
        <v>0.10801234497346439</v>
      </c>
      <c r="E25" s="22">
        <v>0.10585209807399509</v>
      </c>
      <c r="F25" s="22">
        <v>1.875</v>
      </c>
      <c r="G25" s="22">
        <v>0.3570714214271426</v>
      </c>
      <c r="H25" s="22">
        <v>0.34992999299859973</v>
      </c>
      <c r="I25" s="22">
        <v>8.6753010833333324</v>
      </c>
      <c r="J25" s="22">
        <v>0.69562062857493556</v>
      </c>
      <c r="K25" s="22">
        <v>0.68170821600343678</v>
      </c>
      <c r="L25" s="22">
        <v>238.33847649999973</v>
      </c>
      <c r="M25" s="22">
        <v>23.262681763184812</v>
      </c>
      <c r="N25" s="22">
        <v>22.797428127921116</v>
      </c>
      <c r="O25" s="22">
        <v>29.253865384615349</v>
      </c>
      <c r="P25" s="22">
        <v>1.0414845465252245</v>
      </c>
      <c r="Q25" s="22">
        <v>1.0206548555947199</v>
      </c>
      <c r="R25" s="22">
        <v>15.752881200000001</v>
      </c>
      <c r="S25" s="22">
        <v>1.0772206275129339</v>
      </c>
      <c r="T25" s="22">
        <v>1.0556762149626753</v>
      </c>
      <c r="U25" s="22">
        <v>695.09091297370696</v>
      </c>
      <c r="V25" s="22">
        <v>396.25555696407105</v>
      </c>
      <c r="W25" s="22">
        <v>388.33044582478959</v>
      </c>
      <c r="X25" s="22">
        <v>421.58904930143183</v>
      </c>
      <c r="Y25" s="22">
        <v>234.46196461770148</v>
      </c>
      <c r="Z25" s="22">
        <v>229.77272532534744</v>
      </c>
      <c r="AA25" s="22">
        <v>1.1193239589455206</v>
      </c>
      <c r="AB25" s="22">
        <v>1.116543130441731</v>
      </c>
      <c r="AC25" s="22">
        <v>0.78903089175122265</v>
      </c>
      <c r="AD25" s="22">
        <v>1.5061266825925872</v>
      </c>
      <c r="AE25" s="22">
        <v>4.9813311519805517</v>
      </c>
      <c r="AF25" s="22">
        <v>4.9050170546755298</v>
      </c>
      <c r="AG25" s="22">
        <v>3.3486995704866325</v>
      </c>
      <c r="AH25" s="22">
        <v>7.2384140886941442</v>
      </c>
      <c r="AI25" s="22">
        <v>137.08404001794938</v>
      </c>
      <c r="AJ25" s="22">
        <v>133.53142599805793</v>
      </c>
      <c r="AK25" s="22">
        <v>87.613073263555421</v>
      </c>
      <c r="AL25" s="22">
        <v>209.83721352052117</v>
      </c>
      <c r="AM25" s="22">
        <v>29.535062677795203</v>
      </c>
      <c r="AN25" s="22">
        <v>29.556048636824219</v>
      </c>
      <c r="AO25" s="22">
        <v>28.711388369585478</v>
      </c>
      <c r="AP25" s="22">
        <v>30.195390759015577</v>
      </c>
      <c r="AQ25" s="22">
        <v>15.675889615832915</v>
      </c>
      <c r="AR25" s="22">
        <v>15.743723633082094</v>
      </c>
      <c r="AS25" s="22">
        <v>12.142546958289897</v>
      </c>
      <c r="AT25" s="22">
        <v>19.488287839398566</v>
      </c>
      <c r="AU25" s="22">
        <v>381.43816005475742</v>
      </c>
      <c r="AV25" s="22">
        <v>372.88747161577663</v>
      </c>
      <c r="AW25" s="22">
        <v>263.06024045838763</v>
      </c>
      <c r="AX25" s="22">
        <v>554.90918658169403</v>
      </c>
      <c r="AY25" s="22">
        <v>443.33380678504659</v>
      </c>
      <c r="AZ25" s="22">
        <v>431.67490250572263</v>
      </c>
      <c r="BA25" s="22">
        <v>329.79750656998169</v>
      </c>
      <c r="BB25" s="22">
        <v>592.10233171736763</v>
      </c>
      <c r="BC25" s="22">
        <v>1.1427268506201811</v>
      </c>
      <c r="BD25" s="22">
        <v>1.1255092192486251</v>
      </c>
      <c r="BE25" s="22">
        <v>0.84253400944024393</v>
      </c>
      <c r="BF25" s="22">
        <v>1.6012579536841542</v>
      </c>
      <c r="BG25" s="22">
        <v>5.2058185131217103</v>
      </c>
      <c r="BH25" s="22">
        <v>5.0921909969574495</v>
      </c>
      <c r="BI25" s="22">
        <v>3.2642661090398919</v>
      </c>
      <c r="BJ25" s="22">
        <v>7.9526402811553494</v>
      </c>
      <c r="BK25" s="22">
        <v>144.64487727323089</v>
      </c>
      <c r="BL25" s="22">
        <v>139.49447246937896</v>
      </c>
      <c r="BM25" s="22">
        <v>85.293326596395403</v>
      </c>
      <c r="BN25" s="22">
        <v>235.91353969857403</v>
      </c>
      <c r="BO25" s="22">
        <v>29.449710351669548</v>
      </c>
      <c r="BP25" s="22">
        <v>29.485237523080684</v>
      </c>
      <c r="BQ25" s="22">
        <v>28.429415245040495</v>
      </c>
      <c r="BR25" s="22">
        <v>30.239043427447648</v>
      </c>
      <c r="BS25" s="22">
        <v>15.993080684393062</v>
      </c>
      <c r="BT25" s="22">
        <v>16.051007831297117</v>
      </c>
      <c r="BU25" s="22">
        <v>11.952073620604876</v>
      </c>
      <c r="BV25" s="22">
        <v>20.299937991041741</v>
      </c>
      <c r="BW25" s="22">
        <v>397.4465299051991</v>
      </c>
      <c r="BX25" s="22">
        <v>386.52418838199401</v>
      </c>
      <c r="BY25" s="22">
        <v>259.54482390575254</v>
      </c>
      <c r="BZ25" s="22">
        <v>611.61262861432658</v>
      </c>
      <c r="CA25" s="22">
        <v>448.31882145712098</v>
      </c>
      <c r="CB25" s="22">
        <v>433.73288187820947</v>
      </c>
      <c r="CC25" s="22">
        <v>331.82086436582205</v>
      </c>
      <c r="CD25" s="22">
        <v>602.06418604951978</v>
      </c>
      <c r="CE25" s="22">
        <v>0.380420288</v>
      </c>
      <c r="CF25" s="22">
        <v>1.2276244092499999</v>
      </c>
      <c r="CG25" s="22">
        <v>4.46210246375</v>
      </c>
      <c r="CH25" s="22">
        <v>120.65895591749998</v>
      </c>
      <c r="CI25" s="22">
        <v>29.725135532500001</v>
      </c>
      <c r="CJ25" s="22">
        <v>14.7335831625</v>
      </c>
      <c r="CK25" s="22">
        <v>336.71279094284489</v>
      </c>
      <c r="CL25" s="22">
        <v>420.27629325000004</v>
      </c>
    </row>
    <row r="26" spans="1:90" x14ac:dyDescent="0.2">
      <c r="A26" s="10" t="s">
        <v>7</v>
      </c>
      <c r="B26" s="10">
        <v>184</v>
      </c>
      <c r="C26" s="22">
        <v>0.42500000000000004</v>
      </c>
      <c r="D26" s="22">
        <v>0.28722813232690136</v>
      </c>
      <c r="E26" s="22">
        <v>0.28148356968036331</v>
      </c>
      <c r="F26" s="22">
        <v>1.9249999999999998</v>
      </c>
      <c r="G26" s="22">
        <v>8.6602540378445503E-2</v>
      </c>
      <c r="H26" s="22">
        <v>8.4870489570876589E-2</v>
      </c>
      <c r="I26" s="22">
        <v>10.780256166666685</v>
      </c>
      <c r="J26" s="22">
        <v>1.2241331820793497</v>
      </c>
      <c r="K26" s="22">
        <v>1.1996505184377628</v>
      </c>
      <c r="L26" s="22">
        <v>283.25235408333322</v>
      </c>
      <c r="M26" s="22">
        <v>54.318276357223262</v>
      </c>
      <c r="N26" s="22">
        <v>53.231910830078796</v>
      </c>
      <c r="O26" s="22">
        <v>32.577639860139854</v>
      </c>
      <c r="P26" s="22">
        <v>1.6966875438236295</v>
      </c>
      <c r="Q26" s="22">
        <v>1.662753792947157</v>
      </c>
      <c r="R26" s="22">
        <v>17.598302200833324</v>
      </c>
      <c r="S26" s="22">
        <v>2.1176571381329832</v>
      </c>
      <c r="T26" s="22">
        <v>2.0753039953703234</v>
      </c>
      <c r="U26" s="22">
        <v>887.97771578018899</v>
      </c>
      <c r="V26" s="22">
        <v>629.6936143898763</v>
      </c>
      <c r="W26" s="22">
        <v>617.09974210207872</v>
      </c>
      <c r="X26" s="22">
        <v>633.77580033956963</v>
      </c>
      <c r="Y26" s="22">
        <v>530.92882442708753</v>
      </c>
      <c r="Z26" s="22">
        <v>520.31024793854579</v>
      </c>
      <c r="AA26" s="22">
        <v>1.3220263048934822</v>
      </c>
      <c r="AB26" s="22">
        <v>1.289166763035106</v>
      </c>
      <c r="AC26" s="22">
        <v>0.96409011539908795</v>
      </c>
      <c r="AD26" s="22">
        <v>1.9396403608088488</v>
      </c>
      <c r="AE26" s="22">
        <v>4.7049566143959565</v>
      </c>
      <c r="AF26" s="22">
        <v>4.5397798390227404</v>
      </c>
      <c r="AG26" s="22">
        <v>1.4993660343923634</v>
      </c>
      <c r="AH26" s="22">
        <v>9.3321557403097675</v>
      </c>
      <c r="AI26" s="22">
        <v>94.450402141035994</v>
      </c>
      <c r="AJ26" s="22">
        <v>88.764089960764579</v>
      </c>
      <c r="AK26" s="22">
        <v>27.000520342122115</v>
      </c>
      <c r="AL26" s="22">
        <v>206.02374644699424</v>
      </c>
      <c r="AM26" s="22">
        <v>32.575230494734761</v>
      </c>
      <c r="AN26" s="22">
        <v>32.630404530585977</v>
      </c>
      <c r="AO26" s="22">
        <v>30.579944097769406</v>
      </c>
      <c r="AP26" s="22">
        <v>34.015687875113969</v>
      </c>
      <c r="AQ26" s="22">
        <v>10.967922738679096</v>
      </c>
      <c r="AR26" s="22">
        <v>11.023262396294342</v>
      </c>
      <c r="AS26" s="22">
        <v>4.4107726851767968</v>
      </c>
      <c r="AT26" s="22">
        <v>17.745977897833981</v>
      </c>
      <c r="AU26" s="22">
        <v>359.47147464620116</v>
      </c>
      <c r="AV26" s="22">
        <v>348.96923479781975</v>
      </c>
      <c r="AW26" s="22">
        <v>118.44827862181218</v>
      </c>
      <c r="AX26" s="22">
        <v>701.71616757368599</v>
      </c>
      <c r="AY26" s="22">
        <v>392.23136521040834</v>
      </c>
      <c r="AZ26" s="22">
        <v>367.71926760150149</v>
      </c>
      <c r="BA26" s="22">
        <v>253.03222618552388</v>
      </c>
      <c r="BB26" s="22">
        <v>567.83720737638009</v>
      </c>
      <c r="BC26" s="22">
        <v>1.2922222931847409</v>
      </c>
      <c r="BD26" s="22">
        <v>1.2556772231688313</v>
      </c>
      <c r="BE26" s="22">
        <v>0.94716133028417537</v>
      </c>
      <c r="BF26" s="22">
        <v>1.9381522367078208</v>
      </c>
      <c r="BG26" s="22">
        <v>4.2090987340101753</v>
      </c>
      <c r="BH26" s="22">
        <v>4.214825996711772</v>
      </c>
      <c r="BI26" s="22">
        <v>1.1017628123372369</v>
      </c>
      <c r="BJ26" s="22">
        <v>8.2438251147566231</v>
      </c>
      <c r="BK26" s="22">
        <v>83.375825952143032</v>
      </c>
      <c r="BL26" s="22">
        <v>81.814016740377198</v>
      </c>
      <c r="BM26" s="22">
        <v>19.684093810813181</v>
      </c>
      <c r="BN26" s="22">
        <v>177.16884862126</v>
      </c>
      <c r="BO26" s="22">
        <v>32.782605623415115</v>
      </c>
      <c r="BP26" s="22">
        <v>32.778094610009347</v>
      </c>
      <c r="BQ26" s="22">
        <v>31.011628526952759</v>
      </c>
      <c r="BR26" s="22">
        <v>34.216508464274909</v>
      </c>
      <c r="BS26" s="22">
        <v>10.066693851731552</v>
      </c>
      <c r="BT26" s="22">
        <v>10.445427368761621</v>
      </c>
      <c r="BU26" s="22">
        <v>3.3615359869823873</v>
      </c>
      <c r="BV26" s="22">
        <v>16.57573426392473</v>
      </c>
      <c r="BW26" s="22">
        <v>321.09100569633841</v>
      </c>
      <c r="BX26" s="22">
        <v>323.48917336416719</v>
      </c>
      <c r="BY26" s="22">
        <v>86.298483220088542</v>
      </c>
      <c r="BZ26" s="22">
        <v>618.57101676717457</v>
      </c>
      <c r="CA26" s="22">
        <v>360.86520793963592</v>
      </c>
      <c r="CB26" s="22">
        <v>358.45670630249373</v>
      </c>
      <c r="CC26" s="22">
        <v>224.86359559362879</v>
      </c>
      <c r="CD26" s="22">
        <v>505.92195368720456</v>
      </c>
      <c r="CE26" s="22">
        <v>0.38062423975000004</v>
      </c>
      <c r="CF26" s="22">
        <v>1.24958921675</v>
      </c>
      <c r="CG26" s="22">
        <v>4.5433667715000006</v>
      </c>
      <c r="CH26" s="22">
        <v>89.189708382500001</v>
      </c>
      <c r="CI26" s="22">
        <v>32.636865495000002</v>
      </c>
      <c r="CJ26" s="22">
        <v>10.975899940500002</v>
      </c>
      <c r="CK26" s="22">
        <v>342.44939257846454</v>
      </c>
      <c r="CL26" s="22">
        <v>414.14381930000002</v>
      </c>
    </row>
    <row r="27" spans="1:90" x14ac:dyDescent="0.2">
      <c r="A27" s="10" t="s">
        <v>7</v>
      </c>
      <c r="B27" s="10">
        <v>188</v>
      </c>
      <c r="C27" s="22">
        <v>0.3666666666666667</v>
      </c>
      <c r="D27" s="22">
        <v>0.16931233465600384</v>
      </c>
      <c r="E27" s="22">
        <v>0.16592608796288377</v>
      </c>
      <c r="F27" s="22">
        <v>1.9166666666666667</v>
      </c>
      <c r="G27" s="22">
        <v>0.17511900715418213</v>
      </c>
      <c r="H27" s="22">
        <v>0.14012438918491074</v>
      </c>
      <c r="I27" s="22"/>
      <c r="J27" s="22"/>
      <c r="K27" s="22"/>
      <c r="L27" s="22"/>
      <c r="M27" s="22"/>
      <c r="N27" s="22"/>
      <c r="O27" s="22">
        <v>34.369999999999997</v>
      </c>
      <c r="P27" s="22">
        <v>1.6442520766351212</v>
      </c>
      <c r="Q27" s="22">
        <v>1.6113670351024187</v>
      </c>
      <c r="R27" s="22"/>
      <c r="S27" s="22"/>
      <c r="T27" s="22"/>
      <c r="U27" s="22">
        <v>767.33746808937235</v>
      </c>
      <c r="V27" s="22">
        <v>571.98981495641237</v>
      </c>
      <c r="W27" s="22">
        <v>560.55001865728411</v>
      </c>
      <c r="X27" s="22">
        <v>495.05643102540142</v>
      </c>
      <c r="Y27" s="22">
        <v>369.02568706865316</v>
      </c>
      <c r="Z27" s="22">
        <v>361.64517332728008</v>
      </c>
      <c r="AA27" s="22">
        <v>1.2781649572184588</v>
      </c>
      <c r="AB27" s="22">
        <v>1.1945570958809131</v>
      </c>
      <c r="AC27" s="22">
        <v>0.73180687137003975</v>
      </c>
      <c r="AD27" s="22">
        <v>2.5600151065126462</v>
      </c>
      <c r="AE27" s="22">
        <v>5.0298323224130526</v>
      </c>
      <c r="AF27" s="22">
        <v>4.3990237031513324</v>
      </c>
      <c r="AG27" s="22">
        <v>1.6490596192308189</v>
      </c>
      <c r="AH27" s="22">
        <v>13.092006280154326</v>
      </c>
      <c r="AI27" s="22">
        <v>92.631485314480656</v>
      </c>
      <c r="AJ27" s="22">
        <v>75.867384795361403</v>
      </c>
      <c r="AK27" s="22">
        <v>25.931249982795475</v>
      </c>
      <c r="AL27" s="22">
        <v>290.89317171664931</v>
      </c>
      <c r="AM27" s="22">
        <v>35.237189006493587</v>
      </c>
      <c r="AN27" s="22">
        <v>35.521823312112367</v>
      </c>
      <c r="AO27" s="22">
        <v>31.416950558018776</v>
      </c>
      <c r="AP27" s="22">
        <v>36.963898137991919</v>
      </c>
      <c r="AQ27" s="22">
        <v>9.0874221134874684</v>
      </c>
      <c r="AR27" s="22">
        <v>8.4476021864575017</v>
      </c>
      <c r="AS27" s="22">
        <v>3.7023854697576524</v>
      </c>
      <c r="AT27" s="22">
        <v>18.567892989364058</v>
      </c>
      <c r="AU27" s="22">
        <v>383.78836693281517</v>
      </c>
      <c r="AV27" s="22">
        <v>338.45786595069563</v>
      </c>
      <c r="AW27" s="22">
        <v>127.85367027487968</v>
      </c>
      <c r="AX27" s="22">
        <v>978.63656639801627</v>
      </c>
      <c r="AY27" s="22">
        <v>414.91194021654326</v>
      </c>
      <c r="AZ27" s="22">
        <v>391.54864701810067</v>
      </c>
      <c r="BA27" s="22">
        <v>304.6050807181075</v>
      </c>
      <c r="BB27" s="22">
        <v>560.50523041378813</v>
      </c>
      <c r="BC27" s="22">
        <v>1.1822832837580637</v>
      </c>
      <c r="BD27" s="22">
        <v>1.1308902783556605</v>
      </c>
      <c r="BE27" s="22">
        <v>0.43650780973821368</v>
      </c>
      <c r="BF27" s="22">
        <v>1.9129844196790482</v>
      </c>
      <c r="BG27" s="22">
        <v>4.3540410928576181</v>
      </c>
      <c r="BH27" s="22">
        <v>3.9430323683958357</v>
      </c>
      <c r="BI27" s="22">
        <v>0.43753155014856443</v>
      </c>
      <c r="BJ27" s="22">
        <v>9.4864847809883504</v>
      </c>
      <c r="BK27" s="22">
        <v>77.76886990669297</v>
      </c>
      <c r="BL27" s="22">
        <v>67.234262140354616</v>
      </c>
      <c r="BM27" s="22">
        <v>6.6349672859527349</v>
      </c>
      <c r="BN27" s="22">
        <v>190.33436784709917</v>
      </c>
      <c r="BO27" s="22">
        <v>35.556909431187108</v>
      </c>
      <c r="BP27" s="22">
        <v>35.71507720114456</v>
      </c>
      <c r="BQ27" s="22">
        <v>33.042868176485307</v>
      </c>
      <c r="BR27" s="22">
        <v>37.365616647113221</v>
      </c>
      <c r="BS27" s="22">
        <v>8.1337658595113762</v>
      </c>
      <c r="BT27" s="22">
        <v>7.8010355580034449</v>
      </c>
      <c r="BU27" s="22">
        <v>1.0646937159999004</v>
      </c>
      <c r="BV27" s="22">
        <v>15.134568365239037</v>
      </c>
      <c r="BW27" s="22">
        <v>331.32427440687513</v>
      </c>
      <c r="BX27" s="22">
        <v>304.7226231718584</v>
      </c>
      <c r="BY27" s="22">
        <v>31.912682151819734</v>
      </c>
      <c r="BZ27" s="22">
        <v>688.92088679859944</v>
      </c>
      <c r="CA27" s="22">
        <v>408.86148761132085</v>
      </c>
      <c r="CB27" s="22">
        <v>403.84427483072767</v>
      </c>
      <c r="CC27" s="22">
        <v>286.13406306784378</v>
      </c>
      <c r="CD27" s="22">
        <v>564.67815698505865</v>
      </c>
      <c r="CE27" s="22">
        <v>0.38076868050000001</v>
      </c>
      <c r="CF27" s="22">
        <v>1.1991275324999999</v>
      </c>
      <c r="CG27" s="22">
        <v>4.2847999325000004</v>
      </c>
      <c r="CH27" s="22">
        <v>73.905406134999993</v>
      </c>
      <c r="CI27" s="22">
        <v>35.587983115</v>
      </c>
      <c r="CJ27" s="22">
        <v>8.2457858755000011</v>
      </c>
      <c r="CK27" s="22">
        <v>327.63297926850765</v>
      </c>
      <c r="CL27" s="22">
        <v>414.12517890000004</v>
      </c>
    </row>
    <row r="28" spans="1:90" x14ac:dyDescent="0.2">
      <c r="A28" s="10" t="s">
        <v>7</v>
      </c>
      <c r="B28" s="10">
        <v>192</v>
      </c>
      <c r="C28" s="22">
        <v>0.35</v>
      </c>
      <c r="D28" s="22">
        <v>7.0710678118655182E-2</v>
      </c>
      <c r="E28" s="22">
        <v>6.9296464556282078E-2</v>
      </c>
      <c r="F28" s="22">
        <v>1.65</v>
      </c>
      <c r="G28" s="22">
        <v>0.26770630673681783</v>
      </c>
      <c r="H28" s="22">
        <v>0.26235218060208149</v>
      </c>
      <c r="I28" s="22">
        <v>8.2459118333333308</v>
      </c>
      <c r="J28" s="22">
        <v>0.97190929244948054</v>
      </c>
      <c r="K28" s="22">
        <v>0.95247110660049095</v>
      </c>
      <c r="L28" s="22">
        <v>298.25648366666644</v>
      </c>
      <c r="M28" s="22">
        <v>56.85659757467235</v>
      </c>
      <c r="N28" s="22">
        <v>55.719465623178898</v>
      </c>
      <c r="O28" s="22">
        <v>31.190961537500002</v>
      </c>
      <c r="P28" s="22">
        <v>1.2783833754548017</v>
      </c>
      <c r="Q28" s="22">
        <v>1.2528157079457056</v>
      </c>
      <c r="R28" s="22">
        <v>16.734694016666676</v>
      </c>
      <c r="S28" s="22">
        <v>2.161363177196463</v>
      </c>
      <c r="T28" s="22">
        <v>2.1181359136525337</v>
      </c>
      <c r="U28" s="22">
        <v>528.85195452000005</v>
      </c>
      <c r="V28" s="22">
        <v>315.87944766299512</v>
      </c>
      <c r="W28" s="22">
        <v>309.56185870973519</v>
      </c>
      <c r="X28" s="22">
        <v>381.82286798698306</v>
      </c>
      <c r="Y28" s="22">
        <v>164.33307772613878</v>
      </c>
      <c r="Z28" s="22">
        <v>161.04641617161602</v>
      </c>
      <c r="AA28" s="22">
        <v>1.2412687371630879</v>
      </c>
      <c r="AB28" s="22">
        <v>1.213885486458546</v>
      </c>
      <c r="AC28" s="22">
        <v>0.97098490391633829</v>
      </c>
      <c r="AD28" s="22">
        <v>1.6919185597398847</v>
      </c>
      <c r="AE28" s="22">
        <v>4.8231353843048863</v>
      </c>
      <c r="AF28" s="22">
        <v>4.6419456185124233</v>
      </c>
      <c r="AG28" s="22">
        <v>2.9553044540877669</v>
      </c>
      <c r="AH28" s="22">
        <v>7.5318408549620397</v>
      </c>
      <c r="AI28" s="22">
        <v>122.28389728058345</v>
      </c>
      <c r="AJ28" s="22">
        <v>115.60004630466382</v>
      </c>
      <c r="AK28" s="22">
        <v>69.630563951666758</v>
      </c>
      <c r="AL28" s="22">
        <v>208.02375200936203</v>
      </c>
      <c r="AM28" s="22">
        <v>31.419872330634696</v>
      </c>
      <c r="AN28" s="22">
        <v>31.464558245777351</v>
      </c>
      <c r="AO28" s="22">
        <v>30.143045601302774</v>
      </c>
      <c r="AP28" s="22">
        <v>32.436868523659122</v>
      </c>
      <c r="AQ28" s="22">
        <v>13.116120125065311</v>
      </c>
      <c r="AR28" s="22">
        <v>13.007696518487718</v>
      </c>
      <c r="AS28" s="22">
        <v>9.3751650189180005</v>
      </c>
      <c r="AT28" s="22">
        <v>17.453397805411527</v>
      </c>
      <c r="AU28" s="22">
        <v>368.96343504891638</v>
      </c>
      <c r="AV28" s="22">
        <v>355.2348634032524</v>
      </c>
      <c r="AW28" s="22">
        <v>229.97636826089911</v>
      </c>
      <c r="AX28" s="22">
        <v>574.97679267783496</v>
      </c>
      <c r="AY28" s="22">
        <v>415.28805619038553</v>
      </c>
      <c r="AZ28" s="22">
        <v>389.59276264922528</v>
      </c>
      <c r="BA28" s="22">
        <v>318.11511809227773</v>
      </c>
      <c r="BB28" s="22">
        <v>553.97102406650072</v>
      </c>
      <c r="BC28" s="22">
        <v>1.2238583840588062</v>
      </c>
      <c r="BD28" s="22">
        <v>1.189711801839789</v>
      </c>
      <c r="BE28" s="22">
        <v>0.94197071211707017</v>
      </c>
      <c r="BF28" s="22">
        <v>1.7916054641893375</v>
      </c>
      <c r="BG28" s="22">
        <v>4.6480279007621466</v>
      </c>
      <c r="BH28" s="22">
        <v>4.458789916092476</v>
      </c>
      <c r="BI28" s="22">
        <v>2.3757067866243911</v>
      </c>
      <c r="BJ28" s="22">
        <v>7.9421842077950968</v>
      </c>
      <c r="BK28" s="22">
        <v>117.70569437488618</v>
      </c>
      <c r="BL28" s="22">
        <v>110.24947212498775</v>
      </c>
      <c r="BM28" s="22">
        <v>54.956499873427191</v>
      </c>
      <c r="BN28" s="22">
        <v>221.87162006558194</v>
      </c>
      <c r="BO28" s="22">
        <v>31.501242724423374</v>
      </c>
      <c r="BP28" s="22">
        <v>31.551024946609719</v>
      </c>
      <c r="BQ28" s="22">
        <v>29.958941033754705</v>
      </c>
      <c r="BR28" s="22">
        <v>32.727650457403207</v>
      </c>
      <c r="BS28" s="22">
        <v>12.698430203907703</v>
      </c>
      <c r="BT28" s="22">
        <v>12.625251944839189</v>
      </c>
      <c r="BU28" s="22">
        <v>7.8959608735048654</v>
      </c>
      <c r="BV28" s="22">
        <v>17.892304304979913</v>
      </c>
      <c r="BW28" s="22">
        <v>354.66831371192734</v>
      </c>
      <c r="BX28" s="22">
        <v>339.54935505970815</v>
      </c>
      <c r="BY28" s="22">
        <v>185.32179548519841</v>
      </c>
      <c r="BZ28" s="22">
        <v>597.30069274470202</v>
      </c>
      <c r="CA28" s="22">
        <v>405.06536858574498</v>
      </c>
      <c r="CB28" s="22">
        <v>386.73818388806194</v>
      </c>
      <c r="CC28" s="22">
        <v>288.42261662400961</v>
      </c>
      <c r="CD28" s="22">
        <v>566.4639719330994</v>
      </c>
      <c r="CE28" s="22">
        <v>0.38087208849999998</v>
      </c>
      <c r="CF28" s="22">
        <v>1.23000708</v>
      </c>
      <c r="CG28" s="22">
        <v>4.4208537225000004</v>
      </c>
      <c r="CH28" s="22">
        <v>109.7672746425</v>
      </c>
      <c r="CI28" s="22">
        <v>31.597633497499999</v>
      </c>
      <c r="CJ28" s="22">
        <v>12.496077979999999</v>
      </c>
      <c r="CK28" s="22">
        <v>335.45842005080988</v>
      </c>
      <c r="CL28" s="22">
        <v>414.57924052499999</v>
      </c>
    </row>
    <row r="29" spans="1:90" x14ac:dyDescent="0.2">
      <c r="A29" s="10" t="s">
        <v>7</v>
      </c>
      <c r="B29" s="10">
        <v>199</v>
      </c>
      <c r="C29" s="22">
        <v>0.32499999999999996</v>
      </c>
      <c r="D29" s="22">
        <v>0.10408329997330687</v>
      </c>
      <c r="E29" s="22">
        <v>0.10200163397384072</v>
      </c>
      <c r="F29" s="22">
        <v>1.4125000000000001</v>
      </c>
      <c r="G29" s="22">
        <v>0.42106016988865946</v>
      </c>
      <c r="H29" s="22">
        <v>0.41263896649088627</v>
      </c>
      <c r="I29" s="22">
        <v>7.715816833333335</v>
      </c>
      <c r="J29" s="22">
        <v>1.3515161781659391</v>
      </c>
      <c r="K29" s="22">
        <v>1.3244858546026201</v>
      </c>
      <c r="L29" s="22">
        <v>259.02574558333345</v>
      </c>
      <c r="M29" s="22">
        <v>73.115933287283553</v>
      </c>
      <c r="N29" s="22">
        <v>71.653614621537884</v>
      </c>
      <c r="O29" s="22">
        <v>33.4803846175</v>
      </c>
      <c r="P29" s="22">
        <v>1.8612318556006755</v>
      </c>
      <c r="Q29" s="22">
        <v>1.824007218488662</v>
      </c>
      <c r="R29" s="22">
        <v>14.944265294166675</v>
      </c>
      <c r="S29" s="22">
        <v>2.9630654839128585</v>
      </c>
      <c r="T29" s="22">
        <v>2.9038041742346015</v>
      </c>
      <c r="U29" s="22">
        <v>511.38217764000007</v>
      </c>
      <c r="V29" s="22">
        <v>292.08230187938631</v>
      </c>
      <c r="W29" s="22">
        <v>286.24065584179857</v>
      </c>
      <c r="X29" s="22">
        <v>447.18863321117652</v>
      </c>
      <c r="Y29" s="22">
        <v>152.69280868557962</v>
      </c>
      <c r="Z29" s="22">
        <v>149.63895251186801</v>
      </c>
      <c r="AA29" s="22">
        <v>1.1607165285622862</v>
      </c>
      <c r="AB29" s="22">
        <v>1.1321833363623925</v>
      </c>
      <c r="AC29" s="22">
        <v>0.86019838280648409</v>
      </c>
      <c r="AD29" s="22">
        <v>1.6983459628543121</v>
      </c>
      <c r="AE29" s="22">
        <v>4.5458369331409045</v>
      </c>
      <c r="AF29" s="22">
        <v>4.2833926112373586</v>
      </c>
      <c r="AG29" s="22">
        <v>2.8097656974510916</v>
      </c>
      <c r="AH29" s="22">
        <v>7.8596402069359312</v>
      </c>
      <c r="AI29" s="22">
        <v>101.00805273385616</v>
      </c>
      <c r="AJ29" s="22">
        <v>93.302804620045848</v>
      </c>
      <c r="AK29" s="22">
        <v>59.126381453274966</v>
      </c>
      <c r="AL29" s="22">
        <v>189.32244601121613</v>
      </c>
      <c r="AM29" s="22">
        <v>33.484256562063607</v>
      </c>
      <c r="AN29" s="22">
        <v>33.549362819615844</v>
      </c>
      <c r="AO29" s="22">
        <v>32.13726340387484</v>
      </c>
      <c r="AP29" s="22">
        <v>34.406954668360328</v>
      </c>
      <c r="AQ29" s="22">
        <v>10.490636937689386</v>
      </c>
      <c r="AR29" s="22">
        <v>10.230672539077613</v>
      </c>
      <c r="AS29" s="22">
        <v>7.5659847358146308</v>
      </c>
      <c r="AT29" s="22">
        <v>15.065047943403677</v>
      </c>
      <c r="AU29" s="22">
        <v>347.48194688024796</v>
      </c>
      <c r="AV29" s="22">
        <v>328.90904733533807</v>
      </c>
      <c r="AW29" s="22">
        <v>221.11153594296937</v>
      </c>
      <c r="AX29" s="22">
        <v>593.87831736304872</v>
      </c>
      <c r="AY29" s="22">
        <v>416.72620989390725</v>
      </c>
      <c r="AZ29" s="22">
        <v>396.19715274496826</v>
      </c>
      <c r="BA29" s="22">
        <v>324.65814223624056</v>
      </c>
      <c r="BB29" s="22">
        <v>544.95487440942441</v>
      </c>
      <c r="BC29" s="22">
        <v>1.139831300243594</v>
      </c>
      <c r="BD29" s="22">
        <v>1.1054364905742529</v>
      </c>
      <c r="BE29" s="22">
        <v>0.85332304811560522</v>
      </c>
      <c r="BF29" s="22">
        <v>1.6385507732236575</v>
      </c>
      <c r="BG29" s="22">
        <v>4.5212977391788653</v>
      </c>
      <c r="BH29" s="22">
        <v>4.2321363447202813</v>
      </c>
      <c r="BI29" s="22">
        <v>2.4671337968760394</v>
      </c>
      <c r="BJ29" s="22">
        <v>8.0512358453397184</v>
      </c>
      <c r="BK29" s="22">
        <v>100.85843743516352</v>
      </c>
      <c r="BL29" s="22">
        <v>91.885732156760966</v>
      </c>
      <c r="BM29" s="22">
        <v>51.130046142152196</v>
      </c>
      <c r="BN29" s="22">
        <v>197.7941242559333</v>
      </c>
      <c r="BO29" s="22">
        <v>33.501528938597204</v>
      </c>
      <c r="BP29" s="22">
        <v>33.571626104759396</v>
      </c>
      <c r="BQ29" s="22">
        <v>32.047229877031903</v>
      </c>
      <c r="BR29" s="22">
        <v>34.55905287069821</v>
      </c>
      <c r="BS29" s="22">
        <v>10.380884844965417</v>
      </c>
      <c r="BT29" s="22">
        <v>10.151617920076202</v>
      </c>
      <c r="BU29" s="22">
        <v>6.8137168780114044</v>
      </c>
      <c r="BV29" s="22">
        <v>15.377054527772202</v>
      </c>
      <c r="BW29" s="22">
        <v>344.96306849231678</v>
      </c>
      <c r="BX29" s="22">
        <v>322.41289848638507</v>
      </c>
      <c r="BY29" s="22">
        <v>191.94414615322074</v>
      </c>
      <c r="BZ29" s="22">
        <v>613.03015489041991</v>
      </c>
      <c r="CA29" s="22">
        <v>422.34277549096009</v>
      </c>
      <c r="CB29" s="22">
        <v>394.89069872220119</v>
      </c>
      <c r="CC29" s="22">
        <v>309.8347490211919</v>
      </c>
      <c r="CD29" s="22">
        <v>607.28389087931566</v>
      </c>
      <c r="CE29" s="22">
        <v>0.38113184725000004</v>
      </c>
      <c r="CF29" s="22">
        <v>1.1628145750000001</v>
      </c>
      <c r="CG29" s="22">
        <v>4.2268150074999999</v>
      </c>
      <c r="CH29" s="22">
        <v>92.409964942499997</v>
      </c>
      <c r="CI29" s="22">
        <v>33.609587394999998</v>
      </c>
      <c r="CJ29" s="22">
        <v>10.085988235</v>
      </c>
      <c r="CK29" s="22">
        <v>321.31594918377505</v>
      </c>
      <c r="CL29" s="22">
        <v>432.86670612500001</v>
      </c>
    </row>
    <row r="30" spans="1:90" x14ac:dyDescent="0.2">
      <c r="A30" s="10" t="s">
        <v>7</v>
      </c>
      <c r="B30" s="10">
        <v>206</v>
      </c>
      <c r="C30" s="22">
        <v>0.23749999999999999</v>
      </c>
      <c r="D30" s="22">
        <v>4.787135538781697E-2</v>
      </c>
      <c r="E30" s="22">
        <v>4.6913928280060628E-2</v>
      </c>
      <c r="F30" s="22">
        <v>0.91249999999999998</v>
      </c>
      <c r="G30" s="22">
        <v>0.20966242709015204</v>
      </c>
      <c r="H30" s="22">
        <v>0.20546917854834898</v>
      </c>
      <c r="I30" s="22">
        <v>4.3886434166666675</v>
      </c>
      <c r="J30" s="22">
        <v>0.67490025759957506</v>
      </c>
      <c r="K30" s="22">
        <v>0.66140225244758355</v>
      </c>
      <c r="L30" s="22">
        <v>312.37535970833352</v>
      </c>
      <c r="M30" s="22">
        <v>64.181399220376434</v>
      </c>
      <c r="N30" s="22">
        <v>62.897771235968904</v>
      </c>
      <c r="O30" s="22"/>
      <c r="P30" s="22"/>
      <c r="Q30" s="22"/>
      <c r="R30" s="22">
        <v>15.598167745833324</v>
      </c>
      <c r="S30" s="22">
        <v>1.8707213395039564</v>
      </c>
      <c r="T30" s="22">
        <v>1.8333069127138772</v>
      </c>
      <c r="U30" s="22"/>
      <c r="V30" s="22"/>
      <c r="W30" s="22"/>
      <c r="X30" s="22"/>
      <c r="Y30" s="22"/>
      <c r="Z30" s="22"/>
      <c r="AA30" s="22">
        <v>0.78135808448882582</v>
      </c>
      <c r="AB30" s="22">
        <v>0.76810168669080026</v>
      </c>
      <c r="AC30" s="22">
        <v>0.6071395627232401</v>
      </c>
      <c r="AD30" s="22">
        <v>1.0384015419216748</v>
      </c>
      <c r="AE30" s="22">
        <v>3.0140075548236118</v>
      </c>
      <c r="AF30" s="22">
        <v>2.8894590769524142</v>
      </c>
      <c r="AG30" s="22">
        <v>2.2252773311568106</v>
      </c>
      <c r="AH30" s="22">
        <v>4.5152514369164178</v>
      </c>
      <c r="AI30" s="22">
        <v>161.54263809670343</v>
      </c>
      <c r="AJ30" s="22">
        <v>152.40093642038735</v>
      </c>
      <c r="AK30" s="22">
        <v>114.21245947711444</v>
      </c>
      <c r="AL30" s="22">
        <v>261.40630002056378</v>
      </c>
      <c r="AM30" s="22">
        <v>25.053403156180686</v>
      </c>
      <c r="AN30" s="22">
        <v>25.087755021034578</v>
      </c>
      <c r="AO30" s="22">
        <v>24.301761758755987</v>
      </c>
      <c r="AP30" s="22">
        <v>25.617535983243997</v>
      </c>
      <c r="AQ30" s="22">
        <v>15.775496300592989</v>
      </c>
      <c r="AR30" s="22">
        <v>15.686555917528562</v>
      </c>
      <c r="AS30" s="22">
        <v>13.471618108831203</v>
      </c>
      <c r="AT30" s="22">
        <v>18.520712282754406</v>
      </c>
      <c r="AU30" s="22">
        <v>231.19200609853826</v>
      </c>
      <c r="AV30" s="22">
        <v>222.34681065322619</v>
      </c>
      <c r="AW30" s="22">
        <v>168.06887356786723</v>
      </c>
      <c r="AX30" s="22">
        <v>344.61894196036627</v>
      </c>
      <c r="AY30" s="22">
        <v>431.5158159190467</v>
      </c>
      <c r="AZ30" s="22">
        <v>406.76530024317566</v>
      </c>
      <c r="BA30" s="22">
        <v>325.07199531298232</v>
      </c>
      <c r="BB30" s="22">
        <v>579.95177675976811</v>
      </c>
      <c r="BC30" s="22">
        <v>0.81687057714240596</v>
      </c>
      <c r="BD30" s="22">
        <v>0.80120581696366178</v>
      </c>
      <c r="BE30" s="22">
        <v>0.66356644934741416</v>
      </c>
      <c r="BF30" s="22">
        <v>1.0884237141632505</v>
      </c>
      <c r="BG30" s="22">
        <v>3.6713144513391875</v>
      </c>
      <c r="BH30" s="22">
        <v>3.6195877241965952</v>
      </c>
      <c r="BI30" s="22">
        <v>2.7591087895562261</v>
      </c>
      <c r="BJ30" s="22">
        <v>4.9618401441556168</v>
      </c>
      <c r="BK30" s="22">
        <v>203.69409412064704</v>
      </c>
      <c r="BL30" s="22">
        <v>199.35511067361332</v>
      </c>
      <c r="BM30" s="22">
        <v>145.49746784218857</v>
      </c>
      <c r="BN30" s="22">
        <v>297.59527268947073</v>
      </c>
      <c r="BO30" s="22">
        <v>24.741379178371425</v>
      </c>
      <c r="BP30" s="22">
        <v>24.759569505546779</v>
      </c>
      <c r="BQ30" s="22">
        <v>24.01257136946737</v>
      </c>
      <c r="BR30" s="22">
        <v>25.331550987308756</v>
      </c>
      <c r="BS30" s="22">
        <v>16.989760879132422</v>
      </c>
      <c r="BT30" s="22">
        <v>16.955720006514376</v>
      </c>
      <c r="BU30" s="22">
        <v>14.912115253127249</v>
      </c>
      <c r="BV30" s="22">
        <v>19.351383694086554</v>
      </c>
      <c r="BW30" s="22">
        <v>281.00132390798728</v>
      </c>
      <c r="BX30" s="22">
        <v>276.41413871929916</v>
      </c>
      <c r="BY30" s="22">
        <v>212.23293218732061</v>
      </c>
      <c r="BZ30" s="22">
        <v>380.34761804814394</v>
      </c>
      <c r="CA30" s="22">
        <v>495.8384374963095</v>
      </c>
      <c r="CB30" s="22">
        <v>488.56438880339056</v>
      </c>
      <c r="CC30" s="22">
        <v>355.50520510424076</v>
      </c>
      <c r="CD30" s="22">
        <v>670.9148133771406</v>
      </c>
      <c r="CE30" s="22">
        <v>0.38139792924999999</v>
      </c>
      <c r="CF30" s="22">
        <v>0.94298079675000002</v>
      </c>
      <c r="CG30" s="22">
        <v>2.9559000995</v>
      </c>
      <c r="CH30" s="22">
        <v>156.98341375000001</v>
      </c>
      <c r="CI30" s="22">
        <v>25.073347034999998</v>
      </c>
      <c r="CJ30" s="22">
        <v>15.829603990000001</v>
      </c>
      <c r="CK30" s="22">
        <v>227.46384108524558</v>
      </c>
      <c r="CL30" s="22">
        <v>417.57687257500004</v>
      </c>
    </row>
    <row r="31" spans="1:90" x14ac:dyDescent="0.2">
      <c r="A31" s="10" t="s">
        <v>7</v>
      </c>
      <c r="B31" s="10">
        <v>209</v>
      </c>
      <c r="C31" s="22">
        <v>0.38749999999999996</v>
      </c>
      <c r="D31" s="22">
        <v>7.5000000000000192E-2</v>
      </c>
      <c r="E31" s="22">
        <v>7.350000000000019E-2</v>
      </c>
      <c r="F31" s="22">
        <v>1.1875</v>
      </c>
      <c r="G31" s="22">
        <v>7.4999999999999456E-2</v>
      </c>
      <c r="H31" s="22">
        <v>7.3499999999999469E-2</v>
      </c>
      <c r="I31" s="22"/>
      <c r="J31" s="22"/>
      <c r="K31" s="22"/>
      <c r="L31" s="22"/>
      <c r="M31" s="22"/>
      <c r="N31" s="22"/>
      <c r="O31" s="22">
        <v>28.3598717948718</v>
      </c>
      <c r="P31" s="22">
        <v>2.1413240234273458</v>
      </c>
      <c r="Q31" s="22">
        <v>2.0984975429587989</v>
      </c>
      <c r="R31" s="22"/>
      <c r="S31" s="22"/>
      <c r="T31" s="22"/>
      <c r="U31" s="22">
        <v>333.27407387438575</v>
      </c>
      <c r="V31" s="22">
        <v>150.60512976271124</v>
      </c>
      <c r="W31" s="22">
        <v>147.59302716745702</v>
      </c>
      <c r="X31" s="22">
        <v>416.59259234298219</v>
      </c>
      <c r="Y31" s="22">
        <v>188.25641220338903</v>
      </c>
      <c r="Z31" s="22">
        <v>184.49128395932124</v>
      </c>
      <c r="AA31" s="22">
        <v>1.1151329388280757</v>
      </c>
      <c r="AB31" s="22">
        <v>1.0970794254952434</v>
      </c>
      <c r="AC31" s="22">
        <v>0.90941728501040775</v>
      </c>
      <c r="AD31" s="22">
        <v>1.4082020756462919</v>
      </c>
      <c r="AE31" s="22">
        <v>3.849035641619023</v>
      </c>
      <c r="AF31" s="22">
        <v>3.7835813825726139</v>
      </c>
      <c r="AG31" s="22">
        <v>2.6243207544485503</v>
      </c>
      <c r="AH31" s="22">
        <v>5.3756628255449224</v>
      </c>
      <c r="AI31" s="22">
        <v>142.71955387101625</v>
      </c>
      <c r="AJ31" s="22">
        <v>140.25948530359238</v>
      </c>
      <c r="AK31" s="22">
        <v>91.198587428267857</v>
      </c>
      <c r="AL31" s="22">
        <v>209.33426108134813</v>
      </c>
      <c r="AM31" s="22">
        <v>27.36179108365182</v>
      </c>
      <c r="AN31" s="22">
        <v>27.375469067264138</v>
      </c>
      <c r="AO31" s="22">
        <v>25.921664411734756</v>
      </c>
      <c r="AP31" s="22">
        <v>28.733593740482117</v>
      </c>
      <c r="AQ31" s="22">
        <v>14.548811379127894</v>
      </c>
      <c r="AR31" s="22">
        <v>14.530146302808866</v>
      </c>
      <c r="AS31" s="22">
        <v>11.545637557057255</v>
      </c>
      <c r="AT31" s="22">
        <v>17.559492722166436</v>
      </c>
      <c r="AU31" s="22">
        <v>294.9209086854388</v>
      </c>
      <c r="AV31" s="22">
        <v>289.05013475483673</v>
      </c>
      <c r="AW31" s="22">
        <v>203.03709313942363</v>
      </c>
      <c r="AX31" s="22">
        <v>412.07310280568862</v>
      </c>
      <c r="AY31" s="22">
        <v>410.56276870074453</v>
      </c>
      <c r="AZ31" s="22">
        <v>387.49467134285118</v>
      </c>
      <c r="BA31" s="22">
        <v>298.61345923093546</v>
      </c>
      <c r="BB31" s="22">
        <v>556.96841894437364</v>
      </c>
      <c r="BC31" s="22">
        <v>1.1329902096561739</v>
      </c>
      <c r="BD31" s="22">
        <v>1.1116035171069936</v>
      </c>
      <c r="BE31" s="22">
        <v>0.92604866228503568</v>
      </c>
      <c r="BF31" s="22">
        <v>1.4568747323668683</v>
      </c>
      <c r="BG31" s="22">
        <v>3.8890289202579331</v>
      </c>
      <c r="BH31" s="22">
        <v>3.8567072171819423</v>
      </c>
      <c r="BI31" s="22">
        <v>2.2617219916637787</v>
      </c>
      <c r="BJ31" s="22">
        <v>5.7283021976868325</v>
      </c>
      <c r="BK31" s="22">
        <v>145.33364209132179</v>
      </c>
      <c r="BL31" s="22">
        <v>142.20007646404716</v>
      </c>
      <c r="BM31" s="22">
        <v>76.665323273027425</v>
      </c>
      <c r="BN31" s="22">
        <v>228.24178767254665</v>
      </c>
      <c r="BO31" s="22">
        <v>27.345832336763205</v>
      </c>
      <c r="BP31" s="22">
        <v>27.350669678679477</v>
      </c>
      <c r="BQ31" s="22">
        <v>25.786101475213201</v>
      </c>
      <c r="BR31" s="22">
        <v>28.906892776400596</v>
      </c>
      <c r="BS31" s="22">
        <v>14.511466734565307</v>
      </c>
      <c r="BT31" s="22">
        <v>14.653177416470207</v>
      </c>
      <c r="BU31" s="22">
        <v>10.380444392358813</v>
      </c>
      <c r="BV31" s="22">
        <v>17.982820363310051</v>
      </c>
      <c r="BW31" s="22">
        <v>297.27285521622082</v>
      </c>
      <c r="BX31" s="22">
        <v>293.02907733016394</v>
      </c>
      <c r="BY31" s="22">
        <v>175.85796635353199</v>
      </c>
      <c r="BZ31" s="22">
        <v>437.57343745575014</v>
      </c>
      <c r="CA31" s="22">
        <v>403.73758642949383</v>
      </c>
      <c r="CB31" s="22">
        <v>383.42084551236513</v>
      </c>
      <c r="CC31" s="22">
        <v>272.34164518242869</v>
      </c>
      <c r="CD31" s="22">
        <v>572.94675701849837</v>
      </c>
      <c r="CE31" s="22">
        <v>0.38148359249999997</v>
      </c>
      <c r="CF31" s="22">
        <v>1.1112780662499999</v>
      </c>
      <c r="CG31" s="22">
        <v>3.7878318790000001</v>
      </c>
      <c r="CH31" s="22">
        <v>138.90377619999998</v>
      </c>
      <c r="CI31" s="22">
        <v>27.439501782499999</v>
      </c>
      <c r="CJ31" s="22">
        <v>14.526060685000001</v>
      </c>
      <c r="CK31" s="22">
        <v>290.70317430924734</v>
      </c>
      <c r="CL31" s="22">
        <v>414.37293117499996</v>
      </c>
    </row>
    <row r="32" spans="1:90" x14ac:dyDescent="0.2">
      <c r="A32" s="10" t="s">
        <v>7</v>
      </c>
      <c r="B32" s="10">
        <v>212</v>
      </c>
      <c r="C32" s="22">
        <v>0.39374999999999999</v>
      </c>
      <c r="D32" s="22">
        <v>0.16630168369562592</v>
      </c>
      <c r="E32" s="22">
        <v>0.16297565002171341</v>
      </c>
      <c r="F32" s="22">
        <v>1.4375</v>
      </c>
      <c r="G32" s="22">
        <v>0.49560569003997507</v>
      </c>
      <c r="H32" s="22">
        <v>0.48569357623917558</v>
      </c>
      <c r="I32" s="22">
        <v>7.3250289166666676</v>
      </c>
      <c r="J32" s="22">
        <v>1.4402845392340995</v>
      </c>
      <c r="K32" s="22">
        <v>1.4114788484494174</v>
      </c>
      <c r="L32" s="22">
        <v>253.94083899999998</v>
      </c>
      <c r="M32" s="22">
        <v>74.881109852676261</v>
      </c>
      <c r="N32" s="22">
        <v>73.38348765562273</v>
      </c>
      <c r="O32" s="22">
        <v>32.742820512820536</v>
      </c>
      <c r="P32" s="22">
        <v>1.709746915998023</v>
      </c>
      <c r="Q32" s="22">
        <v>1.9347607707072785</v>
      </c>
      <c r="R32" s="22">
        <v>14.99127318816665</v>
      </c>
      <c r="S32" s="22">
        <v>2.8526459396119144</v>
      </c>
      <c r="T32" s="22">
        <v>2.795593020819676</v>
      </c>
      <c r="U32" s="22">
        <v>401.07833202371614</v>
      </c>
      <c r="V32" s="22">
        <v>195.81959108065655</v>
      </c>
      <c r="W32" s="22">
        <v>191.90319925904342</v>
      </c>
      <c r="X32" s="22">
        <v>373.55492125813447</v>
      </c>
      <c r="Y32" s="22">
        <v>39.880400625833786</v>
      </c>
      <c r="Z32" s="22">
        <v>39.08279261331711</v>
      </c>
      <c r="AA32" s="22">
        <v>1.1882610987020463</v>
      </c>
      <c r="AB32" s="22">
        <v>1.1691076856067131</v>
      </c>
      <c r="AC32" s="22">
        <v>0.90387321378513785</v>
      </c>
      <c r="AD32" s="22">
        <v>1.6414947791885737</v>
      </c>
      <c r="AE32" s="22">
        <v>4.1979967330647163</v>
      </c>
      <c r="AF32" s="22">
        <v>4.0034488986136365</v>
      </c>
      <c r="AG32" s="22">
        <v>2.2498351383739155</v>
      </c>
      <c r="AH32" s="22">
        <v>7.0951901448418502</v>
      </c>
      <c r="AI32" s="22">
        <v>100.28188853770841</v>
      </c>
      <c r="AJ32" s="22">
        <v>93.733316923470809</v>
      </c>
      <c r="AK32" s="22">
        <v>49.844662028744629</v>
      </c>
      <c r="AL32" s="22">
        <v>184.58553307360373</v>
      </c>
      <c r="AM32" s="22">
        <v>32.387374537364529</v>
      </c>
      <c r="AN32" s="22">
        <v>32.446795567035863</v>
      </c>
      <c r="AO32" s="22">
        <v>31.115504524321452</v>
      </c>
      <c r="AP32" s="22">
        <v>33.314038777887539</v>
      </c>
      <c r="AQ32" s="22">
        <v>10.3410462270508</v>
      </c>
      <c r="AR32" s="22">
        <v>10.184685974268675</v>
      </c>
      <c r="AS32" s="22">
        <v>6.7181516984863237</v>
      </c>
      <c r="AT32" s="22">
        <v>14.619365553639378</v>
      </c>
      <c r="AU32" s="22">
        <v>320.91034147127647</v>
      </c>
      <c r="AV32" s="22">
        <v>307.68723524397507</v>
      </c>
      <c r="AW32" s="22">
        <v>177.5794508428915</v>
      </c>
      <c r="AX32" s="22">
        <v>537.22481700193498</v>
      </c>
      <c r="AY32" s="22">
        <v>402.97601879489457</v>
      </c>
      <c r="AZ32" s="22">
        <v>377.5955423412002</v>
      </c>
      <c r="BA32" s="22">
        <v>312.6734663614007</v>
      </c>
      <c r="BB32" s="22">
        <v>553.66031711241726</v>
      </c>
      <c r="BC32" s="22">
        <v>1.1715646681322607</v>
      </c>
      <c r="BD32" s="22">
        <v>1.1436448435793627</v>
      </c>
      <c r="BE32" s="22">
        <v>0.89386698741621395</v>
      </c>
      <c r="BF32" s="22">
        <v>1.651130467858956</v>
      </c>
      <c r="BG32" s="22">
        <v>3.9398425216018036</v>
      </c>
      <c r="BH32" s="22">
        <v>3.7982367998563458</v>
      </c>
      <c r="BI32" s="22">
        <v>2.1096938465461372</v>
      </c>
      <c r="BJ32" s="22">
        <v>6.6568513120233073</v>
      </c>
      <c r="BK32" s="22">
        <v>93.228458583464359</v>
      </c>
      <c r="BL32" s="22">
        <v>88.546385892094392</v>
      </c>
      <c r="BM32" s="22">
        <v>46.66651467035971</v>
      </c>
      <c r="BN32" s="22">
        <v>169.27730542347089</v>
      </c>
      <c r="BO32" s="22">
        <v>32.490527977958898</v>
      </c>
      <c r="BP32" s="22">
        <v>32.529762213601487</v>
      </c>
      <c r="BQ32" s="22">
        <v>31.306780031966035</v>
      </c>
      <c r="BR32" s="22">
        <v>33.413253212242864</v>
      </c>
      <c r="BS32" s="22">
        <v>9.9337736824941771</v>
      </c>
      <c r="BT32" s="22">
        <v>9.8127193319011941</v>
      </c>
      <c r="BU32" s="22">
        <v>6.3967403393302327</v>
      </c>
      <c r="BV32" s="22">
        <v>14.000066627637668</v>
      </c>
      <c r="BW32" s="22">
        <v>300.73652868989279</v>
      </c>
      <c r="BX32" s="22">
        <v>289.96484380829105</v>
      </c>
      <c r="BY32" s="22">
        <v>163.44426213823911</v>
      </c>
      <c r="BZ32" s="22">
        <v>503.10516413069257</v>
      </c>
      <c r="CA32" s="22">
        <v>385.80313906050191</v>
      </c>
      <c r="CB32" s="22">
        <v>376.53497830744323</v>
      </c>
      <c r="CC32" s="22">
        <v>313.73384166370488</v>
      </c>
      <c r="CD32" s="22">
        <v>493.66952195870101</v>
      </c>
      <c r="CE32" s="22">
        <v>0.38163196599999999</v>
      </c>
      <c r="CF32" s="22">
        <v>1.15208951675</v>
      </c>
      <c r="CG32" s="22">
        <v>3.9873355457499997</v>
      </c>
      <c r="CH32" s="22">
        <v>93.765234455000012</v>
      </c>
      <c r="CI32" s="22">
        <v>32.472689305000003</v>
      </c>
      <c r="CJ32" s="22">
        <v>10.134039328250001</v>
      </c>
      <c r="CK32" s="22">
        <v>300.9710292408634</v>
      </c>
      <c r="CL32" s="22">
        <v>412.15088362500001</v>
      </c>
    </row>
    <row r="33" spans="1:90" x14ac:dyDescent="0.2">
      <c r="A33" s="10" t="s">
        <v>7</v>
      </c>
      <c r="B33" s="10">
        <v>219</v>
      </c>
      <c r="C33" s="22">
        <v>0.27500000000000002</v>
      </c>
      <c r="D33" s="22">
        <v>6.4549722436790163E-2</v>
      </c>
      <c r="E33" s="22">
        <v>6.3258727988054361E-2</v>
      </c>
      <c r="F33" s="22">
        <v>0.91249999999999998</v>
      </c>
      <c r="G33" s="22">
        <v>0.20966242709015204</v>
      </c>
      <c r="H33" s="22">
        <v>0.20546917854834898</v>
      </c>
      <c r="I33" s="22">
        <v>4.3213731666666657</v>
      </c>
      <c r="J33" s="22">
        <v>0.50037199978152302</v>
      </c>
      <c r="K33" s="22">
        <v>0.49036455978589255</v>
      </c>
      <c r="L33" s="22">
        <v>244.94647116666675</v>
      </c>
      <c r="M33" s="22">
        <v>47.177946867436731</v>
      </c>
      <c r="N33" s="22">
        <v>46.234387930087998</v>
      </c>
      <c r="O33" s="22">
        <v>27.718974358974396</v>
      </c>
      <c r="P33" s="22">
        <v>1.0128851326353323</v>
      </c>
      <c r="Q33" s="22">
        <v>1.1461874278109507</v>
      </c>
      <c r="R33" s="22">
        <v>13.380749776666651</v>
      </c>
      <c r="S33" s="22">
        <v>1.1743739804342772</v>
      </c>
      <c r="T33" s="22">
        <v>1.1508865008255917</v>
      </c>
      <c r="U33" s="22">
        <v>281.09983578406423</v>
      </c>
      <c r="V33" s="22">
        <v>113.03117245321263</v>
      </c>
      <c r="W33" s="22">
        <v>110.77054900414838</v>
      </c>
      <c r="X33" s="22">
        <v>433.27839659945846</v>
      </c>
      <c r="Y33" s="22">
        <v>53.475188549759586</v>
      </c>
      <c r="Z33" s="22">
        <v>52.405684778764396</v>
      </c>
      <c r="AA33" s="22">
        <v>0.87025118227612952</v>
      </c>
      <c r="AB33" s="22">
        <v>0.8503234535237445</v>
      </c>
      <c r="AC33" s="22">
        <v>0.66247100126005876</v>
      </c>
      <c r="AD33" s="22">
        <v>1.1530013477088414</v>
      </c>
      <c r="AE33" s="22">
        <v>3.2661400047774305</v>
      </c>
      <c r="AF33" s="22">
        <v>3.16049445951601</v>
      </c>
      <c r="AG33" s="22">
        <v>2.3545286287878802</v>
      </c>
      <c r="AH33" s="22">
        <v>4.8495117762778852</v>
      </c>
      <c r="AI33" s="22">
        <v>139.03989602046428</v>
      </c>
      <c r="AJ33" s="22">
        <v>133.14896957165638</v>
      </c>
      <c r="AK33" s="22">
        <v>96.773368312388214</v>
      </c>
      <c r="AL33" s="22">
        <v>216.05494716629082</v>
      </c>
      <c r="AM33" s="22">
        <v>25.361197061018849</v>
      </c>
      <c r="AN33" s="22">
        <v>25.387612135172436</v>
      </c>
      <c r="AO33" s="22">
        <v>24.454970989312542</v>
      </c>
      <c r="AP33" s="22">
        <v>26.150386148638912</v>
      </c>
      <c r="AQ33" s="22">
        <v>13.797985660867418</v>
      </c>
      <c r="AR33" s="22">
        <v>13.687758692297114</v>
      </c>
      <c r="AS33" s="22">
        <v>11.232452047218455</v>
      </c>
      <c r="AT33" s="22">
        <v>16.941343061515699</v>
      </c>
      <c r="AU33" s="22">
        <v>250.3874895293477</v>
      </c>
      <c r="AV33" s="22">
        <v>242.44340352855926</v>
      </c>
      <c r="AW33" s="22">
        <v>179.90701315409723</v>
      </c>
      <c r="AX33" s="22">
        <v>373.06504541452784</v>
      </c>
      <c r="AY33" s="22">
        <v>426.59222983791381</v>
      </c>
      <c r="AZ33" s="22">
        <v>399.03940236805693</v>
      </c>
      <c r="BA33" s="22">
        <v>321.62135508139488</v>
      </c>
      <c r="BB33" s="22">
        <v>572.95455590021515</v>
      </c>
      <c r="BC33" s="22">
        <v>0.89926073591377587</v>
      </c>
      <c r="BD33" s="22">
        <v>0.88070262075336592</v>
      </c>
      <c r="BE33" s="22">
        <v>0.68513798770899581</v>
      </c>
      <c r="BF33" s="22">
        <v>1.2044982920754435</v>
      </c>
      <c r="BG33" s="22">
        <v>3.7904697760505037</v>
      </c>
      <c r="BH33" s="22">
        <v>3.7404339207370407</v>
      </c>
      <c r="BI33" s="22">
        <v>2.5135992432418881</v>
      </c>
      <c r="BJ33" s="22">
        <v>5.3825814192235857</v>
      </c>
      <c r="BK33" s="22">
        <v>165.14420229367533</v>
      </c>
      <c r="BL33" s="22">
        <v>161.54201286135333</v>
      </c>
      <c r="BM33" s="22">
        <v>103.5548757860843</v>
      </c>
      <c r="BN33" s="22">
        <v>246.93763151732867</v>
      </c>
      <c r="BO33" s="22">
        <v>25.125622874210372</v>
      </c>
      <c r="BP33" s="22">
        <v>25.124408332752409</v>
      </c>
      <c r="BQ33" s="22">
        <v>24.194874586316484</v>
      </c>
      <c r="BR33" s="22">
        <v>26.002663471881675</v>
      </c>
      <c r="BS33" s="22">
        <v>14.610767856669668</v>
      </c>
      <c r="BT33" s="22">
        <v>14.5835347520197</v>
      </c>
      <c r="BU33" s="22">
        <v>11.722417505174409</v>
      </c>
      <c r="BV33" s="22">
        <v>17.882780300788824</v>
      </c>
      <c r="BW33" s="22">
        <v>289.97004872093942</v>
      </c>
      <c r="BX33" s="22">
        <v>285.51652650578541</v>
      </c>
      <c r="BY33" s="22">
        <v>195.62313908375296</v>
      </c>
      <c r="BZ33" s="22">
        <v>415.15270560199588</v>
      </c>
      <c r="CA33" s="22">
        <v>475.40162069789687</v>
      </c>
      <c r="CB33" s="22">
        <v>455.2720484646668</v>
      </c>
      <c r="CC33" s="22">
        <v>315.11989364700469</v>
      </c>
      <c r="CD33" s="22">
        <v>692.09709883598123</v>
      </c>
      <c r="CE33" s="22">
        <v>0.38185041775</v>
      </c>
      <c r="CF33" s="22">
        <v>0.99463014075</v>
      </c>
      <c r="CG33" s="22">
        <v>3.1689316270000001</v>
      </c>
      <c r="CH33" s="22">
        <v>133.69895675000001</v>
      </c>
      <c r="CI33" s="22">
        <v>25.406432987500001</v>
      </c>
      <c r="CJ33" s="22">
        <v>13.761941887499999</v>
      </c>
      <c r="CK33" s="22">
        <v>243.75821698473123</v>
      </c>
      <c r="CL33" s="22">
        <v>415.33805922500005</v>
      </c>
    </row>
    <row r="34" spans="1:90" x14ac:dyDescent="0.2">
      <c r="A34" s="10" t="s">
        <v>7</v>
      </c>
      <c r="B34" s="10">
        <v>228</v>
      </c>
      <c r="C34" s="22">
        <v>0.41249999999999998</v>
      </c>
      <c r="D34" s="22">
        <v>0.11086778913041741</v>
      </c>
      <c r="E34" s="22">
        <v>0.10865043334780906</v>
      </c>
      <c r="F34" s="22">
        <v>0.95150000000000001</v>
      </c>
      <c r="G34" s="22">
        <v>0.18369086349988503</v>
      </c>
      <c r="H34" s="22">
        <v>0.18001704622988732</v>
      </c>
      <c r="I34" s="22">
        <v>5.0408156666666653</v>
      </c>
      <c r="J34" s="22">
        <v>1.7908096344791444</v>
      </c>
      <c r="K34" s="22">
        <v>1.7549934417895614</v>
      </c>
      <c r="L34" s="22">
        <v>234.27423016666677</v>
      </c>
      <c r="M34" s="22">
        <v>114.17774104999037</v>
      </c>
      <c r="N34" s="22">
        <v>111.89418622899056</v>
      </c>
      <c r="O34" s="22">
        <v>27.284615384615297</v>
      </c>
      <c r="P34" s="22">
        <v>1.0492485335741708</v>
      </c>
      <c r="Q34" s="22">
        <v>1.1873364896795005</v>
      </c>
      <c r="R34" s="22">
        <v>13.143500502416668</v>
      </c>
      <c r="S34" s="22">
        <v>4.8983154846124304</v>
      </c>
      <c r="T34" s="22">
        <v>4.8003491749201821</v>
      </c>
      <c r="U34" s="22">
        <v>228.09252013553117</v>
      </c>
      <c r="V34" s="22">
        <v>92.815085393246619</v>
      </c>
      <c r="W34" s="22">
        <v>90.95878368538169</v>
      </c>
      <c r="X34" s="22">
        <v>408.70666037959398</v>
      </c>
      <c r="Y34" s="22">
        <v>122.68535845396646</v>
      </c>
      <c r="Z34" s="22">
        <v>120.23165128488712</v>
      </c>
      <c r="AA34" s="22">
        <v>1.1179509845305624</v>
      </c>
      <c r="AB34" s="22">
        <v>1.1121691008126398</v>
      </c>
      <c r="AC34" s="22">
        <v>0.87474050416433236</v>
      </c>
      <c r="AD34" s="22">
        <v>1.4127293957435216</v>
      </c>
      <c r="AE34" s="22">
        <v>3.6969513551701239</v>
      </c>
      <c r="AF34" s="22">
        <v>3.6440685810204663</v>
      </c>
      <c r="AG34" s="22">
        <v>2.3741545513073508</v>
      </c>
      <c r="AH34" s="22">
        <v>5.287072378790322</v>
      </c>
      <c r="AI34" s="22">
        <v>114.78813592821197</v>
      </c>
      <c r="AJ34" s="22">
        <v>112.04484376340439</v>
      </c>
      <c r="AK34" s="22">
        <v>70.175361912251958</v>
      </c>
      <c r="AL34" s="22">
        <v>173.54870764466042</v>
      </c>
      <c r="AM34" s="22">
        <v>27.056378008545181</v>
      </c>
      <c r="AN34" s="22">
        <v>27.061335737791129</v>
      </c>
      <c r="AO34" s="22">
        <v>26.085452802554563</v>
      </c>
      <c r="AP34" s="22">
        <v>27.978320434078501</v>
      </c>
      <c r="AQ34" s="22">
        <v>11.744889251492626</v>
      </c>
      <c r="AR34" s="22">
        <v>11.699174236892995</v>
      </c>
      <c r="AS34" s="22">
        <v>8.840068041301592</v>
      </c>
      <c r="AT34" s="22">
        <v>14.811782456140895</v>
      </c>
      <c r="AU34" s="22">
        <v>283.16271607155966</v>
      </c>
      <c r="AV34" s="22">
        <v>277.30177737333821</v>
      </c>
      <c r="AW34" s="22">
        <v>184.65666580325771</v>
      </c>
      <c r="AX34" s="22">
        <v>405.9363362851895</v>
      </c>
      <c r="AY34" s="22">
        <v>404.30519391229637</v>
      </c>
      <c r="AZ34" s="22">
        <v>371.96259838832759</v>
      </c>
      <c r="BA34" s="22">
        <v>307.60056651527378</v>
      </c>
      <c r="BB34" s="22">
        <v>563.58790769228801</v>
      </c>
      <c r="BC34" s="22">
        <v>1.126113840178691</v>
      </c>
      <c r="BD34" s="22">
        <v>1.108220056490427</v>
      </c>
      <c r="BE34" s="22">
        <v>0.89546289234476717</v>
      </c>
      <c r="BF34" s="22">
        <v>1.4676262775988158</v>
      </c>
      <c r="BG34" s="22">
        <v>3.629066129003891</v>
      </c>
      <c r="BH34" s="22">
        <v>3.5656562590331293</v>
      </c>
      <c r="BI34" s="22">
        <v>2.0378555257193129</v>
      </c>
      <c r="BJ34" s="22">
        <v>5.5529532446834349</v>
      </c>
      <c r="BK34" s="22">
        <v>112.65084118919872</v>
      </c>
      <c r="BL34" s="22">
        <v>109.40150533687472</v>
      </c>
      <c r="BM34" s="22">
        <v>58.915327852084538</v>
      </c>
      <c r="BN34" s="22">
        <v>183.62536719940428</v>
      </c>
      <c r="BO34" s="22">
        <v>27.092707856756988</v>
      </c>
      <c r="BP34" s="22">
        <v>27.111869896296831</v>
      </c>
      <c r="BQ34" s="22">
        <v>26.023214337264982</v>
      </c>
      <c r="BR34" s="22">
        <v>28.099574580959185</v>
      </c>
      <c r="BS34" s="22">
        <v>11.571614599650321</v>
      </c>
      <c r="BT34" s="22">
        <v>11.570601233721018</v>
      </c>
      <c r="BU34" s="22">
        <v>8.1174744137833734</v>
      </c>
      <c r="BV34" s="22">
        <v>15.020823000831349</v>
      </c>
      <c r="BW34" s="22">
        <v>277.27992290552544</v>
      </c>
      <c r="BX34" s="22">
        <v>271.51843113768524</v>
      </c>
      <c r="BY34" s="22">
        <v>157.73151979312874</v>
      </c>
      <c r="BZ34" s="22">
        <v>426.29688133675768</v>
      </c>
      <c r="CA34" s="22">
        <v>389.34757317384117</v>
      </c>
      <c r="CB34" s="22">
        <v>377.15523471588762</v>
      </c>
      <c r="CC34" s="22">
        <v>267.40488903615045</v>
      </c>
      <c r="CD34" s="22">
        <v>538.02523156692212</v>
      </c>
      <c r="CE34" s="22">
        <v>0.38188367575000004</v>
      </c>
      <c r="CF34" s="22">
        <v>1.0996674097500001</v>
      </c>
      <c r="CG34" s="22">
        <v>3.7325357237499999</v>
      </c>
      <c r="CH34" s="22">
        <v>110.94163191</v>
      </c>
      <c r="CI34" s="22">
        <v>27.568674082499999</v>
      </c>
      <c r="CJ34" s="22">
        <v>11.591253247499999</v>
      </c>
      <c r="CK34" s="22">
        <v>276.50571829459091</v>
      </c>
      <c r="CL34" s="22">
        <v>414.0638338</v>
      </c>
    </row>
    <row r="35" spans="1:90" x14ac:dyDescent="0.2">
      <c r="A35" s="10" t="s">
        <v>7</v>
      </c>
      <c r="B35" s="10">
        <v>230</v>
      </c>
      <c r="C35" s="22">
        <v>0.46250000000000002</v>
      </c>
      <c r="D35" s="22">
        <v>0.17500000000000016</v>
      </c>
      <c r="E35" s="22">
        <v>0.17150000000000015</v>
      </c>
      <c r="F35" s="22">
        <v>1.14375</v>
      </c>
      <c r="G35" s="22">
        <v>0.51896330955730052</v>
      </c>
      <c r="H35" s="22">
        <v>0.50858404336615448</v>
      </c>
      <c r="I35" s="22">
        <v>6.2706695000000003</v>
      </c>
      <c r="J35" s="22">
        <v>2.0362914834847365</v>
      </c>
      <c r="K35" s="22">
        <v>1.9955656538150417</v>
      </c>
      <c r="L35" s="22">
        <v>224.64191625000024</v>
      </c>
      <c r="M35" s="22">
        <v>91.836133506572125</v>
      </c>
      <c r="N35" s="22">
        <v>89.999410836440674</v>
      </c>
      <c r="O35" s="22">
        <v>33.40980769230918</v>
      </c>
      <c r="P35" s="22">
        <v>1.1065905088349413</v>
      </c>
      <c r="Q35" s="22">
        <v>1.0844586986582425</v>
      </c>
      <c r="R35" s="22">
        <v>13.46958157708335</v>
      </c>
      <c r="S35" s="22">
        <v>3.7948695980305103</v>
      </c>
      <c r="T35" s="22">
        <v>3.7189722060699002</v>
      </c>
      <c r="U35" s="22">
        <v>276.0900790186447</v>
      </c>
      <c r="V35" s="22">
        <v>105.02989989593709</v>
      </c>
      <c r="W35" s="22">
        <v>102.92930189801835</v>
      </c>
      <c r="X35" s="22">
        <v>438.55485738346636</v>
      </c>
      <c r="Y35" s="22">
        <v>116.31706185534644</v>
      </c>
      <c r="Z35" s="22">
        <v>113.99072061823951</v>
      </c>
      <c r="AA35" s="22">
        <v>1.1865724156082091</v>
      </c>
      <c r="AB35" s="22">
        <v>1.1778533552184223</v>
      </c>
      <c r="AC35" s="22">
        <v>0.88915826587058433</v>
      </c>
      <c r="AD35" s="22">
        <v>1.5591009391384389</v>
      </c>
      <c r="AE35" s="22">
        <v>3.6879878269958239</v>
      </c>
      <c r="AF35" s="22">
        <v>3.5889304337480628</v>
      </c>
      <c r="AG35" s="22">
        <v>1.7743150414992235</v>
      </c>
      <c r="AH35" s="22">
        <v>6.1043760462501737</v>
      </c>
      <c r="AI35" s="22">
        <v>95.600817028544512</v>
      </c>
      <c r="AJ35" s="22">
        <v>91.403727004400238</v>
      </c>
      <c r="AK35" s="22">
        <v>42.730614008939646</v>
      </c>
      <c r="AL35" s="22">
        <v>169.92190264085741</v>
      </c>
      <c r="AM35" s="22">
        <v>29.894926193003275</v>
      </c>
      <c r="AN35" s="22">
        <v>29.93155426521497</v>
      </c>
      <c r="AO35" s="22">
        <v>28.677634932574417</v>
      </c>
      <c r="AP35" s="22">
        <v>30.938157270979172</v>
      </c>
      <c r="AQ35" s="22">
        <v>9.8181055762011873</v>
      </c>
      <c r="AR35" s="22">
        <v>9.796939589857681</v>
      </c>
      <c r="AS35" s="22">
        <v>6.0590682031926315</v>
      </c>
      <c r="AT35" s="22">
        <v>13.664916349874458</v>
      </c>
      <c r="AU35" s="22">
        <v>282.22567563813078</v>
      </c>
      <c r="AV35" s="22">
        <v>274.94153628258601</v>
      </c>
      <c r="AW35" s="22">
        <v>136.81675222874023</v>
      </c>
      <c r="AX35" s="22">
        <v>462.51171213346959</v>
      </c>
      <c r="AY35" s="22">
        <v>387.74560545717372</v>
      </c>
      <c r="AZ35" s="22">
        <v>364.97615042385212</v>
      </c>
      <c r="BA35" s="22">
        <v>248.43000568610748</v>
      </c>
      <c r="BB35" s="22">
        <v>554.28633598665067</v>
      </c>
      <c r="BC35" s="22">
        <v>1.1689895811569118</v>
      </c>
      <c r="BD35" s="22">
        <v>1.1540006097457651</v>
      </c>
      <c r="BE35" s="22">
        <v>0.88787181981712693</v>
      </c>
      <c r="BF35" s="22">
        <v>1.5781127548592431</v>
      </c>
      <c r="BG35" s="22">
        <v>3.4361772264821209</v>
      </c>
      <c r="BH35" s="22">
        <v>3.4654983759122406</v>
      </c>
      <c r="BI35" s="22">
        <v>1.1787964054768245</v>
      </c>
      <c r="BJ35" s="22">
        <v>6.0524956827300578</v>
      </c>
      <c r="BK35" s="22">
        <v>88.634727108737124</v>
      </c>
      <c r="BL35" s="22">
        <v>88.045817130940037</v>
      </c>
      <c r="BM35" s="22">
        <v>27.82445529194511</v>
      </c>
      <c r="BN35" s="22">
        <v>167.52478441113243</v>
      </c>
      <c r="BO35" s="22">
        <v>30.021388650163928</v>
      </c>
      <c r="BP35" s="22">
        <v>30.003566103923291</v>
      </c>
      <c r="BQ35" s="22">
        <v>28.68127920621048</v>
      </c>
      <c r="BR35" s="22">
        <v>31.224972439770852</v>
      </c>
      <c r="BS35" s="22">
        <v>9.3212348402329113</v>
      </c>
      <c r="BT35" s="22">
        <v>9.543714284579039</v>
      </c>
      <c r="BU35" s="22">
        <v>4.4794547244230447</v>
      </c>
      <c r="BV35" s="22">
        <v>13.585114418171854</v>
      </c>
      <c r="BW35" s="22">
        <v>262.26898625993658</v>
      </c>
      <c r="BX35" s="22">
        <v>266.05753132439423</v>
      </c>
      <c r="BY35" s="22">
        <v>92.483821268633136</v>
      </c>
      <c r="BZ35" s="22">
        <v>459.36024440348172</v>
      </c>
      <c r="CA35" s="22">
        <v>365.36434755315321</v>
      </c>
      <c r="CB35" s="22">
        <v>383.93340012565204</v>
      </c>
      <c r="CC35" s="22">
        <v>191.78995426058023</v>
      </c>
      <c r="CD35" s="22">
        <v>502.77074259658423</v>
      </c>
      <c r="CE35" s="22">
        <v>0.38188314500000003</v>
      </c>
      <c r="CF35" s="22">
        <v>1.1137290767499999</v>
      </c>
      <c r="CG35" s="22">
        <v>3.7940842447500001</v>
      </c>
      <c r="CH35" s="22">
        <v>97.766094732500008</v>
      </c>
      <c r="CI35" s="22">
        <v>29.84503737</v>
      </c>
      <c r="CJ35" s="22">
        <v>10.162507319749999</v>
      </c>
      <c r="CK35" s="22">
        <v>283.79710499296715</v>
      </c>
      <c r="CL35" s="22">
        <v>413.18732047499998</v>
      </c>
    </row>
    <row r="36" spans="1:90" x14ac:dyDescent="0.2">
      <c r="A36" s="10" t="s">
        <v>7</v>
      </c>
      <c r="B36" s="10">
        <v>235</v>
      </c>
      <c r="C36" s="22">
        <v>0.41250000000000003</v>
      </c>
      <c r="D36" s="22">
        <v>4.7871355387816394E-2</v>
      </c>
      <c r="E36" s="22">
        <v>4.6913928280060066E-2</v>
      </c>
      <c r="F36" s="22">
        <v>1.1000000000000001</v>
      </c>
      <c r="G36" s="22">
        <v>0.31358146203711246</v>
      </c>
      <c r="H36" s="22">
        <v>0.3073098327963702</v>
      </c>
      <c r="I36" s="22">
        <v>5.9072172499999995</v>
      </c>
      <c r="J36" s="22">
        <v>2.4113845091694563</v>
      </c>
      <c r="K36" s="22">
        <v>2.363156818986067</v>
      </c>
      <c r="L36" s="22">
        <v>208.93680766666699</v>
      </c>
      <c r="M36" s="22">
        <v>125.09241607773805</v>
      </c>
      <c r="N36" s="22">
        <v>122.59056775618329</v>
      </c>
      <c r="O36" s="22">
        <v>29.145961538462025</v>
      </c>
      <c r="P36" s="22">
        <v>0.87365142625445269</v>
      </c>
      <c r="Q36" s="22">
        <v>0.85617839772936366</v>
      </c>
      <c r="R36" s="22">
        <v>12.022798123833336</v>
      </c>
      <c r="S36" s="22">
        <v>6.5390408021166877</v>
      </c>
      <c r="T36" s="22">
        <v>6.4082599860743539</v>
      </c>
      <c r="U36" s="22">
        <v>234.9831596883688</v>
      </c>
      <c r="V36" s="22">
        <v>89.553827806498191</v>
      </c>
      <c r="W36" s="22">
        <v>87.762751250368225</v>
      </c>
      <c r="X36" s="22">
        <v>403.32166538523387</v>
      </c>
      <c r="Y36" s="22">
        <v>274.32000826722617</v>
      </c>
      <c r="Z36" s="22">
        <v>268.83360810188162</v>
      </c>
      <c r="AA36" s="22">
        <v>1.080930597520819</v>
      </c>
      <c r="AB36" s="22">
        <v>1.0701181612570414</v>
      </c>
      <c r="AC36" s="22">
        <v>0.87392036783726257</v>
      </c>
      <c r="AD36" s="22">
        <v>1.3625049512994762</v>
      </c>
      <c r="AE36" s="22">
        <v>3.5030538303224188</v>
      </c>
      <c r="AF36" s="22">
        <v>3.3855704791142038</v>
      </c>
      <c r="AG36" s="22">
        <v>2.1838185721316776</v>
      </c>
      <c r="AH36" s="22">
        <v>5.3956476372366406</v>
      </c>
      <c r="AI36" s="22">
        <v>107.91494440275829</v>
      </c>
      <c r="AJ36" s="22">
        <v>102.84568408350219</v>
      </c>
      <c r="AK36" s="22">
        <v>63.608145467502531</v>
      </c>
      <c r="AL36" s="22">
        <v>177.06833978021081</v>
      </c>
      <c r="AM36" s="22">
        <v>29.042024709899515</v>
      </c>
      <c r="AN36" s="22">
        <v>29.08148476208402</v>
      </c>
      <c r="AO36" s="22">
        <v>28.119301791995802</v>
      </c>
      <c r="AP36" s="22">
        <v>29.765396381549454</v>
      </c>
      <c r="AQ36" s="22">
        <v>10.241621197312096</v>
      </c>
      <c r="AR36" s="22">
        <v>10.124445969671701</v>
      </c>
      <c r="AS36" s="22">
        <v>7.0243538242990873</v>
      </c>
      <c r="AT36" s="22">
        <v>14.048134039689613</v>
      </c>
      <c r="AU36" s="22">
        <v>268.15792068544937</v>
      </c>
      <c r="AV36" s="22">
        <v>258.69822329370288</v>
      </c>
      <c r="AW36" s="22">
        <v>170.5833546620932</v>
      </c>
      <c r="AX36" s="22">
        <v>413.71781600989726</v>
      </c>
      <c r="AY36" s="22">
        <v>403.08834686680439</v>
      </c>
      <c r="AZ36" s="22">
        <v>373.02466232769041</v>
      </c>
      <c r="BA36" s="22">
        <v>299.70802359968172</v>
      </c>
      <c r="BB36" s="22">
        <v>555.2058643494679</v>
      </c>
      <c r="BC36" s="22">
        <v>1.0795498661832277</v>
      </c>
      <c r="BD36" s="22">
        <v>1.0586385154569409</v>
      </c>
      <c r="BE36" s="22">
        <v>0.87593344929427264</v>
      </c>
      <c r="BF36" s="22">
        <v>1.4085888274068465</v>
      </c>
      <c r="BG36" s="22">
        <v>3.4589732023952062</v>
      </c>
      <c r="BH36" s="22">
        <v>3.3475890836362074</v>
      </c>
      <c r="BI36" s="22">
        <v>1.9600277672570816</v>
      </c>
      <c r="BJ36" s="22">
        <v>5.4866851854546956</v>
      </c>
      <c r="BK36" s="22">
        <v>106.60142882783076</v>
      </c>
      <c r="BL36" s="22">
        <v>101.65734402348185</v>
      </c>
      <c r="BM36" s="22">
        <v>56.502818287119958</v>
      </c>
      <c r="BN36" s="22">
        <v>179.9980841561065</v>
      </c>
      <c r="BO36" s="22">
        <v>29.056970982514397</v>
      </c>
      <c r="BP36" s="22">
        <v>29.103091943458818</v>
      </c>
      <c r="BQ36" s="22">
        <v>28.101726433807329</v>
      </c>
      <c r="BR36" s="22">
        <v>29.834297546629969</v>
      </c>
      <c r="BS36" s="22">
        <v>10.160087863439037</v>
      </c>
      <c r="BT36" s="22">
        <v>10.031190486081243</v>
      </c>
      <c r="BU36" s="22">
        <v>6.8506571762358908</v>
      </c>
      <c r="BV36" s="22">
        <v>14.171562838740313</v>
      </c>
      <c r="BW36" s="22">
        <v>264.21086236411969</v>
      </c>
      <c r="BX36" s="22">
        <v>256.83253587387509</v>
      </c>
      <c r="BY36" s="22">
        <v>151.46976474405866</v>
      </c>
      <c r="BZ36" s="22">
        <v>416.64134482373726</v>
      </c>
      <c r="CA36" s="22">
        <v>397.71699706825973</v>
      </c>
      <c r="CB36" s="22">
        <v>386.16689405825474</v>
      </c>
      <c r="CC36" s="22">
        <v>270.93983692150971</v>
      </c>
      <c r="CD36" s="22">
        <v>543.80772424741122</v>
      </c>
      <c r="CE36" s="22">
        <v>0.38188316550000001</v>
      </c>
      <c r="CF36" s="22">
        <v>1.0405683240000001</v>
      </c>
      <c r="CG36" s="22">
        <v>3.4242930967500005</v>
      </c>
      <c r="CH36" s="22">
        <v>104.58309254749999</v>
      </c>
      <c r="CI36" s="22">
        <v>29.080514327500001</v>
      </c>
      <c r="CJ36" s="22">
        <v>10.22772179175</v>
      </c>
      <c r="CK36" s="22">
        <v>254.37041666408052</v>
      </c>
      <c r="CL36" s="22">
        <v>414.23436284999997</v>
      </c>
    </row>
    <row r="37" spans="1:90" x14ac:dyDescent="0.2">
      <c r="A37" s="10" t="s">
        <v>7</v>
      </c>
      <c r="B37" s="10">
        <v>241</v>
      </c>
      <c r="C37" s="22">
        <v>0.42500000000000004</v>
      </c>
      <c r="D37" s="22">
        <v>0.10408329997330659</v>
      </c>
      <c r="E37" s="22">
        <v>0.10200163397384046</v>
      </c>
      <c r="F37" s="22">
        <v>0.97500000000000009</v>
      </c>
      <c r="G37" s="22">
        <v>0.29011491975881964</v>
      </c>
      <c r="H37" s="22">
        <v>0.28431262136364327</v>
      </c>
      <c r="I37" s="22">
        <v>5.2601597499999997</v>
      </c>
      <c r="J37" s="22">
        <v>3.7844524531689094</v>
      </c>
      <c r="K37" s="22">
        <v>3.7087634041055311</v>
      </c>
      <c r="L37" s="22">
        <v>185.31907966666665</v>
      </c>
      <c r="M37" s="22">
        <v>151.04799102341215</v>
      </c>
      <c r="N37" s="22">
        <v>148.0270312029439</v>
      </c>
      <c r="O37" s="22">
        <v>31.484807692306223</v>
      </c>
      <c r="P37" s="22">
        <v>0.7083540314893223</v>
      </c>
      <c r="Q37" s="22">
        <v>0.69418695085953586</v>
      </c>
      <c r="R37" s="22">
        <v>9.2892111544999842</v>
      </c>
      <c r="S37" s="22">
        <v>7.3075798346682745</v>
      </c>
      <c r="T37" s="22">
        <v>7.161428237974909</v>
      </c>
      <c r="U37" s="22">
        <v>207.02351640775817</v>
      </c>
      <c r="V37" s="22">
        <v>113.00441848540174</v>
      </c>
      <c r="W37" s="22">
        <v>110.7443301156937</v>
      </c>
      <c r="X37" s="22">
        <v>398.24460030807313</v>
      </c>
      <c r="Y37" s="22">
        <v>210.38833041786421</v>
      </c>
      <c r="Z37" s="22">
        <v>206.18056380950694</v>
      </c>
      <c r="AA37" s="22">
        <v>1.1113248031814653</v>
      </c>
      <c r="AB37" s="22">
        <v>1.10074116856107</v>
      </c>
      <c r="AC37" s="22">
        <v>0.83365466953358924</v>
      </c>
      <c r="AD37" s="22">
        <v>1.4822134285270223</v>
      </c>
      <c r="AE37" s="22">
        <v>3.5855523899165265</v>
      </c>
      <c r="AF37" s="22">
        <v>3.421453649968647</v>
      </c>
      <c r="AG37" s="22">
        <v>1.881479474547666</v>
      </c>
      <c r="AH37" s="22">
        <v>6.1158259083187767</v>
      </c>
      <c r="AI37" s="22">
        <v>93.428028469808041</v>
      </c>
      <c r="AJ37" s="22">
        <v>87.599440963133802</v>
      </c>
      <c r="AK37" s="22">
        <v>44.993966875172909</v>
      </c>
      <c r="AL37" s="22">
        <v>173.13521833200349</v>
      </c>
      <c r="AM37" s="22">
        <v>30.311953398887777</v>
      </c>
      <c r="AN37" s="22">
        <v>30.298778005250149</v>
      </c>
      <c r="AO37" s="22">
        <v>28.582540814892425</v>
      </c>
      <c r="AP37" s="22">
        <v>32.06267427125249</v>
      </c>
      <c r="AQ37" s="22">
        <v>8.5434513041973794</v>
      </c>
      <c r="AR37" s="22">
        <v>8.3673351649802861</v>
      </c>
      <c r="AS37" s="22">
        <v>4.4959164591585035</v>
      </c>
      <c r="AT37" s="22">
        <v>13.423807545328634</v>
      </c>
      <c r="AU37" s="22">
        <v>274.34329233855846</v>
      </c>
      <c r="AV37" s="22">
        <v>262.44345248345439</v>
      </c>
      <c r="AW37" s="22">
        <v>147.40667286351942</v>
      </c>
      <c r="AX37" s="22">
        <v>466.17578823511462</v>
      </c>
      <c r="AY37" s="22">
        <v>399.20057718454154</v>
      </c>
      <c r="AZ37" s="22">
        <v>371.82518764897407</v>
      </c>
      <c r="BA37" s="22">
        <v>279.57987001031512</v>
      </c>
      <c r="BB37" s="22">
        <v>554.42665198452949</v>
      </c>
      <c r="BC37" s="22">
        <v>1.0989995963271919</v>
      </c>
      <c r="BD37" s="22">
        <v>1.0794280893062349</v>
      </c>
      <c r="BE37" s="22">
        <v>0.83780450077452218</v>
      </c>
      <c r="BF37" s="22">
        <v>1.507977908539756</v>
      </c>
      <c r="BG37" s="22">
        <v>3.46312482752462</v>
      </c>
      <c r="BH37" s="22">
        <v>3.3582483418680096</v>
      </c>
      <c r="BI37" s="22">
        <v>1.4986457580849828</v>
      </c>
      <c r="BJ37" s="22">
        <v>6.1167573896762217</v>
      </c>
      <c r="BK37" s="22">
        <v>90.098625736925499</v>
      </c>
      <c r="BL37" s="22">
        <v>85.314566687738491</v>
      </c>
      <c r="BM37" s="22">
        <v>34.62853119750546</v>
      </c>
      <c r="BN37" s="22">
        <v>174.82608096784969</v>
      </c>
      <c r="BO37" s="22">
        <v>30.363712051841798</v>
      </c>
      <c r="BP37" s="22">
        <v>30.366978235106679</v>
      </c>
      <c r="BQ37" s="22">
        <v>28.551572934944474</v>
      </c>
      <c r="BR37" s="22">
        <v>32.172438575228725</v>
      </c>
      <c r="BS37" s="22">
        <v>8.352333183130618</v>
      </c>
      <c r="BT37" s="22">
        <v>8.1980623890538933</v>
      </c>
      <c r="BU37" s="22">
        <v>4.2136208727275664</v>
      </c>
      <c r="BV37" s="22">
        <v>13.471306764440817</v>
      </c>
      <c r="BW37" s="22">
        <v>264.35199431588705</v>
      </c>
      <c r="BX37" s="22">
        <v>258.23948941283788</v>
      </c>
      <c r="BY37" s="22">
        <v>115.69079654835438</v>
      </c>
      <c r="BZ37" s="22">
        <v>461.58739986657855</v>
      </c>
      <c r="CA37" s="22">
        <v>390.83783863700347</v>
      </c>
      <c r="CB37" s="22">
        <v>395.59591109001468</v>
      </c>
      <c r="CC37" s="22">
        <v>231.82444621005482</v>
      </c>
      <c r="CD37" s="22">
        <v>541.53753056694154</v>
      </c>
      <c r="CE37" s="22">
        <v>0.3818961065</v>
      </c>
      <c r="CF37" s="22">
        <v>1.064304683</v>
      </c>
      <c r="CG37" s="22">
        <v>3.5268513422500001</v>
      </c>
      <c r="CH37" s="22">
        <v>90.257843859999994</v>
      </c>
      <c r="CI37" s="22">
        <v>30.390555912499998</v>
      </c>
      <c r="CJ37" s="22">
        <v>8.6055095389999998</v>
      </c>
      <c r="CK37" s="22">
        <v>271.15650272983822</v>
      </c>
      <c r="CL37" s="22">
        <v>413.34968537500004</v>
      </c>
    </row>
    <row r="38" spans="1:90" x14ac:dyDescent="0.2">
      <c r="A38" s="10" t="s">
        <v>7</v>
      </c>
      <c r="B38" s="10">
        <v>248</v>
      </c>
      <c r="C38" s="22">
        <v>0.39999999999999997</v>
      </c>
      <c r="D38" s="22">
        <v>9.1287092917527721E-2</v>
      </c>
      <c r="E38" s="22">
        <v>8.9461351059177172E-2</v>
      </c>
      <c r="F38" s="22">
        <v>1.2374999999999998</v>
      </c>
      <c r="G38" s="22">
        <v>0.49053542175871512</v>
      </c>
      <c r="H38" s="22">
        <v>0.48072471332354083</v>
      </c>
      <c r="I38" s="22"/>
      <c r="J38" s="22"/>
      <c r="K38" s="22"/>
      <c r="L38" s="22"/>
      <c r="M38" s="22"/>
      <c r="N38" s="22"/>
      <c r="O38" s="22">
        <v>31.675692307692778</v>
      </c>
      <c r="P38" s="22">
        <v>0.59985151351313359</v>
      </c>
      <c r="Q38" s="22">
        <v>0.58785448324287093</v>
      </c>
      <c r="R38" s="22"/>
      <c r="S38" s="22"/>
      <c r="T38" s="22"/>
      <c r="U38" s="22">
        <v>193.46266895296887</v>
      </c>
      <c r="V38" s="22">
        <v>101.06291224851762</v>
      </c>
      <c r="W38" s="22">
        <v>99.041654003547265</v>
      </c>
      <c r="X38" s="22">
        <v>303.29243014578356</v>
      </c>
      <c r="Y38" s="22">
        <v>216.49076468054727</v>
      </c>
      <c r="Z38" s="22">
        <v>212.16094938693632</v>
      </c>
      <c r="AA38" s="22">
        <v>1.0747406615100927</v>
      </c>
      <c r="AB38" s="22">
        <v>1.0579020378310329</v>
      </c>
      <c r="AC38" s="22">
        <v>0.81158147479245646</v>
      </c>
      <c r="AD38" s="22">
        <v>1.4511246776778941</v>
      </c>
      <c r="AE38" s="22">
        <v>3.5240240521438806</v>
      </c>
      <c r="AF38" s="22">
        <v>3.3804763563951754</v>
      </c>
      <c r="AG38" s="22">
        <v>2.1027280755345061</v>
      </c>
      <c r="AH38" s="22">
        <v>5.8634910559870539</v>
      </c>
      <c r="AI38" s="22">
        <v>83.17775138851971</v>
      </c>
      <c r="AJ38" s="22">
        <v>78.736703131702015</v>
      </c>
      <c r="AK38" s="22">
        <v>47.325475955235461</v>
      </c>
      <c r="AL38" s="22">
        <v>147.19585203821254</v>
      </c>
      <c r="AM38" s="22">
        <v>31.352984858906218</v>
      </c>
      <c r="AN38" s="22">
        <v>31.395893370903792</v>
      </c>
      <c r="AO38" s="22">
        <v>30.311781875894521</v>
      </c>
      <c r="AP38" s="22">
        <v>32.141047515174243</v>
      </c>
      <c r="AQ38" s="22">
        <v>7.8803010992972027</v>
      </c>
      <c r="AR38" s="22">
        <v>7.7739394358193383</v>
      </c>
      <c r="AS38" s="22">
        <v>4.2907901733554947</v>
      </c>
      <c r="AT38" s="22">
        <v>12.043242665133363</v>
      </c>
      <c r="AU38" s="22">
        <v>269.5342293043974</v>
      </c>
      <c r="AV38" s="22">
        <v>259.15699478754146</v>
      </c>
      <c r="AW38" s="22">
        <v>162.82479404908631</v>
      </c>
      <c r="AX38" s="22">
        <v>440.26398751221734</v>
      </c>
      <c r="AY38" s="22">
        <v>401.08708438379784</v>
      </c>
      <c r="AZ38" s="22">
        <v>385.43394841427988</v>
      </c>
      <c r="BA38" s="22">
        <v>307.01825539873829</v>
      </c>
      <c r="BB38" s="22">
        <v>531.18254565764607</v>
      </c>
      <c r="BC38" s="22">
        <v>1.0674138916085871</v>
      </c>
      <c r="BD38" s="22">
        <v>1.0477237195533751</v>
      </c>
      <c r="BE38" s="22">
        <v>0.82095952524897453</v>
      </c>
      <c r="BF38" s="22">
        <v>1.4452552987818825</v>
      </c>
      <c r="BG38" s="22">
        <v>3.4823407241369519</v>
      </c>
      <c r="BH38" s="22">
        <v>3.3317740251050258</v>
      </c>
      <c r="BI38" s="22">
        <v>2.0948463787201841</v>
      </c>
      <c r="BJ38" s="22">
        <v>5.7831099208692542</v>
      </c>
      <c r="BK38" s="22">
        <v>82.091703850459467</v>
      </c>
      <c r="BL38" s="22">
        <v>77.545970578516972</v>
      </c>
      <c r="BM38" s="22">
        <v>46.843232539487204</v>
      </c>
      <c r="BN38" s="22">
        <v>145.35338348152882</v>
      </c>
      <c r="BO38" s="22">
        <v>31.366123906342583</v>
      </c>
      <c r="BP38" s="22">
        <v>31.409643196663232</v>
      </c>
      <c r="BQ38" s="22">
        <v>30.355505700011097</v>
      </c>
      <c r="BR38" s="22">
        <v>32.126213494116811</v>
      </c>
      <c r="BS38" s="22">
        <v>7.8427968830636408</v>
      </c>
      <c r="BT38" s="22">
        <v>7.687062105310055</v>
      </c>
      <c r="BU38" s="22">
        <v>4.452637693770864</v>
      </c>
      <c r="BV38" s="22">
        <v>12.051616980218549</v>
      </c>
      <c r="BW38" s="22">
        <v>265.98868542854621</v>
      </c>
      <c r="BX38" s="22">
        <v>255.68766735030994</v>
      </c>
      <c r="BY38" s="22">
        <v>160.2011274185397</v>
      </c>
      <c r="BZ38" s="22">
        <v>438.61878581146414</v>
      </c>
      <c r="CA38" s="22">
        <v>399.86901613222415</v>
      </c>
      <c r="CB38" s="22">
        <v>388.18994083587182</v>
      </c>
      <c r="CC38" s="22">
        <v>297.77972409733093</v>
      </c>
      <c r="CD38" s="22">
        <v>537.01935989161007</v>
      </c>
      <c r="CE38" s="22">
        <v>0.38190471699999995</v>
      </c>
      <c r="CF38" s="22">
        <v>1.0040420375000001</v>
      </c>
      <c r="CG38" s="22">
        <v>3.2310534087499998</v>
      </c>
      <c r="CH38" s="22">
        <v>75.160263005000004</v>
      </c>
      <c r="CI38" s="22">
        <v>31.466780659999998</v>
      </c>
      <c r="CJ38" s="22">
        <v>6.9732205152500004</v>
      </c>
      <c r="CK38" s="22">
        <v>246.73960480424043</v>
      </c>
      <c r="CL38" s="22">
        <v>414.51996344999998</v>
      </c>
    </row>
    <row r="39" spans="1:90" x14ac:dyDescent="0.2">
      <c r="A39" s="10" t="s">
        <v>7</v>
      </c>
      <c r="B39" s="10">
        <v>255</v>
      </c>
      <c r="C39" s="22">
        <v>0.52500000000000002</v>
      </c>
      <c r="D39" s="22">
        <v>0.2397915761656359</v>
      </c>
      <c r="E39" s="22">
        <v>0.23499574464232317</v>
      </c>
      <c r="F39" s="22">
        <v>1.3374999999999999</v>
      </c>
      <c r="G39" s="22">
        <v>0.56623758264530655</v>
      </c>
      <c r="H39" s="22">
        <v>0.55491283099240041</v>
      </c>
      <c r="I39" s="22">
        <v>5.706155916666658</v>
      </c>
      <c r="J39" s="22">
        <v>3.1114361127317731</v>
      </c>
      <c r="K39" s="22">
        <v>3.0492073904771377</v>
      </c>
      <c r="L39" s="22">
        <v>198.89298733333334</v>
      </c>
      <c r="M39" s="22">
        <v>136.67584868503695</v>
      </c>
      <c r="N39" s="22">
        <v>133.94233171133621</v>
      </c>
      <c r="O39" s="22">
        <v>31.271995192305823</v>
      </c>
      <c r="P39" s="22">
        <v>1.3479771520556703</v>
      </c>
      <c r="Q39" s="22">
        <v>1.3210176090145569</v>
      </c>
      <c r="R39" s="22">
        <v>8.8729865012500078</v>
      </c>
      <c r="S39" s="22">
        <v>6.7213471406383398</v>
      </c>
      <c r="T39" s="22">
        <v>6.5869201978255729</v>
      </c>
      <c r="U39" s="22">
        <v>166.73635246543876</v>
      </c>
      <c r="V39" s="22">
        <v>56.647519286811622</v>
      </c>
      <c r="W39" s="22">
        <v>55.514568901075386</v>
      </c>
      <c r="X39" s="22">
        <v>227.6722935227225</v>
      </c>
      <c r="Y39" s="22">
        <v>73.803876047235278</v>
      </c>
      <c r="Z39" s="22">
        <v>72.327798526290564</v>
      </c>
      <c r="AA39" s="22">
        <v>1.1753700123088739</v>
      </c>
      <c r="AB39" s="22">
        <v>1.1632533441830257</v>
      </c>
      <c r="AC39" s="22">
        <v>0.82767346196736258</v>
      </c>
      <c r="AD39" s="22">
        <v>1.5574181236947069</v>
      </c>
      <c r="AE39" s="22">
        <v>3.067040611549233</v>
      </c>
      <c r="AF39" s="22">
        <v>2.9156676399682677</v>
      </c>
      <c r="AG39" s="22">
        <v>1.4351663325907331</v>
      </c>
      <c r="AH39" s="22">
        <v>5.4220501157893297</v>
      </c>
      <c r="AI39" s="22">
        <v>79.656504123538895</v>
      </c>
      <c r="AJ39" s="22">
        <v>74.267377073583106</v>
      </c>
      <c r="AK39" s="22">
        <v>34.586434498614587</v>
      </c>
      <c r="AL39" s="22">
        <v>152.54832719149755</v>
      </c>
      <c r="AM39" s="22">
        <v>30.848996143123319</v>
      </c>
      <c r="AN39" s="22">
        <v>30.904839097137312</v>
      </c>
      <c r="AO39" s="22">
        <v>29.563789351192732</v>
      </c>
      <c r="AP39" s="22">
        <v>31.890602256432206</v>
      </c>
      <c r="AQ39" s="22">
        <v>7.7869780473830446</v>
      </c>
      <c r="AR39" s="22">
        <v>7.6307550088790297</v>
      </c>
      <c r="AS39" s="22">
        <v>4.0752610659367523</v>
      </c>
      <c r="AT39" s="22">
        <v>12.503800355958166</v>
      </c>
      <c r="AU39" s="22">
        <v>234.63088088255611</v>
      </c>
      <c r="AV39" s="22">
        <v>225.06226848593187</v>
      </c>
      <c r="AW39" s="22">
        <v>110.34911464113455</v>
      </c>
      <c r="AX39" s="22">
        <v>410.02585548914521</v>
      </c>
      <c r="AY39" s="22">
        <v>355.81159132493042</v>
      </c>
      <c r="AZ39" s="22">
        <v>344.19884006975741</v>
      </c>
      <c r="BA39" s="22">
        <v>245.42881848000781</v>
      </c>
      <c r="BB39" s="22">
        <v>482.24677152858214</v>
      </c>
      <c r="BC39" s="22">
        <v>1.157621535101933</v>
      </c>
      <c r="BD39" s="22">
        <v>1.1378211500567892</v>
      </c>
      <c r="BE39" s="22">
        <v>0.8287836522141897</v>
      </c>
      <c r="BF39" s="22">
        <v>1.5507367008170565</v>
      </c>
      <c r="BG39" s="22">
        <v>2.9353604017495809</v>
      </c>
      <c r="BH39" s="22">
        <v>2.7275330549244932</v>
      </c>
      <c r="BI39" s="22">
        <v>0.99642639952540835</v>
      </c>
      <c r="BJ39" s="22">
        <v>6.0553918701260327</v>
      </c>
      <c r="BK39" s="22">
        <v>76.781816856360805</v>
      </c>
      <c r="BL39" s="22">
        <v>69.102411701293661</v>
      </c>
      <c r="BM39" s="22">
        <v>23.724799222718143</v>
      </c>
      <c r="BN39" s="22">
        <v>175.2653007133066</v>
      </c>
      <c r="BO39" s="22">
        <v>30.918730188226203</v>
      </c>
      <c r="BP39" s="22">
        <v>31.009819153623649</v>
      </c>
      <c r="BQ39" s="22">
        <v>29.226672029443304</v>
      </c>
      <c r="BR39" s="22">
        <v>32.142626540172721</v>
      </c>
      <c r="BS39" s="22">
        <v>7.4291375516576013</v>
      </c>
      <c r="BT39" s="22">
        <v>7.0705769786160362</v>
      </c>
      <c r="BU39" s="22">
        <v>3.3563343552468337</v>
      </c>
      <c r="BV39" s="22">
        <v>13.278584639000334</v>
      </c>
      <c r="BW39" s="22">
        <v>224.18693251118731</v>
      </c>
      <c r="BX39" s="22">
        <v>210.33813142257671</v>
      </c>
      <c r="BY39" s="22">
        <v>76.471706454347768</v>
      </c>
      <c r="BZ39" s="22">
        <v>451.96420083190884</v>
      </c>
      <c r="CA39" s="22">
        <v>343.83895122922809</v>
      </c>
      <c r="CB39" s="22">
        <v>318.83572794692549</v>
      </c>
      <c r="CC39" s="22">
        <v>183.10226814509409</v>
      </c>
      <c r="CD39" s="22">
        <v>569.75397716671387</v>
      </c>
      <c r="CE39" s="22">
        <v>0.38186270924999999</v>
      </c>
      <c r="CF39" s="22">
        <v>0.96656808850000009</v>
      </c>
      <c r="CG39" s="22">
        <v>3.0543117215</v>
      </c>
      <c r="CH39" s="22">
        <v>78.37659842250001</v>
      </c>
      <c r="CI39" s="22">
        <v>30.857687632499999</v>
      </c>
      <c r="CJ39" s="22">
        <v>6.481409836000001</v>
      </c>
      <c r="CK39" s="22">
        <v>231.76788199383742</v>
      </c>
      <c r="CL39" s="22">
        <v>415.41704070000003</v>
      </c>
    </row>
    <row r="40" spans="1:90" x14ac:dyDescent="0.2">
      <c r="A40" s="10" t="s">
        <v>4</v>
      </c>
      <c r="B40" s="10">
        <v>171</v>
      </c>
      <c r="C40" s="22">
        <v>0.3</v>
      </c>
      <c r="D40" s="22">
        <v>0.12909944487358055</v>
      </c>
      <c r="E40" s="22">
        <v>0.12651745597610894</v>
      </c>
      <c r="F40" s="22">
        <v>1.9</v>
      </c>
      <c r="G40" s="22">
        <v>0.5369667897862338</v>
      </c>
      <c r="H40" s="22">
        <v>0.52622745399050908</v>
      </c>
      <c r="I40" s="22">
        <v>9.6132952500000002</v>
      </c>
      <c r="J40" s="22">
        <v>0.90280740899287071</v>
      </c>
      <c r="K40" s="22">
        <v>0.88475126081301325</v>
      </c>
      <c r="L40" s="22">
        <v>237.22650049999999</v>
      </c>
      <c r="M40" s="22">
        <v>44.278534771485347</v>
      </c>
      <c r="N40" s="22">
        <v>43.392964076055641</v>
      </c>
      <c r="O40" s="22">
        <v>35.091730769230772</v>
      </c>
      <c r="P40" s="22">
        <v>4.2045304472738625</v>
      </c>
      <c r="Q40" s="22">
        <v>4.1204398383283856</v>
      </c>
      <c r="R40" s="22">
        <v>14.3364968725</v>
      </c>
      <c r="S40" s="22">
        <v>1.7576871876759983</v>
      </c>
      <c r="T40" s="22">
        <v>1.7225334439224782</v>
      </c>
      <c r="U40" s="22">
        <v>1238.3687023697826</v>
      </c>
      <c r="V40" s="22">
        <v>855.17414989918836</v>
      </c>
      <c r="W40" s="22">
        <v>838.07066690120462</v>
      </c>
      <c r="X40" s="22">
        <v>965.06744847566461</v>
      </c>
      <c r="Y40" s="22">
        <v>791.63801127177169</v>
      </c>
      <c r="Z40" s="22">
        <v>775.80525104633625</v>
      </c>
      <c r="AA40" s="22">
        <v>1.2607234876405864</v>
      </c>
      <c r="AB40" s="22">
        <v>1.2331485407556231</v>
      </c>
      <c r="AC40" s="22">
        <v>0.91826431665820984</v>
      </c>
      <c r="AD40" s="22">
        <v>1.7711892402822698</v>
      </c>
      <c r="AE40" s="22">
        <v>9.5225008261564668</v>
      </c>
      <c r="AF40" s="22">
        <v>9.4563184553578168</v>
      </c>
      <c r="AG40" s="22">
        <v>5.2451463938911127</v>
      </c>
      <c r="AH40" s="22">
        <v>14.400695676870599</v>
      </c>
      <c r="AI40" s="22">
        <v>225.8642409301963</v>
      </c>
      <c r="AJ40" s="22">
        <v>218.06674488987346</v>
      </c>
      <c r="AK40" s="22">
        <v>105.62900398715708</v>
      </c>
      <c r="AL40" s="22">
        <v>393.05649095699761</v>
      </c>
      <c r="AM40" s="22">
        <v>31.599684656837031</v>
      </c>
      <c r="AN40" s="22">
        <v>31.635032233219295</v>
      </c>
      <c r="AO40" s="22">
        <v>29.351636698372126</v>
      </c>
      <c r="AP40" s="22">
        <v>33.587991328393656</v>
      </c>
      <c r="AQ40" s="22">
        <v>18.03784975266656</v>
      </c>
      <c r="AR40" s="22">
        <v>18.265074979400101</v>
      </c>
      <c r="AS40" s="22">
        <v>12.109067638834532</v>
      </c>
      <c r="AT40" s="22">
        <v>23.102170459075857</v>
      </c>
      <c r="AU40" s="22">
        <v>727.61037882719518</v>
      </c>
      <c r="AV40" s="22">
        <v>722.67196905972651</v>
      </c>
      <c r="AW40" s="22">
        <v>414.74137712126014</v>
      </c>
      <c r="AX40" s="22">
        <v>1096.6780865309383</v>
      </c>
      <c r="AY40" s="22">
        <v>756.65760382208305</v>
      </c>
      <c r="AZ40" s="22">
        <v>730.15380290620283</v>
      </c>
      <c r="BA40" s="22">
        <v>603.26810238543897</v>
      </c>
      <c r="BB40" s="22">
        <v>1059.0181860279645</v>
      </c>
      <c r="BC40" s="22">
        <v>1.2452829869844175</v>
      </c>
      <c r="BD40" s="22">
        <v>1.1976139218979551</v>
      </c>
      <c r="BE40" s="22">
        <v>0.88008791073852943</v>
      </c>
      <c r="BF40" s="22">
        <v>1.942257154564258</v>
      </c>
      <c r="BG40" s="22">
        <v>8.8161626362864833</v>
      </c>
      <c r="BH40" s="22">
        <v>8.3597042011999498</v>
      </c>
      <c r="BI40" s="22">
        <v>4.2378575132466221</v>
      </c>
      <c r="BJ40" s="22">
        <v>14.55045552780388</v>
      </c>
      <c r="BK40" s="22">
        <v>206.97852802490087</v>
      </c>
      <c r="BL40" s="22">
        <v>186.23895587668963</v>
      </c>
      <c r="BM40" s="22">
        <v>82.643167664267366</v>
      </c>
      <c r="BN40" s="22">
        <v>399.24558109132971</v>
      </c>
      <c r="BO40" s="22">
        <v>31.923805910589021</v>
      </c>
      <c r="BP40" s="22">
        <v>32.12896004691045</v>
      </c>
      <c r="BQ40" s="22">
        <v>29.23800686907585</v>
      </c>
      <c r="BR40" s="22">
        <v>34.061906100572273</v>
      </c>
      <c r="BS40" s="22">
        <v>17.006055024056337</v>
      </c>
      <c r="BT40" s="22">
        <v>16.913493233286641</v>
      </c>
      <c r="BU40" s="22">
        <v>10.226480754865735</v>
      </c>
      <c r="BV40" s="22">
        <v>23.255236506138122</v>
      </c>
      <c r="BW40" s="22">
        <v>676.54466729517458</v>
      </c>
      <c r="BX40" s="22">
        <v>640.67576795194861</v>
      </c>
      <c r="BY40" s="22">
        <v>330.43501151767953</v>
      </c>
      <c r="BZ40" s="22">
        <v>1108.2289137505024</v>
      </c>
      <c r="CA40" s="22">
        <v>721.67251110631946</v>
      </c>
      <c r="CB40" s="22">
        <v>643.15898363793178</v>
      </c>
      <c r="CC40" s="22">
        <v>503.35936068889606</v>
      </c>
      <c r="CD40" s="22">
        <v>1194.4184536603582</v>
      </c>
      <c r="CE40" s="22">
        <v>0.41451133699999998</v>
      </c>
      <c r="CF40" s="22">
        <v>1.2972084065</v>
      </c>
      <c r="CG40" s="22">
        <v>7.7919734242499992</v>
      </c>
      <c r="CH40" s="22">
        <v>170.67739800000001</v>
      </c>
      <c r="CI40" s="22">
        <v>32.399757372499998</v>
      </c>
      <c r="CJ40" s="22">
        <v>16.1747060125</v>
      </c>
      <c r="CK40" s="22">
        <v>584.95476902531038</v>
      </c>
      <c r="CL40" s="22">
        <v>673.45936212499998</v>
      </c>
    </row>
    <row r="41" spans="1:90" x14ac:dyDescent="0.2">
      <c r="A41" s="10" t="s">
        <v>4</v>
      </c>
      <c r="B41" s="10">
        <v>178</v>
      </c>
      <c r="C41" s="22">
        <v>0.28749999999999998</v>
      </c>
      <c r="D41" s="22">
        <v>0.15478479684172267</v>
      </c>
      <c r="E41" s="22">
        <v>0.15168910090488821</v>
      </c>
      <c r="F41" s="22">
        <v>1.7124999999999999</v>
      </c>
      <c r="G41" s="22">
        <v>0.17500000000000163</v>
      </c>
      <c r="H41" s="22">
        <v>0.1715000000000016</v>
      </c>
      <c r="I41" s="22">
        <v>9.2032401666666672</v>
      </c>
      <c r="J41" s="22">
        <v>1.0398275295078554</v>
      </c>
      <c r="K41" s="22">
        <v>1.0190309789176983</v>
      </c>
      <c r="L41" s="22">
        <v>244.27084341666676</v>
      </c>
      <c r="M41" s="22">
        <v>41.198122513421488</v>
      </c>
      <c r="N41" s="22">
        <v>40.374160063153056</v>
      </c>
      <c r="O41" s="22">
        <v>29.895737179487348</v>
      </c>
      <c r="P41" s="22">
        <v>2.4842196843286781</v>
      </c>
      <c r="Q41" s="22">
        <v>2.4345352906421045</v>
      </c>
      <c r="R41" s="22">
        <v>16.043058622500002</v>
      </c>
      <c r="S41" s="22">
        <v>2.3487980271718998</v>
      </c>
      <c r="T41" s="22">
        <v>2.3018220666284619</v>
      </c>
      <c r="U41" s="22">
        <v>1048.3011299365389</v>
      </c>
      <c r="V41" s="22">
        <v>745.63986069733767</v>
      </c>
      <c r="W41" s="22">
        <v>730.72706348339091</v>
      </c>
      <c r="X41" s="22">
        <v>725.85830488074021</v>
      </c>
      <c r="Y41" s="22">
        <v>504.35617482985151</v>
      </c>
      <c r="Z41" s="22">
        <v>494.26905133325448</v>
      </c>
      <c r="AA41" s="22">
        <v>1.0165467461311304</v>
      </c>
      <c r="AB41" s="22">
        <v>0.98880318101274245</v>
      </c>
      <c r="AC41" s="22">
        <v>0.7450447269148428</v>
      </c>
      <c r="AD41" s="22">
        <v>1.400854048718529</v>
      </c>
      <c r="AE41" s="22">
        <v>7.061100105420036</v>
      </c>
      <c r="AF41" s="22">
        <v>6.8857394574401374</v>
      </c>
      <c r="AG41" s="22">
        <v>5.2940405780104447</v>
      </c>
      <c r="AH41" s="22">
        <v>9.6730730355874428</v>
      </c>
      <c r="AI41" s="22">
        <v>204.8293582544874</v>
      </c>
      <c r="AJ41" s="22">
        <v>197.25924349580251</v>
      </c>
      <c r="AK41" s="22">
        <v>145.10067353157706</v>
      </c>
      <c r="AL41" s="22">
        <v>301.22666270672886</v>
      </c>
      <c r="AM41" s="22">
        <v>28.835470690541246</v>
      </c>
      <c r="AN41" s="22">
        <v>28.891315709101683</v>
      </c>
      <c r="AO41" s="22">
        <v>27.867467525922695</v>
      </c>
      <c r="AP41" s="22">
        <v>29.538863355643603</v>
      </c>
      <c r="AQ41" s="22">
        <v>18.914745751460874</v>
      </c>
      <c r="AR41" s="22">
        <v>18.854874203119621</v>
      </c>
      <c r="AS41" s="22">
        <v>16.269370656250171</v>
      </c>
      <c r="AT41" s="22">
        <v>21.842129599599861</v>
      </c>
      <c r="AU41" s="22">
        <v>540.49349702873405</v>
      </c>
      <c r="AV41" s="22">
        <v>528.4481897868917</v>
      </c>
      <c r="AW41" s="22">
        <v>408.80601722602529</v>
      </c>
      <c r="AX41" s="22">
        <v>737.88170903938317</v>
      </c>
      <c r="AY41" s="22">
        <v>739.29777606560629</v>
      </c>
      <c r="AZ41" s="22">
        <v>737.01074256620245</v>
      </c>
      <c r="BA41" s="22">
        <v>663.43275648916836</v>
      </c>
      <c r="BB41" s="22">
        <v>825.47227563207525</v>
      </c>
      <c r="BC41" s="22">
        <v>1.0342602133561896</v>
      </c>
      <c r="BD41" s="22">
        <v>1.0181107773273372</v>
      </c>
      <c r="BE41" s="22">
        <v>0.77970469866919367</v>
      </c>
      <c r="BF41" s="22">
        <v>1.3729455048678838</v>
      </c>
      <c r="BG41" s="22">
        <v>7.2774381433297153</v>
      </c>
      <c r="BH41" s="22">
        <v>7.1650908769482484</v>
      </c>
      <c r="BI41" s="22">
        <v>5.1751043506870964</v>
      </c>
      <c r="BJ41" s="22">
        <v>9.7852101571979802</v>
      </c>
      <c r="BK41" s="22">
        <v>212.53203270679811</v>
      </c>
      <c r="BL41" s="22">
        <v>207.25453494041508</v>
      </c>
      <c r="BM41" s="22">
        <v>141.58011479274606</v>
      </c>
      <c r="BN41" s="22">
        <v>305.57713938499433</v>
      </c>
      <c r="BO41" s="22">
        <v>28.75268217668954</v>
      </c>
      <c r="BP41" s="22">
        <v>28.787582944052648</v>
      </c>
      <c r="BQ41" s="22">
        <v>27.77100411488567</v>
      </c>
      <c r="BR41" s="22">
        <v>29.561080397321049</v>
      </c>
      <c r="BS41" s="22">
        <v>19.176361298585039</v>
      </c>
      <c r="BT41" s="22">
        <v>19.194614438605548</v>
      </c>
      <c r="BU41" s="22">
        <v>16.095492424862048</v>
      </c>
      <c r="BV41" s="22">
        <v>22.100167765123192</v>
      </c>
      <c r="BW41" s="22">
        <v>558.75387909002939</v>
      </c>
      <c r="BX41" s="22">
        <v>548.56770209046454</v>
      </c>
      <c r="BY41" s="22">
        <v>406.36029581741133</v>
      </c>
      <c r="BZ41" s="22">
        <v>751.97276070854878</v>
      </c>
      <c r="CA41" s="22">
        <v>747.09502605360467</v>
      </c>
      <c r="CB41" s="22">
        <v>744.36222246692228</v>
      </c>
      <c r="CC41" s="22">
        <v>672.65757700342544</v>
      </c>
      <c r="CD41" s="22">
        <v>833.28522417131683</v>
      </c>
      <c r="CE41" s="22">
        <v>0.38049057349999998</v>
      </c>
      <c r="CF41" s="22">
        <v>1.12437016775</v>
      </c>
      <c r="CG41" s="22">
        <v>6.194167363</v>
      </c>
      <c r="CH41" s="22">
        <v>174.22963525</v>
      </c>
      <c r="CI41" s="22">
        <v>29.156151857499999</v>
      </c>
      <c r="CJ41" s="22">
        <v>17.909692522500002</v>
      </c>
      <c r="CK41" s="22">
        <v>467.57832290050675</v>
      </c>
      <c r="CL41" s="22">
        <v>659.73222754999995</v>
      </c>
    </row>
    <row r="42" spans="1:90" x14ac:dyDescent="0.2">
      <c r="A42" s="10" t="s">
        <v>4</v>
      </c>
      <c r="B42" s="10">
        <v>184</v>
      </c>
      <c r="C42" s="22">
        <v>0.36249999999999999</v>
      </c>
      <c r="D42" s="22">
        <v>0.17017148213885105</v>
      </c>
      <c r="E42" s="22">
        <v>0.16676805249607404</v>
      </c>
      <c r="F42" s="22">
        <v>1.85</v>
      </c>
      <c r="G42" s="22">
        <v>0.21984843263788167</v>
      </c>
      <c r="H42" s="22">
        <v>0.21545146398512405</v>
      </c>
      <c r="I42" s="22">
        <v>9.3926612499999997</v>
      </c>
      <c r="J42" s="22">
        <v>2.1781382481438838</v>
      </c>
      <c r="K42" s="22">
        <v>2.1345754831810062</v>
      </c>
      <c r="L42" s="22">
        <v>222.84555424999999</v>
      </c>
      <c r="M42" s="22">
        <v>73.6123507362216</v>
      </c>
      <c r="N42" s="22">
        <v>72.140103721497169</v>
      </c>
      <c r="O42" s="22">
        <v>33.729503205128076</v>
      </c>
      <c r="P42" s="22">
        <v>3.2207947065063323</v>
      </c>
      <c r="Q42" s="22">
        <v>3.1563788123762055</v>
      </c>
      <c r="R42" s="22">
        <v>15.973536211166675</v>
      </c>
      <c r="S42" s="22">
        <v>4.0135625543024016</v>
      </c>
      <c r="T42" s="22">
        <v>3.9332913032163535</v>
      </c>
      <c r="U42" s="22">
        <v>1175.0259951551611</v>
      </c>
      <c r="V42" s="22">
        <v>972.45959431054064</v>
      </c>
      <c r="W42" s="22">
        <v>953.01040242432975</v>
      </c>
      <c r="X42" s="22">
        <v>811.71612480713986</v>
      </c>
      <c r="Y42" s="22">
        <v>706.52015858182006</v>
      </c>
      <c r="Z42" s="22">
        <v>692.38975541018362</v>
      </c>
      <c r="AA42" s="22">
        <v>1.2338120977067097</v>
      </c>
      <c r="AB42" s="22">
        <v>1.2127002914614058</v>
      </c>
      <c r="AC42" s="22">
        <v>0.91624842966401177</v>
      </c>
      <c r="AD42" s="22">
        <v>1.6909556761514082</v>
      </c>
      <c r="AE42" s="22">
        <v>8.2663580521797915</v>
      </c>
      <c r="AF42" s="22">
        <v>8.2924931986373807</v>
      </c>
      <c r="AG42" s="22">
        <v>3.7786850934218896</v>
      </c>
      <c r="AH42" s="22">
        <v>12.967967332377073</v>
      </c>
      <c r="AI42" s="22">
        <v>181.50067979228109</v>
      </c>
      <c r="AJ42" s="22">
        <v>178.19311057172018</v>
      </c>
      <c r="AK42" s="22">
        <v>72.495372285476009</v>
      </c>
      <c r="AL42" s="22">
        <v>317.85812418023636</v>
      </c>
      <c r="AM42" s="22">
        <v>31.130334290562161</v>
      </c>
      <c r="AN42" s="22">
        <v>31.137645164852703</v>
      </c>
      <c r="AO42" s="22">
        <v>29.045552090813821</v>
      </c>
      <c r="AP42" s="22">
        <v>33.055046381253277</v>
      </c>
      <c r="AQ42" s="22">
        <v>16.087327568495802</v>
      </c>
      <c r="AR42" s="22">
        <v>16.451210863481194</v>
      </c>
      <c r="AS42" s="22">
        <v>9.5679456766167768</v>
      </c>
      <c r="AT42" s="22">
        <v>20.881751957946804</v>
      </c>
      <c r="AU42" s="22">
        <v>631.75009214535635</v>
      </c>
      <c r="AV42" s="22">
        <v>636.25190271067163</v>
      </c>
      <c r="AW42" s="22">
        <v>292.94851853933596</v>
      </c>
      <c r="AX42" s="22">
        <v>982.29464809408137</v>
      </c>
      <c r="AY42" s="22">
        <v>715.6652777649972</v>
      </c>
      <c r="AZ42" s="22">
        <v>718.0594320347185</v>
      </c>
      <c r="BA42" s="22">
        <v>507.17853841820028</v>
      </c>
      <c r="BB42" s="22">
        <v>952.86980393772967</v>
      </c>
      <c r="BC42" s="22">
        <v>1.2111264685564422</v>
      </c>
      <c r="BD42" s="22">
        <v>1.1752729524553409</v>
      </c>
      <c r="BE42" s="22">
        <v>0.8848389392538778</v>
      </c>
      <c r="BF42" s="22">
        <v>1.7834924082612693</v>
      </c>
      <c r="BG42" s="22">
        <v>7.6906014084879528</v>
      </c>
      <c r="BH42" s="22">
        <v>7.3662659936143484</v>
      </c>
      <c r="BI42" s="22">
        <v>2.8164286268816872</v>
      </c>
      <c r="BJ42" s="22">
        <v>13.282035930563575</v>
      </c>
      <c r="BK42" s="22">
        <v>168.43385703185243</v>
      </c>
      <c r="BL42" s="22">
        <v>154.67882829836361</v>
      </c>
      <c r="BM42" s="22">
        <v>52.427402767517215</v>
      </c>
      <c r="BN42" s="22">
        <v>327.29808474094006</v>
      </c>
      <c r="BO42" s="22">
        <v>31.379297725509765</v>
      </c>
      <c r="BP42" s="22">
        <v>31.51963468555018</v>
      </c>
      <c r="BQ42" s="22">
        <v>28.922394498637509</v>
      </c>
      <c r="BR42" s="22">
        <v>33.473406481471855</v>
      </c>
      <c r="BS42" s="22">
        <v>15.156898062540725</v>
      </c>
      <c r="BT42" s="22">
        <v>15.346801647386632</v>
      </c>
      <c r="BU42" s="22">
        <v>7.556697568577273</v>
      </c>
      <c r="BV42" s="22">
        <v>21.133232071434907</v>
      </c>
      <c r="BW42" s="22">
        <v>590.32099232298106</v>
      </c>
      <c r="BX42" s="22">
        <v>562.56021748504418</v>
      </c>
      <c r="BY42" s="22">
        <v>217.50772187371348</v>
      </c>
      <c r="BZ42" s="22">
        <v>1019.9863050323141</v>
      </c>
      <c r="CA42" s="22">
        <v>688.39220389826721</v>
      </c>
      <c r="CB42" s="22">
        <v>631.53584876922935</v>
      </c>
      <c r="CC42" s="22">
        <v>424.26233580061023</v>
      </c>
      <c r="CD42" s="22">
        <v>1168.9344246292089</v>
      </c>
      <c r="CE42" s="22">
        <v>0.50912284299999999</v>
      </c>
      <c r="CF42" s="22">
        <v>1.270341226</v>
      </c>
      <c r="CG42" s="22">
        <v>6.4322681377500004</v>
      </c>
      <c r="CH42" s="22">
        <v>131.93596654999999</v>
      </c>
      <c r="CI42" s="22">
        <v>31.910838737500001</v>
      </c>
      <c r="CJ42" s="22">
        <v>14.020702937500001</v>
      </c>
      <c r="CK42" s="22">
        <v>483.76135559025727</v>
      </c>
      <c r="CL42" s="22">
        <v>622.79831675000003</v>
      </c>
    </row>
    <row r="43" spans="1:90" x14ac:dyDescent="0.2">
      <c r="A43" s="10" t="s">
        <v>4</v>
      </c>
      <c r="B43" s="10">
        <v>188</v>
      </c>
      <c r="C43" s="22">
        <v>0.54166666666666674</v>
      </c>
      <c r="D43" s="22">
        <v>0.14288690166235174</v>
      </c>
      <c r="E43" s="22">
        <v>0.1400291636291047</v>
      </c>
      <c r="F43" s="22">
        <v>1.8333333333333337</v>
      </c>
      <c r="G43" s="22">
        <v>0.1329160135825056</v>
      </c>
      <c r="H43" s="22">
        <v>0.10635496122784585</v>
      </c>
      <c r="I43" s="22"/>
      <c r="J43" s="22"/>
      <c r="K43" s="22"/>
      <c r="L43" s="22"/>
      <c r="M43" s="22"/>
      <c r="N43" s="22"/>
      <c r="O43" s="22">
        <v>38.43269230769225</v>
      </c>
      <c r="P43" s="22">
        <v>3.4124771928490989</v>
      </c>
      <c r="Q43" s="22">
        <v>3.344227648992117</v>
      </c>
      <c r="R43" s="22"/>
      <c r="S43" s="22"/>
      <c r="T43" s="22"/>
      <c r="U43" s="22">
        <v>511.23797136699756</v>
      </c>
      <c r="V43" s="22">
        <v>315.30246487807159</v>
      </c>
      <c r="W43" s="22">
        <v>308.99641558051013</v>
      </c>
      <c r="X43" s="22">
        <v>395.79713912283671</v>
      </c>
      <c r="Y43" s="22">
        <v>244.10513409915208</v>
      </c>
      <c r="Z43" s="22">
        <v>239.22303141716904</v>
      </c>
      <c r="AA43" s="22">
        <v>1.3694022570084388</v>
      </c>
      <c r="AB43" s="22">
        <v>1.2790235935642567</v>
      </c>
      <c r="AC43" s="22">
        <v>1.0090805175807818</v>
      </c>
      <c r="AD43" s="22">
        <v>2.3229083677465656</v>
      </c>
      <c r="AE43" s="22">
        <v>6.7406967217995781</v>
      </c>
      <c r="AF43" s="22">
        <v>6.0853762793078605</v>
      </c>
      <c r="AG43" s="22">
        <v>3.2144232848072716</v>
      </c>
      <c r="AH43" s="22">
        <v>14.042026783997418</v>
      </c>
      <c r="AI43" s="22">
        <v>129.29627402239706</v>
      </c>
      <c r="AJ43" s="22">
        <v>109.58465651504352</v>
      </c>
      <c r="AK43" s="22">
        <v>52.796351766624468</v>
      </c>
      <c r="AL43" s="22">
        <v>324.47026195381142</v>
      </c>
      <c r="AM43" s="22">
        <v>34.500241301392329</v>
      </c>
      <c r="AN43" s="22">
        <v>34.800130126524245</v>
      </c>
      <c r="AO43" s="22">
        <v>30.994280638396571</v>
      </c>
      <c r="AP43" s="22">
        <v>36.258068631939913</v>
      </c>
      <c r="AQ43" s="22">
        <v>11.371600484373218</v>
      </c>
      <c r="AR43" s="22">
        <v>10.786315829002243</v>
      </c>
      <c r="AS43" s="22">
        <v>6.5094116333728103</v>
      </c>
      <c r="AT43" s="22">
        <v>19.271874335846977</v>
      </c>
      <c r="AU43" s="22">
        <v>513.50000051713266</v>
      </c>
      <c r="AV43" s="22">
        <v>464.87474031382231</v>
      </c>
      <c r="AW43" s="22">
        <v>253.2848103985005</v>
      </c>
      <c r="AX43" s="22">
        <v>1044.4642580313632</v>
      </c>
      <c r="AY43" s="22">
        <v>617.91884846799167</v>
      </c>
      <c r="AZ43" s="22">
        <v>611.89831358236074</v>
      </c>
      <c r="BA43" s="22">
        <v>509.89846860340043</v>
      </c>
      <c r="BB43" s="22">
        <v>754.10412135523882</v>
      </c>
      <c r="BC43" s="22">
        <v>1.2684110843649932</v>
      </c>
      <c r="BD43" s="22">
        <v>1.1799481211625515</v>
      </c>
      <c r="BE43" s="22">
        <v>0.93649983132592973</v>
      </c>
      <c r="BF43" s="22">
        <v>2.2767559376496678</v>
      </c>
      <c r="BG43" s="22">
        <v>5.2791266420445524</v>
      </c>
      <c r="BH43" s="22">
        <v>4.6401785076555502</v>
      </c>
      <c r="BI43" s="22">
        <v>2.3225618844555829</v>
      </c>
      <c r="BJ43" s="22">
        <v>12.618354950934828</v>
      </c>
      <c r="BK43" s="22">
        <v>97.036020307706693</v>
      </c>
      <c r="BL43" s="22">
        <v>80.048437058956196</v>
      </c>
      <c r="BM43" s="22">
        <v>37.221799384748195</v>
      </c>
      <c r="BN43" s="22">
        <v>277.58800807751521</v>
      </c>
      <c r="BO43" s="22">
        <v>35.19356789920063</v>
      </c>
      <c r="BP43" s="22">
        <v>35.488353222073016</v>
      </c>
      <c r="BQ43" s="22">
        <v>31.623812114307306</v>
      </c>
      <c r="BR43" s="22">
        <v>36.711465362586424</v>
      </c>
      <c r="BS43" s="22">
        <v>9.406852279903168</v>
      </c>
      <c r="BT43" s="22">
        <v>8.7438068939765508</v>
      </c>
      <c r="BU43" s="22">
        <v>4.958982640462982</v>
      </c>
      <c r="BV43" s="22">
        <v>18.13116059742369</v>
      </c>
      <c r="BW43" s="22">
        <v>404.14492850292879</v>
      </c>
      <c r="BX43" s="22">
        <v>354.75272402539952</v>
      </c>
      <c r="BY43" s="22">
        <v>179.27425208902883</v>
      </c>
      <c r="BZ43" s="22">
        <v>949.14689302789566</v>
      </c>
      <c r="CA43" s="22">
        <v>551.49185028690454</v>
      </c>
      <c r="CB43" s="22">
        <v>529.27090815648853</v>
      </c>
      <c r="CC43" s="22">
        <v>415.28895813669601</v>
      </c>
      <c r="CD43" s="22">
        <v>761.42933202566132</v>
      </c>
      <c r="CE43" s="22">
        <v>0.54792756825</v>
      </c>
      <c r="CF43" s="22">
        <v>1.3064642882499999</v>
      </c>
      <c r="CG43" s="22">
        <v>4.101204021</v>
      </c>
      <c r="CH43" s="22">
        <v>71.043970174999998</v>
      </c>
      <c r="CI43" s="22">
        <v>35.748916817500003</v>
      </c>
      <c r="CJ43" s="22">
        <v>7.7942101025000001</v>
      </c>
      <c r="CK43" s="22">
        <v>315.14980075307352</v>
      </c>
      <c r="CL43" s="22">
        <v>506.11090597500004</v>
      </c>
    </row>
    <row r="44" spans="1:90" x14ac:dyDescent="0.2">
      <c r="A44" s="10" t="s">
        <v>4</v>
      </c>
      <c r="B44" s="10">
        <v>192</v>
      </c>
      <c r="C44" s="22">
        <v>0.72500000000000009</v>
      </c>
      <c r="D44" s="22">
        <v>0.15545631755148004</v>
      </c>
      <c r="E44" s="22">
        <v>0.15234719120045043</v>
      </c>
      <c r="F44" s="22">
        <v>1.7250000000000001</v>
      </c>
      <c r="G44" s="22">
        <v>0.18484227510682286</v>
      </c>
      <c r="H44" s="22">
        <v>0.18114542960468641</v>
      </c>
      <c r="I44" s="22">
        <v>2.5039229999999977</v>
      </c>
      <c r="J44" s="22">
        <v>1.160469411540576</v>
      </c>
      <c r="K44" s="22">
        <v>1.1372600233097645</v>
      </c>
      <c r="L44" s="22">
        <v>62.071495083333325</v>
      </c>
      <c r="M44" s="22">
        <v>32.978469328989981</v>
      </c>
      <c r="N44" s="22">
        <v>32.318899942410184</v>
      </c>
      <c r="O44" s="22">
        <v>33.854230772499996</v>
      </c>
      <c r="P44" s="22">
        <v>1.7904944613398703</v>
      </c>
      <c r="Q44" s="22">
        <v>1.7546845721130728</v>
      </c>
      <c r="R44" s="22">
        <v>7.4494491641666682</v>
      </c>
      <c r="S44" s="22">
        <v>3.4916803991825778</v>
      </c>
      <c r="T44" s="22">
        <v>3.4218467911989263</v>
      </c>
      <c r="U44" s="22">
        <v>195.18723871200001</v>
      </c>
      <c r="V44" s="22">
        <v>84.383592465209659</v>
      </c>
      <c r="W44" s="22">
        <v>82.695920615905465</v>
      </c>
      <c r="X44" s="22">
        <v>197.80252995817585</v>
      </c>
      <c r="Y44" s="22">
        <v>79.683983230963278</v>
      </c>
      <c r="Z44" s="22">
        <v>78.090303566344005</v>
      </c>
      <c r="AA44" s="22">
        <v>1.4127046156137659</v>
      </c>
      <c r="AB44" s="22">
        <v>1.4016864029611869</v>
      </c>
      <c r="AC44" s="22">
        <v>1.1204573242688332</v>
      </c>
      <c r="AD44" s="22">
        <v>1.7911519924458386</v>
      </c>
      <c r="AE44" s="22">
        <v>4.6891373922436737</v>
      </c>
      <c r="AF44" s="22">
        <v>4.4690298291592763</v>
      </c>
      <c r="AG44" s="22">
        <v>1.7852836599188773</v>
      </c>
      <c r="AH44" s="22">
        <v>8.5388064133516952</v>
      </c>
      <c r="AI44" s="22">
        <v>119.87470933443643</v>
      </c>
      <c r="AJ44" s="22">
        <v>110.06607325679616</v>
      </c>
      <c r="AK44" s="22">
        <v>40.277010680110465</v>
      </c>
      <c r="AL44" s="22">
        <v>241.51652819650704</v>
      </c>
      <c r="AM44" s="22">
        <v>31.536398519123583</v>
      </c>
      <c r="AN44" s="22">
        <v>31.62700669707365</v>
      </c>
      <c r="AO44" s="22">
        <v>29.734007185680369</v>
      </c>
      <c r="AP44" s="22">
        <v>33.019765273668121</v>
      </c>
      <c r="AQ44" s="22">
        <v>12.504165922807324</v>
      </c>
      <c r="AR44" s="22">
        <v>12.543683162098555</v>
      </c>
      <c r="AS44" s="22">
        <v>6.2411389750629578</v>
      </c>
      <c r="AT44" s="22">
        <v>18.44064887919064</v>
      </c>
      <c r="AU44" s="22">
        <v>358.19654652615833</v>
      </c>
      <c r="AV44" s="22">
        <v>344.04062929400584</v>
      </c>
      <c r="AW44" s="22">
        <v>137.37167635792548</v>
      </c>
      <c r="AX44" s="22">
        <v>650.23492618034663</v>
      </c>
      <c r="AY44" s="22">
        <v>503.82500440515975</v>
      </c>
      <c r="AZ44" s="22">
        <v>491.10982332649445</v>
      </c>
      <c r="BA44" s="22">
        <v>298.12880725454409</v>
      </c>
      <c r="BB44" s="22">
        <v>748.21741672421263</v>
      </c>
      <c r="BC44" s="22">
        <v>1.3487273223066478</v>
      </c>
      <c r="BD44" s="22">
        <v>1.3335287286868276</v>
      </c>
      <c r="BE44" s="22">
        <v>1.0572403983182359</v>
      </c>
      <c r="BF44" s="22">
        <v>1.7385968578384037</v>
      </c>
      <c r="BG44" s="22">
        <v>3.7522680034760318</v>
      </c>
      <c r="BH44" s="22">
        <v>3.1242157996118269</v>
      </c>
      <c r="BI44" s="22">
        <v>1.2257006296919641</v>
      </c>
      <c r="BJ44" s="22">
        <v>8.6701925252784289</v>
      </c>
      <c r="BK44" s="22">
        <v>94.032490766138153</v>
      </c>
      <c r="BL44" s="22">
        <v>73.476055666349453</v>
      </c>
      <c r="BM44" s="22">
        <v>27.020141463688581</v>
      </c>
      <c r="BN44" s="22">
        <v>246.4167750625779</v>
      </c>
      <c r="BO44" s="22">
        <v>31.962998300033419</v>
      </c>
      <c r="BP44" s="22">
        <v>32.210025440062466</v>
      </c>
      <c r="BQ44" s="22">
        <v>29.717818948190349</v>
      </c>
      <c r="BR44" s="22">
        <v>33.301141623475957</v>
      </c>
      <c r="BS44" s="22">
        <v>10.51229912153639</v>
      </c>
      <c r="BT44" s="22">
        <v>9.7465533547602057</v>
      </c>
      <c r="BU44" s="22">
        <v>4.5051875879831407</v>
      </c>
      <c r="BV44" s="22">
        <v>18.583659217739772</v>
      </c>
      <c r="BW44" s="22">
        <v>287.82441806299181</v>
      </c>
      <c r="BX44" s="22">
        <v>239.81981710303864</v>
      </c>
      <c r="BY44" s="22">
        <v>94.175065712418615</v>
      </c>
      <c r="BZ44" s="22">
        <v>661.33725584914953</v>
      </c>
      <c r="CA44" s="22">
        <v>439.10030002340352</v>
      </c>
      <c r="CB44" s="22">
        <v>380.97312153270525</v>
      </c>
      <c r="CC44" s="22">
        <v>243.7705911231279</v>
      </c>
      <c r="CD44" s="22">
        <v>769.10861263978347</v>
      </c>
      <c r="CE44" s="22">
        <v>0.76749140874999999</v>
      </c>
      <c r="CF44" s="22">
        <v>1.4584484952500001</v>
      </c>
      <c r="CG44" s="22">
        <v>3.5720285162500001</v>
      </c>
      <c r="CH44" s="22">
        <v>87.335323497499999</v>
      </c>
      <c r="CI44" s="22">
        <v>32.044697077500004</v>
      </c>
      <c r="CJ44" s="22">
        <v>10.380519753500002</v>
      </c>
      <c r="CK44" s="22">
        <v>273.23703812444614</v>
      </c>
      <c r="CL44" s="22">
        <v>429.55507822499999</v>
      </c>
    </row>
    <row r="45" spans="1:90" x14ac:dyDescent="0.2">
      <c r="A45" s="10" t="s">
        <v>4</v>
      </c>
      <c r="B45" s="10">
        <v>199</v>
      </c>
      <c r="C45" s="22">
        <v>1.0249999999999999</v>
      </c>
      <c r="D45" s="22">
        <v>0.23979157616563621</v>
      </c>
      <c r="E45" s="22">
        <v>0.23499574464232348</v>
      </c>
      <c r="F45" s="22">
        <v>1.7999999999999998</v>
      </c>
      <c r="G45" s="22">
        <v>0.1825741858350583</v>
      </c>
      <c r="H45" s="22">
        <v>0.17892270211835712</v>
      </c>
      <c r="I45" s="22">
        <v>1.0246545833333325</v>
      </c>
      <c r="J45" s="22">
        <v>0.61393736869587356</v>
      </c>
      <c r="K45" s="22">
        <v>0.60165862132195613</v>
      </c>
      <c r="L45" s="22">
        <v>23.763259749999989</v>
      </c>
      <c r="M45" s="22">
        <v>15.289975027552472</v>
      </c>
      <c r="N45" s="22">
        <v>14.984175527001423</v>
      </c>
      <c r="O45" s="22">
        <v>36.972500000000004</v>
      </c>
      <c r="P45" s="22">
        <v>1.4349309978220219</v>
      </c>
      <c r="Q45" s="22">
        <v>1.4062323778655814</v>
      </c>
      <c r="R45" s="22">
        <v>3.7277977604166672</v>
      </c>
      <c r="S45" s="22">
        <v>1.9410909866587409</v>
      </c>
      <c r="T45" s="22">
        <v>1.902269166925566</v>
      </c>
      <c r="U45" s="22">
        <v>105.961727466</v>
      </c>
      <c r="V45" s="22">
        <v>46.829525221595766</v>
      </c>
      <c r="W45" s="22">
        <v>45.892934717163847</v>
      </c>
      <c r="X45" s="22">
        <v>145.53879597210084</v>
      </c>
      <c r="Y45" s="22">
        <v>69.395413915169215</v>
      </c>
      <c r="Z45" s="22">
        <v>68.00750563686583</v>
      </c>
      <c r="AA45" s="22">
        <v>1.6096230352004</v>
      </c>
      <c r="AB45" s="22">
        <v>1.6181451649383105</v>
      </c>
      <c r="AC45" s="22">
        <v>1.258622381141578</v>
      </c>
      <c r="AD45" s="22">
        <v>2.0005304461138884</v>
      </c>
      <c r="AE45" s="22">
        <v>2.8082434547543427</v>
      </c>
      <c r="AF45" s="22">
        <v>2.4956352370889827</v>
      </c>
      <c r="AG45" s="22">
        <v>0.95415277543929944</v>
      </c>
      <c r="AH45" s="22">
        <v>6.2964355312736275</v>
      </c>
      <c r="AI45" s="22">
        <v>59.815249547593709</v>
      </c>
      <c r="AJ45" s="22">
        <v>51.444042505145809</v>
      </c>
      <c r="AK45" s="22">
        <v>18.794532436124687</v>
      </c>
      <c r="AL45" s="22">
        <v>142.51000854247496</v>
      </c>
      <c r="AM45" s="22">
        <v>34.237887750209318</v>
      </c>
      <c r="AN45" s="22">
        <v>34.323378315918504</v>
      </c>
      <c r="AO45" s="22">
        <v>32.7886575698505</v>
      </c>
      <c r="AP45" s="22">
        <v>35.289592192427754</v>
      </c>
      <c r="AQ45" s="22">
        <v>7.1739081841406804</v>
      </c>
      <c r="AR45" s="22">
        <v>6.8409301510619258</v>
      </c>
      <c r="AS45" s="22">
        <v>3.0696974721433254</v>
      </c>
      <c r="AT45" s="22">
        <v>13.00853153977183</v>
      </c>
      <c r="AU45" s="22">
        <v>214.35851338848116</v>
      </c>
      <c r="AV45" s="22">
        <v>192.9721576555724</v>
      </c>
      <c r="AW45" s="22">
        <v>73.239913508534698</v>
      </c>
      <c r="AX45" s="22">
        <v>466.70938955747795</v>
      </c>
      <c r="AY45" s="22">
        <v>352.49836094513358</v>
      </c>
      <c r="AZ45" s="22">
        <v>342.64512295049303</v>
      </c>
      <c r="BA45" s="22">
        <v>150.72449179352236</v>
      </c>
      <c r="BB45" s="22">
        <v>585.13867248409929</v>
      </c>
      <c r="BC45" s="22">
        <v>1.5528697069407549</v>
      </c>
      <c r="BD45" s="22">
        <v>1.5402599733628011</v>
      </c>
      <c r="BE45" s="22">
        <v>1.1987546171197763</v>
      </c>
      <c r="BF45" s="22">
        <v>1.9964100802434879</v>
      </c>
      <c r="BG45" s="22">
        <v>2.1315506546205429</v>
      </c>
      <c r="BH45" s="22">
        <v>1.7140468999144169</v>
      </c>
      <c r="BI45" s="22">
        <v>0.5814648305285457</v>
      </c>
      <c r="BJ45" s="22">
        <v>5.5765475812510221</v>
      </c>
      <c r="BK45" s="22">
        <v>44.586066655854559</v>
      </c>
      <c r="BL45" s="22">
        <v>34.612307667772043</v>
      </c>
      <c r="BM45" s="22">
        <v>11.332351817725916</v>
      </c>
      <c r="BN45" s="22">
        <v>124.57469292058215</v>
      </c>
      <c r="BO45" s="22">
        <v>34.497193162888721</v>
      </c>
      <c r="BP45" s="22">
        <v>34.5703687187669</v>
      </c>
      <c r="BQ45" s="22">
        <v>33.087744051030739</v>
      </c>
      <c r="BR45" s="22">
        <v>35.445741124385123</v>
      </c>
      <c r="BS45" s="22">
        <v>5.7490557259072608</v>
      </c>
      <c r="BT45" s="22">
        <v>5.085672825104302</v>
      </c>
      <c r="BU45" s="22">
        <v>1.9495721049466828</v>
      </c>
      <c r="BV45" s="22">
        <v>12.199016180230577</v>
      </c>
      <c r="BW45" s="22">
        <v>163.44893181346171</v>
      </c>
      <c r="BX45" s="22">
        <v>131.19595822161699</v>
      </c>
      <c r="BY45" s="22">
        <v>45.980324061431872</v>
      </c>
      <c r="BZ45" s="22">
        <v>425.91831624257264</v>
      </c>
      <c r="CA45" s="22">
        <v>296.6243957767669</v>
      </c>
      <c r="CB45" s="22">
        <v>258.0345034743691</v>
      </c>
      <c r="CC45" s="22">
        <v>117.30190082732311</v>
      </c>
      <c r="CD45" s="22">
        <v>563.24528953685285</v>
      </c>
      <c r="CE45" s="22">
        <v>0.62429121449999991</v>
      </c>
      <c r="CF45" s="22">
        <v>1.4202504745</v>
      </c>
      <c r="CG45" s="22">
        <v>3.0228981452500001</v>
      </c>
      <c r="CH45" s="22">
        <v>63.891682484999997</v>
      </c>
      <c r="CI45" s="22">
        <v>34.142472457500006</v>
      </c>
      <c r="CJ45" s="22">
        <v>7.7966207392499989</v>
      </c>
      <c r="CK45" s="22">
        <v>231.83578174147991</v>
      </c>
      <c r="CL45" s="22">
        <v>401.43843329999999</v>
      </c>
    </row>
    <row r="46" spans="1:90" x14ac:dyDescent="0.2">
      <c r="A46" s="10" t="s">
        <v>4</v>
      </c>
      <c r="B46" s="10">
        <v>206</v>
      </c>
      <c r="C46" s="22">
        <v>0.3</v>
      </c>
      <c r="D46" s="22">
        <v>0.1290994448735806</v>
      </c>
      <c r="E46" s="22">
        <v>0.126517455976109</v>
      </c>
      <c r="F46" s="22">
        <v>1.3374999999999999</v>
      </c>
      <c r="G46" s="22">
        <v>0.12500000000000239</v>
      </c>
      <c r="H46" s="22">
        <v>0.12250000000000234</v>
      </c>
      <c r="I46" s="22">
        <v>2.6264340000000028</v>
      </c>
      <c r="J46" s="22">
        <v>1.319142341715084</v>
      </c>
      <c r="K46" s="22">
        <v>1.2927594948807823</v>
      </c>
      <c r="L46" s="22">
        <v>166.22508074999988</v>
      </c>
      <c r="M46" s="22">
        <v>107.43597277382376</v>
      </c>
      <c r="N46" s="22">
        <v>105.28725331834728</v>
      </c>
      <c r="O46" s="22"/>
      <c r="P46" s="22"/>
      <c r="Q46" s="22"/>
      <c r="R46" s="22">
        <v>12.327083165416674</v>
      </c>
      <c r="S46" s="22">
        <v>4.3904991722995979</v>
      </c>
      <c r="T46" s="22">
        <v>4.3026891888536056</v>
      </c>
      <c r="U46" s="22"/>
      <c r="V46" s="22"/>
      <c r="W46" s="22"/>
      <c r="X46" s="22"/>
      <c r="Y46" s="22"/>
      <c r="Z46" s="22"/>
      <c r="AA46" s="22">
        <v>0.70740081949974931</v>
      </c>
      <c r="AB46" s="22">
        <v>0.70272727376508992</v>
      </c>
      <c r="AC46" s="22">
        <v>0.44472909500928515</v>
      </c>
      <c r="AD46" s="22">
        <v>0.96463730337529385</v>
      </c>
      <c r="AE46" s="22">
        <v>3.0062867573546992</v>
      </c>
      <c r="AF46" s="22">
        <v>2.882812651200036</v>
      </c>
      <c r="AG46" s="22">
        <v>1.7525042383302734</v>
      </c>
      <c r="AH46" s="22">
        <v>5.1344119851991614</v>
      </c>
      <c r="AI46" s="22">
        <v>160.29081875150754</v>
      </c>
      <c r="AJ46" s="22">
        <v>150.30563359503546</v>
      </c>
      <c r="AK46" s="22">
        <v>86.039135797141242</v>
      </c>
      <c r="AL46" s="22">
        <v>301.34758605628798</v>
      </c>
      <c r="AM46" s="22">
        <v>25.169751540735554</v>
      </c>
      <c r="AN46" s="22">
        <v>25.215937435959049</v>
      </c>
      <c r="AO46" s="22">
        <v>24.138607547079879</v>
      </c>
      <c r="AP46" s="22">
        <v>25.903249373897044</v>
      </c>
      <c r="AQ46" s="22">
        <v>15.473173972407142</v>
      </c>
      <c r="AR46" s="22">
        <v>15.504951484709768</v>
      </c>
      <c r="AS46" s="22">
        <v>11.829554252648194</v>
      </c>
      <c r="AT46" s="22">
        <v>18.975504056606461</v>
      </c>
      <c r="AU46" s="22">
        <v>230.56995645310909</v>
      </c>
      <c r="AV46" s="22">
        <v>220.60756642162519</v>
      </c>
      <c r="AW46" s="22">
        <v>132.96400062049136</v>
      </c>
      <c r="AX46" s="22">
        <v>399.34864521539311</v>
      </c>
      <c r="AY46" s="22">
        <v>565.02690580832746</v>
      </c>
      <c r="AZ46" s="22">
        <v>568.95560400435522</v>
      </c>
      <c r="BA46" s="22">
        <v>347.52351750075968</v>
      </c>
      <c r="BB46" s="22">
        <v>847.57333048790315</v>
      </c>
      <c r="BC46" s="22">
        <v>0.72282547368055294</v>
      </c>
      <c r="BD46" s="22">
        <v>0.7197619993089428</v>
      </c>
      <c r="BE46" s="22">
        <v>0.48384137168003527</v>
      </c>
      <c r="BF46" s="22">
        <v>0.99692438666531746</v>
      </c>
      <c r="BG46" s="22">
        <v>4.4258455839122233</v>
      </c>
      <c r="BH46" s="22">
        <v>4.3909617929079037</v>
      </c>
      <c r="BI46" s="22">
        <v>3.0711324370786288</v>
      </c>
      <c r="BJ46" s="22">
        <v>6.0809799629205896</v>
      </c>
      <c r="BK46" s="22">
        <v>253.14917686164554</v>
      </c>
      <c r="BL46" s="22">
        <v>248.58810127927146</v>
      </c>
      <c r="BM46" s="22">
        <v>161.96172740411197</v>
      </c>
      <c r="BN46" s="22">
        <v>378.19852668405593</v>
      </c>
      <c r="BO46" s="22">
        <v>24.507320752822572</v>
      </c>
      <c r="BP46" s="22">
        <v>24.517677167190094</v>
      </c>
      <c r="BQ46" s="22">
        <v>23.713163448248331</v>
      </c>
      <c r="BR46" s="22">
        <v>25.204280597881386</v>
      </c>
      <c r="BS46" s="22">
        <v>17.847752173192049</v>
      </c>
      <c r="BT46" s="22">
        <v>17.826435842409566</v>
      </c>
      <c r="BU46" s="22">
        <v>15.570744447485078</v>
      </c>
      <c r="BV46" s="22">
        <v>20.178238973525104</v>
      </c>
      <c r="BW46" s="22">
        <v>340.35771758242885</v>
      </c>
      <c r="BX46" s="22">
        <v>336.2087275336097</v>
      </c>
      <c r="BY46" s="22">
        <v>235.10313172144555</v>
      </c>
      <c r="BZ46" s="22">
        <v>473.63198036483197</v>
      </c>
      <c r="CA46" s="22">
        <v>823.72279307898441</v>
      </c>
      <c r="CB46" s="22">
        <v>782.98319670229489</v>
      </c>
      <c r="CC46" s="22">
        <v>540.02589763038793</v>
      </c>
      <c r="CD46" s="22">
        <v>1255.8438417055254</v>
      </c>
      <c r="CE46" s="22">
        <v>0.52660446250000004</v>
      </c>
      <c r="CF46" s="22">
        <v>0.91000651775000008</v>
      </c>
      <c r="CG46" s="22">
        <v>3.1851005707499995</v>
      </c>
      <c r="CH46" s="22">
        <v>168.98173867499997</v>
      </c>
      <c r="CI46" s="22">
        <v>25.083940815000002</v>
      </c>
      <c r="CJ46" s="22">
        <v>16.237282125</v>
      </c>
      <c r="CK46" s="22">
        <v>245.14570301055264</v>
      </c>
      <c r="CL46" s="22">
        <v>566.37799655000003</v>
      </c>
    </row>
    <row r="47" spans="1:90" x14ac:dyDescent="0.2">
      <c r="A47" s="10" t="s">
        <v>4</v>
      </c>
      <c r="B47" s="10">
        <v>209</v>
      </c>
      <c r="C47" s="22">
        <v>0.38750000000000001</v>
      </c>
      <c r="D47" s="22">
        <v>0.1181453906563152</v>
      </c>
      <c r="E47" s="22">
        <v>0.1157824828431889</v>
      </c>
      <c r="F47" s="22">
        <v>1.8875</v>
      </c>
      <c r="G47" s="22">
        <v>0.21746647251166393</v>
      </c>
      <c r="H47" s="22">
        <v>0.21311714306143065</v>
      </c>
      <c r="I47" s="22"/>
      <c r="J47" s="22"/>
      <c r="K47" s="22"/>
      <c r="L47" s="22"/>
      <c r="M47" s="22"/>
      <c r="N47" s="22"/>
      <c r="O47" s="22">
        <v>29.2553685897436</v>
      </c>
      <c r="P47" s="22">
        <v>1.8201888678717597</v>
      </c>
      <c r="Q47" s="22">
        <v>1.7837850905143244</v>
      </c>
      <c r="R47" s="22"/>
      <c r="S47" s="22"/>
      <c r="T47" s="22"/>
      <c r="U47" s="22">
        <v>486.09293299061051</v>
      </c>
      <c r="V47" s="22">
        <v>219.90967518290276</v>
      </c>
      <c r="W47" s="22">
        <v>215.5114816792447</v>
      </c>
      <c r="X47" s="22">
        <v>324.06195532707369</v>
      </c>
      <c r="Y47" s="22">
        <v>146.60645012193515</v>
      </c>
      <c r="Z47" s="22">
        <v>143.67432111949645</v>
      </c>
      <c r="AA47" s="22">
        <v>0.95981921803965498</v>
      </c>
      <c r="AB47" s="22">
        <v>0.9544643086489184</v>
      </c>
      <c r="AC47" s="22">
        <v>0.81821194245633699</v>
      </c>
      <c r="AD47" s="22">
        <v>1.1342966720187335</v>
      </c>
      <c r="AE47" s="22">
        <v>4.1367341476723496</v>
      </c>
      <c r="AF47" s="22">
        <v>4.1156174392935512</v>
      </c>
      <c r="AG47" s="22">
        <v>2.3245160098558464</v>
      </c>
      <c r="AH47" s="22">
        <v>6.3725741458102574</v>
      </c>
      <c r="AI47" s="22">
        <v>155.34588277555457</v>
      </c>
      <c r="AJ47" s="22">
        <v>153.50649291373878</v>
      </c>
      <c r="AK47" s="22">
        <v>79.304969054811536</v>
      </c>
      <c r="AL47" s="22">
        <v>261.4991451172225</v>
      </c>
      <c r="AM47" s="22">
        <v>27.33661732970744</v>
      </c>
      <c r="AN47" s="22">
        <v>27.344873320729928</v>
      </c>
      <c r="AO47" s="22">
        <v>25.722492407405952</v>
      </c>
      <c r="AP47" s="22">
        <v>28.858464734685498</v>
      </c>
      <c r="AQ47" s="22">
        <v>14.810997571546009</v>
      </c>
      <c r="AR47" s="22">
        <v>15.016404279826377</v>
      </c>
      <c r="AS47" s="22">
        <v>10.627618662422073</v>
      </c>
      <c r="AT47" s="22">
        <v>18.554485629298732</v>
      </c>
      <c r="AU47" s="22">
        <v>317.13790780542507</v>
      </c>
      <c r="AV47" s="22">
        <v>314.78342111540496</v>
      </c>
      <c r="AW47" s="22">
        <v>177.26807402469692</v>
      </c>
      <c r="AX47" s="22">
        <v>490.44661205109685</v>
      </c>
      <c r="AY47" s="22">
        <v>550.57483115130287</v>
      </c>
      <c r="AZ47" s="22">
        <v>553.30847597102252</v>
      </c>
      <c r="BA47" s="22">
        <v>348.96776870930876</v>
      </c>
      <c r="BB47" s="22">
        <v>801.93054726538981</v>
      </c>
      <c r="BC47" s="22">
        <v>0.97476817649266834</v>
      </c>
      <c r="BD47" s="22">
        <v>0.97209341220582046</v>
      </c>
      <c r="BE47" s="22">
        <v>0.80340999774516653</v>
      </c>
      <c r="BF47" s="22">
        <v>1.1636616193468914</v>
      </c>
      <c r="BG47" s="22">
        <v>5.4027356065577496</v>
      </c>
      <c r="BH47" s="22">
        <v>5.3870905176207442</v>
      </c>
      <c r="BI47" s="22">
        <v>3.7832415698003548</v>
      </c>
      <c r="BJ47" s="22">
        <v>7.1737455137441843</v>
      </c>
      <c r="BK47" s="22">
        <v>213.74203304788782</v>
      </c>
      <c r="BL47" s="22">
        <v>211.04976037757024</v>
      </c>
      <c r="BM47" s="22">
        <v>136.76823419539446</v>
      </c>
      <c r="BN47" s="22">
        <v>302.94525102717387</v>
      </c>
      <c r="BO47" s="22">
        <v>26.671828437940402</v>
      </c>
      <c r="BP47" s="22">
        <v>26.656135331251235</v>
      </c>
      <c r="BQ47" s="22">
        <v>25.249337199755651</v>
      </c>
      <c r="BR47" s="22">
        <v>28.127684661733941</v>
      </c>
      <c r="BS47" s="22">
        <v>16.818534609566203</v>
      </c>
      <c r="BT47" s="22">
        <v>16.807473607531442</v>
      </c>
      <c r="BU47" s="22">
        <v>14.096297985876593</v>
      </c>
      <c r="BV47" s="22">
        <v>19.615763430469048</v>
      </c>
      <c r="BW47" s="22">
        <v>415.2453966882216</v>
      </c>
      <c r="BX47" s="22">
        <v>410.94107613118683</v>
      </c>
      <c r="BY47" s="22">
        <v>291.6850538984213</v>
      </c>
      <c r="BZ47" s="22">
        <v>565.41696193812231</v>
      </c>
      <c r="CA47" s="22">
        <v>713.61881860163646</v>
      </c>
      <c r="CB47" s="22">
        <v>671.19683479671676</v>
      </c>
      <c r="CC47" s="22">
        <v>545.96279067610465</v>
      </c>
      <c r="CD47" s="22">
        <v>1018.6224624561787</v>
      </c>
      <c r="CE47" s="22">
        <v>0.4171414255</v>
      </c>
      <c r="CF47" s="22">
        <v>1.0354967799999999</v>
      </c>
      <c r="CG47" s="22">
        <v>4.2184028400000004</v>
      </c>
      <c r="CH47" s="22">
        <v>155.84827717499999</v>
      </c>
      <c r="CI47" s="22">
        <v>27.343602117499998</v>
      </c>
      <c r="CJ47" s="22">
        <v>15.267128805</v>
      </c>
      <c r="CK47" s="22">
        <v>323.81467313085074</v>
      </c>
      <c r="CL47" s="22">
        <v>558.79192127499994</v>
      </c>
    </row>
    <row r="48" spans="1:90" x14ac:dyDescent="0.2">
      <c r="A48" s="10" t="s">
        <v>4</v>
      </c>
      <c r="B48" s="10">
        <v>212</v>
      </c>
      <c r="C48" s="22">
        <v>0.67499999999999993</v>
      </c>
      <c r="D48" s="22">
        <v>0.14433756729740696</v>
      </c>
      <c r="E48" s="22">
        <v>0.14145081595145881</v>
      </c>
      <c r="F48" s="22">
        <v>1.9375</v>
      </c>
      <c r="G48" s="22">
        <v>0.25940637360455704</v>
      </c>
      <c r="H48" s="22">
        <v>0.25421824613246591</v>
      </c>
      <c r="I48" s="22">
        <v>3.3276066666666653</v>
      </c>
      <c r="J48" s="22">
        <v>1.0200315299939031</v>
      </c>
      <c r="K48" s="22">
        <v>0.99963089939402505</v>
      </c>
      <c r="L48" s="22">
        <v>94.945386083333403</v>
      </c>
      <c r="M48" s="22">
        <v>32.316080897684586</v>
      </c>
      <c r="N48" s="22">
        <v>31.669759279730894</v>
      </c>
      <c r="O48" s="22">
        <v>34.427954545454455</v>
      </c>
      <c r="P48" s="22">
        <v>1.8883682976849658</v>
      </c>
      <c r="Q48" s="22">
        <v>1.8506009317312664</v>
      </c>
      <c r="R48" s="22">
        <v>10.365817267333343</v>
      </c>
      <c r="S48" s="22">
        <v>2.4203057815155953</v>
      </c>
      <c r="T48" s="22">
        <v>2.3718996658852833</v>
      </c>
      <c r="U48" s="22">
        <v>264.83891931905833</v>
      </c>
      <c r="V48" s="22">
        <v>140.33893069838146</v>
      </c>
      <c r="W48" s="22">
        <v>137.53215208441384</v>
      </c>
      <c r="X48" s="22">
        <v>203.71301349700937</v>
      </c>
      <c r="Y48" s="22">
        <v>73.863357931958973</v>
      </c>
      <c r="Z48" s="22">
        <v>72.386090773319793</v>
      </c>
      <c r="AA48" s="22">
        <v>1.3249574317939623</v>
      </c>
      <c r="AB48" s="22">
        <v>1.312224231199812</v>
      </c>
      <c r="AC48" s="22">
        <v>1.0489810866202656</v>
      </c>
      <c r="AD48" s="22">
        <v>1.6974513835885279</v>
      </c>
      <c r="AE48" s="22">
        <v>4.1358684594375807</v>
      </c>
      <c r="AF48" s="22">
        <v>3.9413547360946786</v>
      </c>
      <c r="AG48" s="22">
        <v>1.5547093500311204</v>
      </c>
      <c r="AH48" s="22">
        <v>7.8930757851122948</v>
      </c>
      <c r="AI48" s="22">
        <v>99.339417406540264</v>
      </c>
      <c r="AJ48" s="22">
        <v>91.697555430932937</v>
      </c>
      <c r="AK48" s="22">
        <v>33.746200480918148</v>
      </c>
      <c r="AL48" s="22">
        <v>208.33586406459403</v>
      </c>
      <c r="AM48" s="22">
        <v>32.47716658146981</v>
      </c>
      <c r="AN48" s="22">
        <v>32.560792998766267</v>
      </c>
      <c r="AO48" s="22">
        <v>30.854600562785532</v>
      </c>
      <c r="AP48" s="22">
        <v>33.714708425025457</v>
      </c>
      <c r="AQ48" s="22">
        <v>9.9862542851736062</v>
      </c>
      <c r="AR48" s="22">
        <v>9.9873800537857438</v>
      </c>
      <c r="AS48" s="22">
        <v>5.0755495290310009</v>
      </c>
      <c r="AT48" s="22">
        <v>15.334925338093811</v>
      </c>
      <c r="AU48" s="22">
        <v>315.94722027118377</v>
      </c>
      <c r="AV48" s="22">
        <v>303.95059547721115</v>
      </c>
      <c r="AW48" s="22">
        <v>121.10535479842984</v>
      </c>
      <c r="AX48" s="22">
        <v>596.06256484381697</v>
      </c>
      <c r="AY48" s="22">
        <v>469.47633226157433</v>
      </c>
      <c r="AZ48" s="22">
        <v>494.56378736749787</v>
      </c>
      <c r="BA48" s="22">
        <v>261.73535228560894</v>
      </c>
      <c r="BB48" s="22">
        <v>643.13937977713499</v>
      </c>
      <c r="BC48" s="22">
        <v>1.2752496551514958</v>
      </c>
      <c r="BD48" s="22">
        <v>1.2627522648443472</v>
      </c>
      <c r="BE48" s="22">
        <v>1.0012949857872755</v>
      </c>
      <c r="BF48" s="22">
        <v>1.6670274647133387</v>
      </c>
      <c r="BG48" s="22">
        <v>3.7718644920722237</v>
      </c>
      <c r="BH48" s="22">
        <v>3.5794967213196673</v>
      </c>
      <c r="BI48" s="22">
        <v>1.4820654966620703</v>
      </c>
      <c r="BJ48" s="22">
        <v>7.4097498391936911</v>
      </c>
      <c r="BK48" s="22">
        <v>89.193733805110398</v>
      </c>
      <c r="BL48" s="22">
        <v>82.106451331478212</v>
      </c>
      <c r="BM48" s="22">
        <v>31.962364453830546</v>
      </c>
      <c r="BN48" s="22">
        <v>191.68883405429634</v>
      </c>
      <c r="BO48" s="22">
        <v>32.636502901153563</v>
      </c>
      <c r="BP48" s="22">
        <v>32.699282262960551</v>
      </c>
      <c r="BQ48" s="22">
        <v>31.042623375646158</v>
      </c>
      <c r="BR48" s="22">
        <v>33.742912053747624</v>
      </c>
      <c r="BS48" s="22">
        <v>9.4551417349283131</v>
      </c>
      <c r="BT48" s="22">
        <v>9.3712957979244234</v>
      </c>
      <c r="BU48" s="22">
        <v>4.8501872277122073</v>
      </c>
      <c r="BV48" s="22">
        <v>14.906226550384901</v>
      </c>
      <c r="BW48" s="22">
        <v>289.27895800330543</v>
      </c>
      <c r="BX48" s="22">
        <v>275.3658542410592</v>
      </c>
      <c r="BY48" s="22">
        <v>113.43869207941839</v>
      </c>
      <c r="BZ48" s="22">
        <v>561.685788681546</v>
      </c>
      <c r="CA48" s="22">
        <v>468.37477619812216</v>
      </c>
      <c r="CB48" s="22">
        <v>479.51537359735096</v>
      </c>
      <c r="CC48" s="22">
        <v>274.9420018628648</v>
      </c>
      <c r="CD48" s="22">
        <v>641.10200524925176</v>
      </c>
      <c r="CE48" s="22">
        <v>0.56970344550000007</v>
      </c>
      <c r="CF48" s="22">
        <v>1.2453411480000001</v>
      </c>
      <c r="CG48" s="22">
        <v>4.0557460732499999</v>
      </c>
      <c r="CH48" s="22">
        <v>95.673993102499992</v>
      </c>
      <c r="CI48" s="22">
        <v>32.510008167499997</v>
      </c>
      <c r="CJ48" s="22">
        <v>10.095538347750001</v>
      </c>
      <c r="CK48" s="22">
        <v>307.37768434494984</v>
      </c>
      <c r="CL48" s="22">
        <v>489.69179310000004</v>
      </c>
    </row>
    <row r="49" spans="1:90" x14ac:dyDescent="0.2">
      <c r="A49" s="10" t="s">
        <v>4</v>
      </c>
      <c r="B49" s="10">
        <v>219</v>
      </c>
      <c r="C49" s="22">
        <v>1.1875</v>
      </c>
      <c r="D49" s="22">
        <v>0.47147817199385489</v>
      </c>
      <c r="E49" s="22">
        <v>0.46204860855397778</v>
      </c>
      <c r="F49" s="22">
        <v>1.7750000000000001</v>
      </c>
      <c r="G49" s="22">
        <v>0.19364916731036841</v>
      </c>
      <c r="H49" s="22">
        <v>0.18977618396416104</v>
      </c>
      <c r="I49" s="22">
        <v>0.84725000000000072</v>
      </c>
      <c r="J49" s="22">
        <v>0.51270277861790436</v>
      </c>
      <c r="K49" s="22">
        <v>0.50244872304554622</v>
      </c>
      <c r="L49" s="22">
        <v>39.048513999999997</v>
      </c>
      <c r="M49" s="22">
        <v>24.762426339645486</v>
      </c>
      <c r="N49" s="22">
        <v>24.267177812852577</v>
      </c>
      <c r="O49" s="22">
        <v>29.293461538461749</v>
      </c>
      <c r="P49" s="22">
        <v>1.1748304674371268</v>
      </c>
      <c r="Q49" s="22">
        <v>1.1513338580883843</v>
      </c>
      <c r="R49" s="22">
        <v>5.1633484695833349</v>
      </c>
      <c r="S49" s="22">
        <v>3.4441525317195283</v>
      </c>
      <c r="T49" s="22">
        <v>3.3752694810851378</v>
      </c>
      <c r="U49" s="22">
        <v>122.1279476968657</v>
      </c>
      <c r="V49" s="22">
        <v>57.506411618749048</v>
      </c>
      <c r="W49" s="22">
        <v>56.356283386374066</v>
      </c>
      <c r="X49" s="22">
        <v>291.36358592630404</v>
      </c>
      <c r="Y49" s="22">
        <v>260.56974418065471</v>
      </c>
      <c r="Z49" s="22">
        <v>255.3583492970416</v>
      </c>
      <c r="AA49" s="22">
        <v>1.7782406250541372</v>
      </c>
      <c r="AB49" s="22">
        <v>1.6218369872411167</v>
      </c>
      <c r="AC49" s="22">
        <v>1.2636424583926273</v>
      </c>
      <c r="AD49" s="22">
        <v>2.6798443612458089</v>
      </c>
      <c r="AE49" s="22">
        <v>2.3013707264956742</v>
      </c>
      <c r="AF49" s="22">
        <v>2.2290393896265379</v>
      </c>
      <c r="AG49" s="22">
        <v>0.63202004240962684</v>
      </c>
      <c r="AH49" s="22">
        <v>4.3791108461475172</v>
      </c>
      <c r="AI49" s="22">
        <v>93.774199008427772</v>
      </c>
      <c r="AJ49" s="22">
        <v>88.503150109882654</v>
      </c>
      <c r="AK49" s="22">
        <v>23.640971541608103</v>
      </c>
      <c r="AL49" s="22">
        <v>187.58845076414772</v>
      </c>
      <c r="AM49" s="22">
        <v>26.016851629387123</v>
      </c>
      <c r="AN49" s="22">
        <v>26.038328746349055</v>
      </c>
      <c r="AO49" s="22">
        <v>24.8973376255042</v>
      </c>
      <c r="AP49" s="22">
        <v>27.084324502971221</v>
      </c>
      <c r="AQ49" s="22">
        <v>10.744924208393938</v>
      </c>
      <c r="AR49" s="22">
        <v>11.287891419982499</v>
      </c>
      <c r="AS49" s="22">
        <v>4.3706440774847124</v>
      </c>
      <c r="AT49" s="22">
        <v>16.481818316065389</v>
      </c>
      <c r="AU49" s="22">
        <v>176.02522992763369</v>
      </c>
      <c r="AV49" s="22">
        <v>172.70391144330611</v>
      </c>
      <c r="AW49" s="22">
        <v>48.669304756246063</v>
      </c>
      <c r="AX49" s="22">
        <v>333.20454848555289</v>
      </c>
      <c r="AY49" s="22">
        <v>313.35666112943392</v>
      </c>
      <c r="AZ49" s="22">
        <v>323.44963028361082</v>
      </c>
      <c r="BA49" s="22">
        <v>67.181883645584449</v>
      </c>
      <c r="BB49" s="22">
        <v>568.4776363642286</v>
      </c>
      <c r="BC49" s="22">
        <v>1.7791090145515491</v>
      </c>
      <c r="BD49" s="22">
        <v>1.6153326197861895</v>
      </c>
      <c r="BE49" s="22">
        <v>1.2376510991197163</v>
      </c>
      <c r="BF49" s="22">
        <v>2.799421141205968</v>
      </c>
      <c r="BG49" s="22">
        <v>1.8618151046579254</v>
      </c>
      <c r="BH49" s="22">
        <v>1.6868332966932453</v>
      </c>
      <c r="BI49" s="22">
        <v>0.52737861763759009</v>
      </c>
      <c r="BJ49" s="22">
        <v>4.092760260922427</v>
      </c>
      <c r="BK49" s="22">
        <v>74.721066329043879</v>
      </c>
      <c r="BL49" s="22">
        <v>65.603937697944218</v>
      </c>
      <c r="BM49" s="22">
        <v>19.569092921562941</v>
      </c>
      <c r="BN49" s="22">
        <v>174.69244369115103</v>
      </c>
      <c r="BO49" s="22">
        <v>26.194296265445484</v>
      </c>
      <c r="BP49" s="22">
        <v>26.231448873587951</v>
      </c>
      <c r="BQ49" s="22">
        <v>25.036635833012649</v>
      </c>
      <c r="BR49" s="22">
        <v>27.191524310650493</v>
      </c>
      <c r="BS49" s="22">
        <v>9.3938321205655608</v>
      </c>
      <c r="BT49" s="22">
        <v>9.5094560569693627</v>
      </c>
      <c r="BU49" s="22">
        <v>3.6977283716619138</v>
      </c>
      <c r="BV49" s="22">
        <v>15.874894923258687</v>
      </c>
      <c r="BW49" s="22">
        <v>143.0165319288318</v>
      </c>
      <c r="BX49" s="22">
        <v>129.6489718077035</v>
      </c>
      <c r="BY49" s="22">
        <v>40.800973659788703</v>
      </c>
      <c r="BZ49" s="22">
        <v>314.71876800441822</v>
      </c>
      <c r="CA49" s="22">
        <v>262.43461132073639</v>
      </c>
      <c r="CB49" s="22">
        <v>241.72821800988916</v>
      </c>
      <c r="CC49" s="22">
        <v>47.430312295967127</v>
      </c>
      <c r="CD49" s="22">
        <v>561.79871029207425</v>
      </c>
      <c r="CE49" s="22">
        <v>0.72975711774999996</v>
      </c>
      <c r="CF49" s="22">
        <v>1.5483403340000002</v>
      </c>
      <c r="CG49" s="22">
        <v>2.44081193825</v>
      </c>
      <c r="CH49" s="22">
        <v>99.016513612500006</v>
      </c>
      <c r="CI49" s="22">
        <v>25.960717080000002</v>
      </c>
      <c r="CJ49" s="22">
        <v>11.457894585750001</v>
      </c>
      <c r="CK49" s="22">
        <v>187.47305020126944</v>
      </c>
      <c r="CL49" s="22">
        <v>352.04273980000005</v>
      </c>
    </row>
    <row r="50" spans="1:90" x14ac:dyDescent="0.2">
      <c r="A50" s="10" t="s">
        <v>4</v>
      </c>
      <c r="B50" s="10">
        <v>228</v>
      </c>
      <c r="C50" s="22">
        <v>1.2</v>
      </c>
      <c r="D50" s="22">
        <v>0.3488074922742726</v>
      </c>
      <c r="E50" s="22">
        <v>0.34183134242878715</v>
      </c>
      <c r="F50" s="22">
        <v>2.0874999999999999</v>
      </c>
      <c r="G50" s="22">
        <v>0.25289984842489405</v>
      </c>
      <c r="H50" s="22">
        <v>0.24784185145639617</v>
      </c>
      <c r="I50" s="22">
        <v>1.0308290833333325</v>
      </c>
      <c r="J50" s="22">
        <v>0.858773490860263</v>
      </c>
      <c r="K50" s="22">
        <v>0.8415980210430577</v>
      </c>
      <c r="L50" s="22">
        <v>34.40281233333333</v>
      </c>
      <c r="M50" s="22">
        <v>30.060542405501607</v>
      </c>
      <c r="N50" s="22">
        <v>29.459331557391575</v>
      </c>
      <c r="O50" s="22">
        <v>28.15876602564115</v>
      </c>
      <c r="P50" s="22">
        <v>1.3474886334951905</v>
      </c>
      <c r="Q50" s="22">
        <v>1.3205388608252868</v>
      </c>
      <c r="R50" s="22">
        <v>4.4315320051666651</v>
      </c>
      <c r="S50" s="22">
        <v>4.1868752304877317</v>
      </c>
      <c r="T50" s="22">
        <v>4.1031377258779766</v>
      </c>
      <c r="U50" s="22">
        <v>86.359637205632794</v>
      </c>
      <c r="V50" s="22">
        <v>48.165762985891206</v>
      </c>
      <c r="W50" s="22">
        <v>47.202447726173382</v>
      </c>
      <c r="X50" s="22">
        <v>96.722306353001017</v>
      </c>
      <c r="Y50" s="22">
        <v>37.79000203837645</v>
      </c>
      <c r="Z50" s="22">
        <v>37.034201997608918</v>
      </c>
      <c r="AA50" s="22">
        <v>1.8107281993958091</v>
      </c>
      <c r="AB50" s="22">
        <v>1.7760609021020302</v>
      </c>
      <c r="AC50" s="22">
        <v>1.3566575826919098</v>
      </c>
      <c r="AD50" s="22">
        <v>2.4249747850528025</v>
      </c>
      <c r="AE50" s="22">
        <v>2.2775666797107661</v>
      </c>
      <c r="AF50" s="22">
        <v>2.0657508035272709</v>
      </c>
      <c r="AG50" s="22">
        <v>0.68881502312956855</v>
      </c>
      <c r="AH50" s="22">
        <v>4.9352640935133056</v>
      </c>
      <c r="AI50" s="22">
        <v>67.605900650966419</v>
      </c>
      <c r="AJ50" s="22">
        <v>59.357495722359573</v>
      </c>
      <c r="AK50" s="22">
        <v>18.777865075124907</v>
      </c>
      <c r="AL50" s="22">
        <v>156.33268416434041</v>
      </c>
      <c r="AM50" s="22">
        <v>27.908336272870244</v>
      </c>
      <c r="AN50" s="22">
        <v>27.980469842457833</v>
      </c>
      <c r="AO50" s="22">
        <v>26.493739221472218</v>
      </c>
      <c r="AP50" s="22">
        <v>29.023034089688259</v>
      </c>
      <c r="AQ50" s="22">
        <v>8.2849116447442253</v>
      </c>
      <c r="AR50" s="22">
        <v>8.2423632911496902</v>
      </c>
      <c r="AS50" s="22">
        <v>3.4239313833818996</v>
      </c>
      <c r="AT50" s="22">
        <v>13.884077059955269</v>
      </c>
      <c r="AU50" s="22">
        <v>174.03479471473034</v>
      </c>
      <c r="AV50" s="22">
        <v>159.26042068781862</v>
      </c>
      <c r="AW50" s="22">
        <v>53.68974946352693</v>
      </c>
      <c r="AX50" s="22">
        <v>374.18311528576385</v>
      </c>
      <c r="AY50" s="22">
        <v>284.87377811995594</v>
      </c>
      <c r="AZ50" s="22">
        <v>290.11745427804266</v>
      </c>
      <c r="BA50" s="22">
        <v>82.864218870806667</v>
      </c>
      <c r="BB50" s="22">
        <v>515.76814897284316</v>
      </c>
      <c r="BC50" s="22">
        <v>1.7922829104170783</v>
      </c>
      <c r="BD50" s="22">
        <v>1.7284493700751673</v>
      </c>
      <c r="BE50" s="22">
        <v>1.3225816118311093</v>
      </c>
      <c r="BF50" s="22">
        <v>2.5338589821724122</v>
      </c>
      <c r="BG50" s="22">
        <v>1.7845216642048938</v>
      </c>
      <c r="BH50" s="22">
        <v>1.5300491619847509</v>
      </c>
      <c r="BI50" s="22">
        <v>0.59221433053962247</v>
      </c>
      <c r="BJ50" s="22">
        <v>4.2688820092741304</v>
      </c>
      <c r="BK50" s="22">
        <v>51.911756908774208</v>
      </c>
      <c r="BL50" s="22">
        <v>43.209736393103917</v>
      </c>
      <c r="BM50" s="22">
        <v>16.015621913526353</v>
      </c>
      <c r="BN50" s="22">
        <v>132.92884469855753</v>
      </c>
      <c r="BO50" s="22">
        <v>28.139834720150926</v>
      </c>
      <c r="BP50" s="22">
        <v>28.218028808581757</v>
      </c>
      <c r="BQ50" s="22">
        <v>26.833241140453879</v>
      </c>
      <c r="BR50" s="22">
        <v>29.082564595892922</v>
      </c>
      <c r="BS50" s="22">
        <v>7.0101676486160827</v>
      </c>
      <c r="BT50" s="22">
        <v>6.6508181557628685</v>
      </c>
      <c r="BU50" s="22">
        <v>2.9671636762992888</v>
      </c>
      <c r="BV50" s="22">
        <v>12.868689885264569</v>
      </c>
      <c r="BW50" s="22">
        <v>136.96355015552098</v>
      </c>
      <c r="BX50" s="22">
        <v>116.97617386211721</v>
      </c>
      <c r="BY50" s="22">
        <v>45.30043014236103</v>
      </c>
      <c r="BZ50" s="22">
        <v>329.27712108342593</v>
      </c>
      <c r="CA50" s="22">
        <v>236.40667467497533</v>
      </c>
      <c r="CB50" s="22">
        <v>216.07902852866621</v>
      </c>
      <c r="CC50" s="22">
        <v>62.584792437058525</v>
      </c>
      <c r="CD50" s="22">
        <v>479.13086696341583</v>
      </c>
      <c r="CE50" s="22">
        <v>0.92562526275000001</v>
      </c>
      <c r="CF50" s="22">
        <v>1.82497413325</v>
      </c>
      <c r="CG50" s="22">
        <v>1.99172522275</v>
      </c>
      <c r="CH50" s="22">
        <v>55.785487572499996</v>
      </c>
      <c r="CI50" s="22">
        <v>28.565322112499999</v>
      </c>
      <c r="CJ50" s="22">
        <v>7.4340688902499998</v>
      </c>
      <c r="CK50" s="22">
        <v>151.84357807411513</v>
      </c>
      <c r="CL50" s="22">
        <v>264.90868017499997</v>
      </c>
    </row>
    <row r="51" spans="1:90" x14ac:dyDescent="0.2">
      <c r="A51" s="10" t="s">
        <v>4</v>
      </c>
      <c r="B51" s="10">
        <v>230</v>
      </c>
      <c r="C51" s="22">
        <v>0.95625000000000004</v>
      </c>
      <c r="D51" s="22">
        <v>0.50264923157207753</v>
      </c>
      <c r="E51" s="22">
        <v>0.49259624694063597</v>
      </c>
      <c r="F51" s="22">
        <v>1.7499999999999998</v>
      </c>
      <c r="G51" s="22">
        <v>0.1825741858350583</v>
      </c>
      <c r="H51" s="22">
        <v>0.17892270211835712</v>
      </c>
      <c r="I51" s="22">
        <v>1.9688378333333341</v>
      </c>
      <c r="J51" s="22">
        <v>1.6965719074340064</v>
      </c>
      <c r="K51" s="22">
        <v>1.6626404692853263</v>
      </c>
      <c r="L51" s="22">
        <v>58.155769750000012</v>
      </c>
      <c r="M51" s="22">
        <v>52.520221292856732</v>
      </c>
      <c r="N51" s="22">
        <v>51.469816866999594</v>
      </c>
      <c r="O51" s="22">
        <v>33.884423076922573</v>
      </c>
      <c r="P51" s="22">
        <v>0.44928932486298379</v>
      </c>
      <c r="Q51" s="22">
        <v>0.44030353836572411</v>
      </c>
      <c r="R51" s="22">
        <v>6.0375951033333406</v>
      </c>
      <c r="S51" s="22">
        <v>5.4970411218066184</v>
      </c>
      <c r="T51" s="22">
        <v>5.387100299370486</v>
      </c>
      <c r="U51" s="22">
        <v>131.37478594021547</v>
      </c>
      <c r="V51" s="22">
        <v>105.78099125061993</v>
      </c>
      <c r="W51" s="22">
        <v>103.66537142560753</v>
      </c>
      <c r="X51" s="22">
        <v>178.13803055910131</v>
      </c>
      <c r="Y51" s="22">
        <v>105.52431695050663</v>
      </c>
      <c r="Z51" s="22">
        <v>103.41383061149649</v>
      </c>
      <c r="AA51" s="22">
        <v>1.5799689673197086</v>
      </c>
      <c r="AB51" s="22">
        <v>1.4999773487574495</v>
      </c>
      <c r="AC51" s="22">
        <v>1.0218647126870017</v>
      </c>
      <c r="AD51" s="22">
        <v>2.3674146272434951</v>
      </c>
      <c r="AE51" s="22">
        <v>3.1354388355110032</v>
      </c>
      <c r="AF51" s="22">
        <v>2.9968646003696953</v>
      </c>
      <c r="AG51" s="22">
        <v>0.68404085446752982</v>
      </c>
      <c r="AH51" s="22">
        <v>6.7252505247472669</v>
      </c>
      <c r="AI51" s="22">
        <v>81.161314419840068</v>
      </c>
      <c r="AJ51" s="22">
        <v>74.0664424130524</v>
      </c>
      <c r="AK51" s="22">
        <v>15.644263007458827</v>
      </c>
      <c r="AL51" s="22">
        <v>189.50376570004235</v>
      </c>
      <c r="AM51" s="22">
        <v>30.298017212786817</v>
      </c>
      <c r="AN51" s="22">
        <v>30.384420409401383</v>
      </c>
      <c r="AO51" s="22">
        <v>28.493335319742034</v>
      </c>
      <c r="AP51" s="22">
        <v>31.697993595450015</v>
      </c>
      <c r="AQ51" s="22">
        <v>8.2618836651445253</v>
      </c>
      <c r="AR51" s="22">
        <v>8.6060675545801235</v>
      </c>
      <c r="AS51" s="22">
        <v>2.7561467427803499</v>
      </c>
      <c r="AT51" s="22">
        <v>14.268301333712373</v>
      </c>
      <c r="AU51" s="22">
        <v>239.69254591850662</v>
      </c>
      <c r="AV51" s="22">
        <v>231.84495390148416</v>
      </c>
      <c r="AW51" s="22">
        <v>53.44290339534075</v>
      </c>
      <c r="AX51" s="22">
        <v>511.40232313784986</v>
      </c>
      <c r="AY51" s="22">
        <v>375.13798694178945</v>
      </c>
      <c r="AZ51" s="22">
        <v>416.72364531827247</v>
      </c>
      <c r="BA51" s="22">
        <v>85.527777708182938</v>
      </c>
      <c r="BB51" s="22">
        <v>640.92764669768826</v>
      </c>
      <c r="BC51" s="22">
        <v>1.5534067327662082</v>
      </c>
      <c r="BD51" s="22">
        <v>1.4547970154492804</v>
      </c>
      <c r="BE51" s="22">
        <v>0.98369869379720476</v>
      </c>
      <c r="BF51" s="22">
        <v>2.4819695753801634</v>
      </c>
      <c r="BG51" s="22">
        <v>2.933362819503436</v>
      </c>
      <c r="BH51" s="22">
        <v>2.6705162102393531</v>
      </c>
      <c r="BI51" s="22">
        <v>0.58574920712551104</v>
      </c>
      <c r="BJ51" s="22">
        <v>6.8501654973779917</v>
      </c>
      <c r="BK51" s="22">
        <v>75.762035480338767</v>
      </c>
      <c r="BL51" s="22">
        <v>65.293200173708428</v>
      </c>
      <c r="BM51" s="22">
        <v>13.335151133677908</v>
      </c>
      <c r="BN51" s="22">
        <v>193.09045301929257</v>
      </c>
      <c r="BO51" s="22">
        <v>30.392820640880185</v>
      </c>
      <c r="BP51" s="22">
        <v>30.507930287911464</v>
      </c>
      <c r="BQ51" s="22">
        <v>28.452745683757893</v>
      </c>
      <c r="BR51" s="22">
        <v>31.755812505027784</v>
      </c>
      <c r="BS51" s="22">
        <v>7.8012373697291686</v>
      </c>
      <c r="BT51" s="22">
        <v>8.0238145525635751</v>
      </c>
      <c r="BU51" s="22">
        <v>2.4060515403944098</v>
      </c>
      <c r="BV51" s="22">
        <v>14.112702953798726</v>
      </c>
      <c r="BW51" s="22">
        <v>225.23203791061084</v>
      </c>
      <c r="BX51" s="22">
        <v>206.23864807901677</v>
      </c>
      <c r="BY51" s="22">
        <v>45.085620895801732</v>
      </c>
      <c r="BZ51" s="22">
        <v>519.89117996474681</v>
      </c>
      <c r="CA51" s="22">
        <v>374.04216077193843</v>
      </c>
      <c r="CB51" s="22">
        <v>369.00578622266107</v>
      </c>
      <c r="CC51" s="22">
        <v>67.069195903574396</v>
      </c>
      <c r="CD51" s="22">
        <v>695.461486809078</v>
      </c>
      <c r="CE51" s="22">
        <v>0.43562043374999998</v>
      </c>
      <c r="CF51" s="22">
        <v>1.1396051855</v>
      </c>
      <c r="CG51" s="22">
        <v>3.496596238</v>
      </c>
      <c r="CH51" s="22">
        <v>88.91740619250001</v>
      </c>
      <c r="CI51" s="22">
        <v>30.121698492500002</v>
      </c>
      <c r="CJ51" s="22">
        <v>9.4663502537499991</v>
      </c>
      <c r="CK51" s="22">
        <v>264.48853082264924</v>
      </c>
      <c r="CL51" s="22">
        <v>428.01098920000004</v>
      </c>
    </row>
    <row r="52" spans="1:90" x14ac:dyDescent="0.2">
      <c r="A52" s="10" t="s">
        <v>4</v>
      </c>
      <c r="B52" s="10">
        <v>235</v>
      </c>
      <c r="C52" s="22">
        <v>0.46250000000000002</v>
      </c>
      <c r="D52" s="22">
        <v>0.11086778913041707</v>
      </c>
      <c r="E52" s="22">
        <v>0.10865043334780873</v>
      </c>
      <c r="F52" s="22">
        <v>1.5375000000000001</v>
      </c>
      <c r="G52" s="22">
        <v>0.30103986446980718</v>
      </c>
      <c r="H52" s="22">
        <v>0.29501906718041104</v>
      </c>
      <c r="I52" s="22">
        <v>4.5535315833333323</v>
      </c>
      <c r="J52" s="22">
        <v>2.3396462376878167</v>
      </c>
      <c r="K52" s="22">
        <v>2.2928533129340605</v>
      </c>
      <c r="L52" s="22">
        <v>146.33587508333335</v>
      </c>
      <c r="M52" s="22">
        <v>97.088168638526824</v>
      </c>
      <c r="N52" s="22">
        <v>95.146405265756286</v>
      </c>
      <c r="O52" s="22">
        <v>28.583162393162823</v>
      </c>
      <c r="P52" s="22">
        <v>1.1997051224133461</v>
      </c>
      <c r="Q52" s="22">
        <v>1.1757110199650791</v>
      </c>
      <c r="R52" s="22">
        <v>10.225841248750015</v>
      </c>
      <c r="S52" s="22">
        <v>4.1582310069496256</v>
      </c>
      <c r="T52" s="22">
        <v>4.0750663868106329</v>
      </c>
      <c r="U52" s="22">
        <v>202.98603203009901</v>
      </c>
      <c r="V52" s="22">
        <v>143.09871356586763</v>
      </c>
      <c r="W52" s="22">
        <v>140.23673929455026</v>
      </c>
      <c r="X52" s="22">
        <v>184.90843937139294</v>
      </c>
      <c r="Y52" s="22">
        <v>114.9194164124259</v>
      </c>
      <c r="Z52" s="22">
        <v>112.62102808417738</v>
      </c>
      <c r="AA52" s="22">
        <v>1.0357645127989066</v>
      </c>
      <c r="AB52" s="22">
        <v>1.0424886854409054</v>
      </c>
      <c r="AC52" s="22">
        <v>0.770356570584949</v>
      </c>
      <c r="AD52" s="22">
        <v>1.2941421618926554</v>
      </c>
      <c r="AE52" s="22">
        <v>3.567079689794296</v>
      </c>
      <c r="AF52" s="22">
        <v>3.5468966592648998</v>
      </c>
      <c r="AG52" s="22">
        <v>1.1300265237155733</v>
      </c>
      <c r="AH52" s="22">
        <v>6.5588913817614101</v>
      </c>
      <c r="AI52" s="22">
        <v>111.13518617955239</v>
      </c>
      <c r="AJ52" s="22">
        <v>107.4883504438763</v>
      </c>
      <c r="AK52" s="22">
        <v>31.397280045683608</v>
      </c>
      <c r="AL52" s="22">
        <v>222.62225509650781</v>
      </c>
      <c r="AM52" s="22">
        <v>29.123856382841474</v>
      </c>
      <c r="AN52" s="22">
        <v>29.135102016465343</v>
      </c>
      <c r="AO52" s="22">
        <v>27.787691126558652</v>
      </c>
      <c r="AP52" s="22">
        <v>30.310535500074696</v>
      </c>
      <c r="AQ52" s="22">
        <v>9.9077511426038072</v>
      </c>
      <c r="AR52" s="22">
        <v>9.9938274595670116</v>
      </c>
      <c r="AS52" s="22">
        <v>4.7447054488320193</v>
      </c>
      <c r="AT52" s="22">
        <v>14.982366833644313</v>
      </c>
      <c r="AU52" s="22">
        <v>273.01424409100008</v>
      </c>
      <c r="AV52" s="22">
        <v>272.83396833703063</v>
      </c>
      <c r="AW52" s="22">
        <v>86.895891226874042</v>
      </c>
      <c r="AX52" s="22">
        <v>499.14520679764428</v>
      </c>
      <c r="AY52" s="22">
        <v>465.12607554520787</v>
      </c>
      <c r="AZ52" s="22">
        <v>505.04011793020192</v>
      </c>
      <c r="BA52" s="22">
        <v>185.83929148738184</v>
      </c>
      <c r="BB52" s="22">
        <v>705.33125249318323</v>
      </c>
      <c r="BC52" s="22">
        <v>1.0264757136700338</v>
      </c>
      <c r="BD52" s="22">
        <v>1.0239391748611733</v>
      </c>
      <c r="BE52" s="22">
        <v>0.78155462984126656</v>
      </c>
      <c r="BF52" s="22">
        <v>1.2979620376429903</v>
      </c>
      <c r="BG52" s="22">
        <v>4.8009760350609181</v>
      </c>
      <c r="BH52" s="22">
        <v>4.7377877303199973</v>
      </c>
      <c r="BI52" s="22">
        <v>2.6509232189504477</v>
      </c>
      <c r="BJ52" s="22">
        <v>7.3501583395276677</v>
      </c>
      <c r="BK52" s="22">
        <v>154.36735857337669</v>
      </c>
      <c r="BL52" s="22">
        <v>149.8532984771839</v>
      </c>
      <c r="BM52" s="22">
        <v>78.176903042006344</v>
      </c>
      <c r="BN52" s="22">
        <v>256.94247307075301</v>
      </c>
      <c r="BO52" s="22">
        <v>28.589053414403324</v>
      </c>
      <c r="BP52" s="22">
        <v>28.611627673851299</v>
      </c>
      <c r="BQ52" s="22">
        <v>27.433593383356168</v>
      </c>
      <c r="BR52" s="22">
        <v>29.627176989659898</v>
      </c>
      <c r="BS52" s="22">
        <v>11.728302604002304</v>
      </c>
      <c r="BT52" s="22">
        <v>11.661521031520206</v>
      </c>
      <c r="BU52" s="22">
        <v>7.8956481613472249</v>
      </c>
      <c r="BV52" s="22">
        <v>16.033600440983435</v>
      </c>
      <c r="BW52" s="22">
        <v>368.59449141741953</v>
      </c>
      <c r="BX52" s="22">
        <v>365.16811324992068</v>
      </c>
      <c r="BY52" s="22">
        <v>199.00763323200633</v>
      </c>
      <c r="BZ52" s="22">
        <v>568.31918142558197</v>
      </c>
      <c r="CA52" s="22">
        <v>648.42761165498666</v>
      </c>
      <c r="CB52" s="22">
        <v>638.39350333890957</v>
      </c>
      <c r="CC52" s="22">
        <v>462.13555728470442</v>
      </c>
      <c r="CD52" s="22">
        <v>881.10500899604085</v>
      </c>
      <c r="CE52" s="22">
        <v>0.40897543449999996</v>
      </c>
      <c r="CF52" s="22">
        <v>0.96148090824999999</v>
      </c>
      <c r="CG52" s="22">
        <v>3.3283167022499995</v>
      </c>
      <c r="CH52" s="22">
        <v>101.18426620250001</v>
      </c>
      <c r="CI52" s="22">
        <v>29.2337495875</v>
      </c>
      <c r="CJ52" s="22">
        <v>9.8282900477499986</v>
      </c>
      <c r="CK52" s="22">
        <v>250.32171766220893</v>
      </c>
      <c r="CL52" s="22">
        <v>451.33863517499998</v>
      </c>
    </row>
    <row r="53" spans="1:90" x14ac:dyDescent="0.2">
      <c r="A53" s="10" t="s">
        <v>4</v>
      </c>
      <c r="B53" s="10">
        <v>241</v>
      </c>
      <c r="C53" s="22">
        <v>0.33750000000000002</v>
      </c>
      <c r="D53" s="22">
        <v>0.11086778913041707</v>
      </c>
      <c r="E53" s="22">
        <v>0.10865043334780873</v>
      </c>
      <c r="F53" s="22">
        <v>0.98750000000000004</v>
      </c>
      <c r="G53" s="22">
        <v>0.13149778198382903</v>
      </c>
      <c r="H53" s="22">
        <v>0.12886782634415245</v>
      </c>
      <c r="I53" s="22">
        <v>4.5187810833333302</v>
      </c>
      <c r="J53" s="22">
        <v>3.7545125455996167</v>
      </c>
      <c r="K53" s="22">
        <v>3.6794222946876243</v>
      </c>
      <c r="L53" s="22">
        <v>149.15543666666662</v>
      </c>
      <c r="M53" s="22">
        <v>141.90548722650979</v>
      </c>
      <c r="N53" s="22">
        <v>139.06737748197961</v>
      </c>
      <c r="O53" s="22">
        <v>31.293533653845699</v>
      </c>
      <c r="P53" s="22">
        <v>0.80449847540954023</v>
      </c>
      <c r="Q53" s="22">
        <v>0.78840850590134937</v>
      </c>
      <c r="R53" s="22">
        <v>8.3861424999166658</v>
      </c>
      <c r="S53" s="22">
        <v>6.1502546726822569</v>
      </c>
      <c r="T53" s="22">
        <v>6.027249579228612</v>
      </c>
      <c r="U53" s="22">
        <v>209.83026636876787</v>
      </c>
      <c r="V53" s="22">
        <v>122.04508027806581</v>
      </c>
      <c r="W53" s="22">
        <v>119.60417867250449</v>
      </c>
      <c r="X53" s="22">
        <v>323.36292871223088</v>
      </c>
      <c r="Y53" s="22">
        <v>173.60082739720136</v>
      </c>
      <c r="Z53" s="22">
        <v>170.12881084925732</v>
      </c>
      <c r="AA53" s="22">
        <v>0.9763583289740686</v>
      </c>
      <c r="AB53" s="22">
        <v>0.9644015737182593</v>
      </c>
      <c r="AC53" s="22">
        <v>0.71107237331621165</v>
      </c>
      <c r="AD53" s="22">
        <v>1.3133604873403151</v>
      </c>
      <c r="AE53" s="22">
        <v>4.1599796742872579</v>
      </c>
      <c r="AF53" s="22">
        <v>4.0691536345175852</v>
      </c>
      <c r="AG53" s="22">
        <v>1.1601609868254554</v>
      </c>
      <c r="AH53" s="22">
        <v>8.0500723591350472</v>
      </c>
      <c r="AI53" s="22">
        <v>111.77135046227414</v>
      </c>
      <c r="AJ53" s="22">
        <v>105.82561185993548</v>
      </c>
      <c r="AK53" s="22">
        <v>26.942719333123055</v>
      </c>
      <c r="AL53" s="22">
        <v>241.59379254344307</v>
      </c>
      <c r="AM53" s="22">
        <v>30.198125947090489</v>
      </c>
      <c r="AN53" s="22">
        <v>30.204756720914624</v>
      </c>
      <c r="AO53" s="22">
        <v>27.956678860077716</v>
      </c>
      <c r="AP53" s="22">
        <v>32.453987874648689</v>
      </c>
      <c r="AQ53" s="22">
        <v>8.8521283055076196</v>
      </c>
      <c r="AR53" s="22">
        <v>8.7550812369523889</v>
      </c>
      <c r="AS53" s="22">
        <v>3.7211716930913443</v>
      </c>
      <c r="AT53" s="22">
        <v>14.733671328879302</v>
      </c>
      <c r="AU53" s="22">
        <v>318.35219465272172</v>
      </c>
      <c r="AV53" s="22">
        <v>315.44225089134972</v>
      </c>
      <c r="AW53" s="22">
        <v>91.586348456269434</v>
      </c>
      <c r="AX53" s="22">
        <v>611.90673747522419</v>
      </c>
      <c r="AY53" s="22">
        <v>485.37090476791542</v>
      </c>
      <c r="AZ53" s="22">
        <v>515.53896591644298</v>
      </c>
      <c r="BA53" s="22">
        <v>188.43234144217431</v>
      </c>
      <c r="BB53" s="22">
        <v>775.8734527972498</v>
      </c>
      <c r="BC53" s="22">
        <v>0.9692499596973122</v>
      </c>
      <c r="BD53" s="22">
        <v>0.9537733377261336</v>
      </c>
      <c r="BE53" s="22">
        <v>0.68666468717339157</v>
      </c>
      <c r="BF53" s="22">
        <v>1.3395911975841817</v>
      </c>
      <c r="BG53" s="22">
        <v>6.1779793121576443</v>
      </c>
      <c r="BH53" s="22">
        <v>5.9914669192911427</v>
      </c>
      <c r="BI53" s="22">
        <v>3.1839752539388546</v>
      </c>
      <c r="BJ53" s="22">
        <v>10.015062816331703</v>
      </c>
      <c r="BK53" s="22">
        <v>177.44563614284576</v>
      </c>
      <c r="BL53" s="22">
        <v>167.14540890785139</v>
      </c>
      <c r="BM53" s="22">
        <v>78.193058572730905</v>
      </c>
      <c r="BN53" s="22">
        <v>319.82166775591975</v>
      </c>
      <c r="BO53" s="22">
        <v>29.137684837720034</v>
      </c>
      <c r="BP53" s="22">
        <v>29.136792894649634</v>
      </c>
      <c r="BQ53" s="22">
        <v>26.988835359509945</v>
      </c>
      <c r="BR53" s="22">
        <v>31.38488705714515</v>
      </c>
      <c r="BS53" s="22">
        <v>10.952233963358236</v>
      </c>
      <c r="BT53" s="22">
        <v>10.856170668569458</v>
      </c>
      <c r="BU53" s="22">
        <v>5.5550956933392515</v>
      </c>
      <c r="BV53" s="22">
        <v>16.747513656952897</v>
      </c>
      <c r="BW53" s="22">
        <v>474.36884226852402</v>
      </c>
      <c r="BX53" s="22">
        <v>460.07807826213138</v>
      </c>
      <c r="BY53" s="22">
        <v>242.36273266583811</v>
      </c>
      <c r="BZ53" s="22">
        <v>774.43995198674872</v>
      </c>
      <c r="CA53" s="22">
        <v>752.84059225778935</v>
      </c>
      <c r="CB53" s="22">
        <v>696.67126622963974</v>
      </c>
      <c r="CC53" s="22">
        <v>517.29017877359922</v>
      </c>
      <c r="CD53" s="22">
        <v>1176.4483534446331</v>
      </c>
      <c r="CE53" s="22">
        <v>0.38193438199999996</v>
      </c>
      <c r="CF53" s="22">
        <v>1.02251744125</v>
      </c>
      <c r="CG53" s="22">
        <v>3.6644731862499995</v>
      </c>
      <c r="CH53" s="22">
        <v>93.717002739999998</v>
      </c>
      <c r="CI53" s="22">
        <v>30.533283354999998</v>
      </c>
      <c r="CJ53" s="22">
        <v>8.5227086462500008</v>
      </c>
      <c r="CK53" s="22">
        <v>282.03544226386765</v>
      </c>
      <c r="CL53" s="22">
        <v>450.73884352499999</v>
      </c>
    </row>
    <row r="54" spans="1:90" x14ac:dyDescent="0.2">
      <c r="A54" s="10" t="s">
        <v>4</v>
      </c>
      <c r="B54" s="10">
        <v>248</v>
      </c>
      <c r="C54" s="22">
        <v>0.4</v>
      </c>
      <c r="D54" s="22">
        <v>0.10801234497346421</v>
      </c>
      <c r="E54" s="22">
        <v>0.10585209807399493</v>
      </c>
      <c r="F54" s="22">
        <v>0.77499999999999991</v>
      </c>
      <c r="G54" s="22">
        <v>0.11902380714238142</v>
      </c>
      <c r="H54" s="22">
        <v>0.11664333099953379</v>
      </c>
      <c r="I54" s="22"/>
      <c r="J54" s="22"/>
      <c r="K54" s="22"/>
      <c r="L54" s="22"/>
      <c r="M54" s="22"/>
      <c r="N54" s="22"/>
      <c r="O54" s="22">
        <v>32.209439102564573</v>
      </c>
      <c r="P54" s="22">
        <v>0.48413224733921506</v>
      </c>
      <c r="Q54" s="22">
        <v>0.47444960239243072</v>
      </c>
      <c r="R54" s="22"/>
      <c r="S54" s="22"/>
      <c r="T54" s="22"/>
      <c r="U54" s="22">
        <v>263.86232001376476</v>
      </c>
      <c r="V54" s="22">
        <v>225.69867905080577</v>
      </c>
      <c r="W54" s="22">
        <v>221.18470546978963</v>
      </c>
      <c r="X54" s="22">
        <v>930.44145803149377</v>
      </c>
      <c r="Y54" s="22">
        <v>770.35572003848699</v>
      </c>
      <c r="Z54" s="22">
        <v>754.94860563771726</v>
      </c>
      <c r="AA54" s="22">
        <v>1.0297249622845566</v>
      </c>
      <c r="AB54" s="22">
        <v>1.0186542318926246</v>
      </c>
      <c r="AC54" s="22">
        <v>0.75704650998375767</v>
      </c>
      <c r="AD54" s="22">
        <v>1.3765081666372254</v>
      </c>
      <c r="AE54" s="22">
        <v>4.0470886717237144</v>
      </c>
      <c r="AF54" s="22">
        <v>3.9239909709608263</v>
      </c>
      <c r="AG54" s="22">
        <v>1.1018334889275403</v>
      </c>
      <c r="AH54" s="22">
        <v>8.079052609162348</v>
      </c>
      <c r="AI54" s="22">
        <v>98.440926379980169</v>
      </c>
      <c r="AJ54" s="22">
        <v>91.84947248835077</v>
      </c>
      <c r="AK54" s="22">
        <v>23.717981849977516</v>
      </c>
      <c r="AL54" s="22">
        <v>215.22707028887629</v>
      </c>
      <c r="AM54" s="22">
        <v>31.245919253895998</v>
      </c>
      <c r="AN54" s="22">
        <v>31.279098460043087</v>
      </c>
      <c r="AO54" s="22">
        <v>29.520358541441656</v>
      </c>
      <c r="AP54" s="22">
        <v>32.617418737607863</v>
      </c>
      <c r="AQ54" s="22">
        <v>8.1206513774212716</v>
      </c>
      <c r="AR54" s="22">
        <v>8.024632903341347</v>
      </c>
      <c r="AS54" s="22">
        <v>3.3216645098067503</v>
      </c>
      <c r="AT54" s="22">
        <v>14.053182130346602</v>
      </c>
      <c r="AU54" s="22">
        <v>309.35655079010286</v>
      </c>
      <c r="AV54" s="22">
        <v>302.26079958625456</v>
      </c>
      <c r="AW54" s="22">
        <v>85.529999556222336</v>
      </c>
      <c r="AX54" s="22">
        <v>613.159830029472</v>
      </c>
      <c r="AY54" s="22">
        <v>475.58406290389877</v>
      </c>
      <c r="AZ54" s="22">
        <v>510.4343909474905</v>
      </c>
      <c r="BA54" s="22">
        <v>185.70681688268601</v>
      </c>
      <c r="BB54" s="22">
        <v>735.80917047088622</v>
      </c>
      <c r="BC54" s="22">
        <v>1.0119916271420206</v>
      </c>
      <c r="BD54" s="22">
        <v>0.99992532135832746</v>
      </c>
      <c r="BE54" s="22">
        <v>0.75347386552318729</v>
      </c>
      <c r="BF54" s="22">
        <v>1.371808642829309</v>
      </c>
      <c r="BG54" s="22">
        <v>5.5930892457347943</v>
      </c>
      <c r="BH54" s="22">
        <v>5.4224359347474005</v>
      </c>
      <c r="BI54" s="22">
        <v>2.7347374183616786</v>
      </c>
      <c r="BJ54" s="22">
        <v>9.3354222511117886</v>
      </c>
      <c r="BK54" s="22">
        <v>140.87333136920586</v>
      </c>
      <c r="BL54" s="22">
        <v>133.2482684519872</v>
      </c>
      <c r="BM54" s="22">
        <v>62.268527281174116</v>
      </c>
      <c r="BN54" s="22">
        <v>259.00894552303191</v>
      </c>
      <c r="BO54" s="22">
        <v>30.580762849305565</v>
      </c>
      <c r="BP54" s="22">
        <v>30.650797863393578</v>
      </c>
      <c r="BQ54" s="22">
        <v>28.977232841118703</v>
      </c>
      <c r="BR54" s="22">
        <v>31.853588375039546</v>
      </c>
      <c r="BS54" s="22">
        <v>9.8110114210167652</v>
      </c>
      <c r="BT54" s="22">
        <v>9.6639091007101641</v>
      </c>
      <c r="BU54" s="22">
        <v>5.0664565098065388</v>
      </c>
      <c r="BV54" s="22">
        <v>15.419939648966686</v>
      </c>
      <c r="BW54" s="22">
        <v>429.16006064367247</v>
      </c>
      <c r="BX54" s="22">
        <v>417.43285162769467</v>
      </c>
      <c r="BY54" s="22">
        <v>208.09556880345767</v>
      </c>
      <c r="BZ54" s="22">
        <v>709.34441528048944</v>
      </c>
      <c r="CA54" s="22">
        <v>697.99600619669843</v>
      </c>
      <c r="CB54" s="22">
        <v>682.42448345760943</v>
      </c>
      <c r="CC54" s="22">
        <v>478.02204494799599</v>
      </c>
      <c r="CD54" s="22">
        <v>985.96457220548041</v>
      </c>
      <c r="CE54" s="22">
        <v>0.39155361875</v>
      </c>
      <c r="CF54" s="22">
        <v>0.95457884324999998</v>
      </c>
      <c r="CG54" s="22">
        <v>3.302446867</v>
      </c>
      <c r="CH54" s="22">
        <v>76.921327565000013</v>
      </c>
      <c r="CI54" s="22">
        <v>31.551962702499999</v>
      </c>
      <c r="CJ54" s="22">
        <v>6.8737689237499993</v>
      </c>
      <c r="CK54" s="22">
        <v>251.62984621371891</v>
      </c>
      <c r="CL54" s="22">
        <v>451.32190890000004</v>
      </c>
    </row>
    <row r="55" spans="1:90" x14ac:dyDescent="0.2">
      <c r="A55" s="10" t="s">
        <v>4</v>
      </c>
      <c r="B55" s="10">
        <v>255</v>
      </c>
      <c r="C55" s="22">
        <v>0.4375</v>
      </c>
      <c r="D55" s="22">
        <v>9.4648472430004529E-2</v>
      </c>
      <c r="E55" s="22">
        <v>9.2755502981404434E-2</v>
      </c>
      <c r="F55" s="22">
        <v>0.86250000000000004</v>
      </c>
      <c r="G55" s="22">
        <v>0.1887458608817684</v>
      </c>
      <c r="H55" s="22">
        <v>0.18497094366413303</v>
      </c>
      <c r="I55" s="22">
        <v>5.0614495000000002</v>
      </c>
      <c r="J55" s="22">
        <v>3.8113062103109061</v>
      </c>
      <c r="K55" s="22">
        <v>3.7350800861046878</v>
      </c>
      <c r="L55" s="22">
        <v>175.25106625000009</v>
      </c>
      <c r="M55" s="22">
        <v>151.41586213463879</v>
      </c>
      <c r="N55" s="22">
        <v>148.38754489194602</v>
      </c>
      <c r="O55" s="22">
        <v>31.013760683761564</v>
      </c>
      <c r="P55" s="22">
        <v>0.46432069766196032</v>
      </c>
      <c r="Q55" s="22">
        <v>0.52542833237947739</v>
      </c>
      <c r="R55" s="22">
        <v>8.3358515450000077</v>
      </c>
      <c r="S55" s="22">
        <v>4.7360730852786039</v>
      </c>
      <c r="T55" s="22">
        <v>4.6413516235730317</v>
      </c>
      <c r="U55" s="22">
        <v>288.51044344201523</v>
      </c>
      <c r="V55" s="22">
        <v>310.99639059509417</v>
      </c>
      <c r="W55" s="22">
        <v>304.7764627831923</v>
      </c>
      <c r="X55" s="22">
        <v>603.93124168102429</v>
      </c>
      <c r="Y55" s="22">
        <v>524.25914974286138</v>
      </c>
      <c r="Z55" s="22">
        <v>513.77396674800411</v>
      </c>
      <c r="AA55" s="22">
        <v>1.0560164128252114</v>
      </c>
      <c r="AB55" s="22">
        <v>1.0503396176227267</v>
      </c>
      <c r="AC55" s="22">
        <v>0.77489782435041366</v>
      </c>
      <c r="AD55" s="22">
        <v>1.3692633752987655</v>
      </c>
      <c r="AE55" s="22">
        <v>3.8330620772037456</v>
      </c>
      <c r="AF55" s="22">
        <v>3.7108408892422378</v>
      </c>
      <c r="AG55" s="22">
        <v>1.1600469069724737</v>
      </c>
      <c r="AH55" s="22">
        <v>7.3261453804201064</v>
      </c>
      <c r="AI55" s="22">
        <v>103.41330752796534</v>
      </c>
      <c r="AJ55" s="22">
        <v>96.758924226759561</v>
      </c>
      <c r="AK55" s="22">
        <v>27.386275479696504</v>
      </c>
      <c r="AL55" s="22">
        <v>220.83560043460247</v>
      </c>
      <c r="AM55" s="22">
        <v>30.569588002156436</v>
      </c>
      <c r="AN55" s="22">
        <v>30.624422538566058</v>
      </c>
      <c r="AO55" s="22">
        <v>28.756192931104216</v>
      </c>
      <c r="AP55" s="22">
        <v>32.081823817367301</v>
      </c>
      <c r="AQ55" s="22">
        <v>8.5735659174761949</v>
      </c>
      <c r="AR55" s="22">
        <v>8.4634398150915899</v>
      </c>
      <c r="AS55" s="22">
        <v>3.6933757136449428</v>
      </c>
      <c r="AT55" s="22">
        <v>14.496362952427953</v>
      </c>
      <c r="AU55" s="22">
        <v>293.03253423940515</v>
      </c>
      <c r="AV55" s="22">
        <v>286.49784769310713</v>
      </c>
      <c r="AW55" s="22">
        <v>88.629661363252382</v>
      </c>
      <c r="AX55" s="22">
        <v>558.78412349317455</v>
      </c>
      <c r="AY55" s="22">
        <v>463.41279590682882</v>
      </c>
      <c r="AZ55" s="22">
        <v>486.2679160411559</v>
      </c>
      <c r="BA55" s="22">
        <v>187.73590622365253</v>
      </c>
      <c r="BB55" s="22">
        <v>720.00831196632487</v>
      </c>
      <c r="BC55" s="22">
        <v>1.036866039708854</v>
      </c>
      <c r="BD55" s="22">
        <v>1.0272447607194835</v>
      </c>
      <c r="BE55" s="22">
        <v>0.77841093499930303</v>
      </c>
      <c r="BF55" s="22">
        <v>1.3694291123667537</v>
      </c>
      <c r="BG55" s="22">
        <v>5.2492267933793073</v>
      </c>
      <c r="BH55" s="22">
        <v>5.1068263368350912</v>
      </c>
      <c r="BI55" s="22">
        <v>2.6420071637869587</v>
      </c>
      <c r="BJ55" s="22">
        <v>8.6590225597493209</v>
      </c>
      <c r="BK55" s="22">
        <v>148.02575125135417</v>
      </c>
      <c r="BL55" s="22">
        <v>140.18755531643924</v>
      </c>
      <c r="BM55" s="22">
        <v>66.167362942533131</v>
      </c>
      <c r="BN55" s="22">
        <v>272.68833124368422</v>
      </c>
      <c r="BO55" s="22">
        <v>29.86481156937149</v>
      </c>
      <c r="BP55" s="22">
        <v>29.920314444631551</v>
      </c>
      <c r="BQ55" s="22">
        <v>28.100087912519474</v>
      </c>
      <c r="BR55" s="22">
        <v>31.307899384293499</v>
      </c>
      <c r="BS55" s="22">
        <v>10.218728138169491</v>
      </c>
      <c r="BT55" s="22">
        <v>10.076921038424938</v>
      </c>
      <c r="BU55" s="22">
        <v>5.3151576472001274</v>
      </c>
      <c r="BV55" s="22">
        <v>15.990392593612764</v>
      </c>
      <c r="BW55" s="22">
        <v>402.87891238361095</v>
      </c>
      <c r="BX55" s="22">
        <v>392.45262618719499</v>
      </c>
      <c r="BY55" s="22">
        <v>205.12428590005393</v>
      </c>
      <c r="BZ55" s="22">
        <v>658.60318588501423</v>
      </c>
      <c r="CA55" s="22">
        <v>666.8431306130409</v>
      </c>
      <c r="CB55" s="22">
        <v>649.74915062025707</v>
      </c>
      <c r="CC55" s="22">
        <v>473.15819710899717</v>
      </c>
      <c r="CD55" s="22">
        <v>931.34407299724319</v>
      </c>
      <c r="CE55" s="22">
        <v>0.38185913774999997</v>
      </c>
      <c r="CF55" s="22">
        <v>0.92186734924999991</v>
      </c>
      <c r="CG55" s="22">
        <v>3.1280662265000001</v>
      </c>
      <c r="CH55" s="22">
        <v>80.569541587499998</v>
      </c>
      <c r="CI55" s="22">
        <v>30.9224849625</v>
      </c>
      <c r="CJ55" s="22">
        <v>6.397665538</v>
      </c>
      <c r="CK55" s="22">
        <v>237.26083069609743</v>
      </c>
      <c r="CL55" s="22">
        <v>451.70840132500007</v>
      </c>
    </row>
    <row r="56" spans="1:90" x14ac:dyDescent="0.2">
      <c r="A56" s="10" t="s">
        <v>5</v>
      </c>
      <c r="B56" s="10">
        <v>171</v>
      </c>
      <c r="C56" s="22">
        <v>0.35</v>
      </c>
      <c r="D56" s="22">
        <v>0.15811388300841897</v>
      </c>
      <c r="E56" s="22">
        <v>0.15495160534825059</v>
      </c>
      <c r="F56" s="22">
        <v>1.9</v>
      </c>
      <c r="G56" s="22">
        <v>0.23452078799117212</v>
      </c>
      <c r="H56" s="22">
        <v>0.22983037223134867</v>
      </c>
      <c r="I56" s="22">
        <v>10.21154675</v>
      </c>
      <c r="J56" s="22">
        <v>2.2379995436130509</v>
      </c>
      <c r="K56" s="22">
        <v>2.1932395527407897</v>
      </c>
      <c r="L56" s="22">
        <v>228.05957562500001</v>
      </c>
      <c r="M56" s="22">
        <v>67.470302778874881</v>
      </c>
      <c r="N56" s="22">
        <v>66.120896723297378</v>
      </c>
      <c r="O56" s="22">
        <v>34.525631868132102</v>
      </c>
      <c r="P56" s="22">
        <v>1.6791991533247006</v>
      </c>
      <c r="Q56" s="22">
        <v>1.6456151702582065</v>
      </c>
      <c r="R56" s="22">
        <v>14.992311915</v>
      </c>
      <c r="S56" s="22">
        <v>2.6129666849481019</v>
      </c>
      <c r="T56" s="22">
        <v>2.5607073512491398</v>
      </c>
      <c r="U56" s="22">
        <v>1263.2453077083851</v>
      </c>
      <c r="V56" s="22">
        <v>778.39274281339272</v>
      </c>
      <c r="W56" s="22">
        <v>762.82488795712482</v>
      </c>
      <c r="X56" s="22">
        <v>790.25808175671341</v>
      </c>
      <c r="Y56" s="22">
        <v>383.1718206197533</v>
      </c>
      <c r="Z56" s="22">
        <v>375.50838420735823</v>
      </c>
      <c r="AA56" s="22">
        <v>1.3273852587079253</v>
      </c>
      <c r="AB56" s="22">
        <v>1.2789994036647507</v>
      </c>
      <c r="AC56" s="22">
        <v>0.92989348044208398</v>
      </c>
      <c r="AD56" s="22">
        <v>2.0046838216804108</v>
      </c>
      <c r="AE56" s="22">
        <v>7.3200700993402474</v>
      </c>
      <c r="AF56" s="22">
        <v>6.9844466702259487</v>
      </c>
      <c r="AG56" s="22">
        <v>3.8846436607301889</v>
      </c>
      <c r="AH56" s="22">
        <v>12.943697154807953</v>
      </c>
      <c r="AI56" s="22">
        <v>161.1937069840626</v>
      </c>
      <c r="AJ56" s="22">
        <v>148.0262188589152</v>
      </c>
      <c r="AK56" s="22">
        <v>74.765914528674998</v>
      </c>
      <c r="AL56" s="22">
        <v>332.85289091978518</v>
      </c>
      <c r="AM56" s="22">
        <v>32.693907364270807</v>
      </c>
      <c r="AN56" s="22">
        <v>32.859743734577535</v>
      </c>
      <c r="AO56" s="22">
        <v>30.095136147093069</v>
      </c>
      <c r="AP56" s="22">
        <v>34.319035534733679</v>
      </c>
      <c r="AQ56" s="22">
        <v>15.066816992389692</v>
      </c>
      <c r="AR56" s="22">
        <v>14.862591728819691</v>
      </c>
      <c r="AS56" s="22">
        <v>9.5115911007396647</v>
      </c>
      <c r="AT56" s="22">
        <v>21.811095049160606</v>
      </c>
      <c r="AU56" s="22">
        <v>559.9657646210344</v>
      </c>
      <c r="AV56" s="22">
        <v>534.75640937015999</v>
      </c>
      <c r="AW56" s="22">
        <v>304.07950896464519</v>
      </c>
      <c r="AX56" s="22">
        <v>973.00499080507439</v>
      </c>
      <c r="AY56" s="22">
        <v>570.86907604587111</v>
      </c>
      <c r="AZ56" s="22">
        <v>567.69216389890198</v>
      </c>
      <c r="BA56" s="22">
        <v>461.7915976627333</v>
      </c>
      <c r="BB56" s="22">
        <v>699.12986804549291</v>
      </c>
      <c r="BC56" s="22">
        <v>1.2916169577289156</v>
      </c>
      <c r="BD56" s="22">
        <v>1.2286506514542239</v>
      </c>
      <c r="BE56" s="22">
        <v>0.92251459490832877</v>
      </c>
      <c r="BF56" s="22">
        <v>2.0933039382523209</v>
      </c>
      <c r="BG56" s="22">
        <v>6.7815001692869021</v>
      </c>
      <c r="BH56" s="22">
        <v>6.4798152202466062</v>
      </c>
      <c r="BI56" s="22">
        <v>3.0500755984822687</v>
      </c>
      <c r="BJ56" s="22">
        <v>12.056467895686692</v>
      </c>
      <c r="BK56" s="22">
        <v>147.51292917941129</v>
      </c>
      <c r="BL56" s="22">
        <v>135.1174597510732</v>
      </c>
      <c r="BM56" s="22">
        <v>56.864747870333979</v>
      </c>
      <c r="BN56" s="22">
        <v>301.31302835370502</v>
      </c>
      <c r="BO56" s="22">
        <v>32.942381063566209</v>
      </c>
      <c r="BP56" s="22">
        <v>33.073721218924305</v>
      </c>
      <c r="BQ56" s="22">
        <v>30.486608447820146</v>
      </c>
      <c r="BR56" s="22">
        <v>34.718312141630214</v>
      </c>
      <c r="BS56" s="22">
        <v>14.204517908627444</v>
      </c>
      <c r="BT56" s="22">
        <v>14.085169596810349</v>
      </c>
      <c r="BU56" s="22">
        <v>7.7840248412295043</v>
      </c>
      <c r="BV56" s="22">
        <v>21.09901119054749</v>
      </c>
      <c r="BW56" s="22">
        <v>517.83020085595945</v>
      </c>
      <c r="BX56" s="22">
        <v>496.85806946555982</v>
      </c>
      <c r="BY56" s="22">
        <v>235.94998273965535</v>
      </c>
      <c r="BZ56" s="22">
        <v>921.27098263033406</v>
      </c>
      <c r="CA56" s="22">
        <v>548.68743727819469</v>
      </c>
      <c r="CB56" s="22">
        <v>534.02946725390257</v>
      </c>
      <c r="CC56" s="22">
        <v>401.25022437398349</v>
      </c>
      <c r="CD56" s="22">
        <v>744.53039302125649</v>
      </c>
      <c r="CE56" s="22">
        <v>0.379293991</v>
      </c>
      <c r="CF56" s="22">
        <v>1.2853713822500001</v>
      </c>
      <c r="CG56" s="22">
        <v>6.2123129429999997</v>
      </c>
      <c r="CH56" s="22">
        <v>128.58539875</v>
      </c>
      <c r="CI56" s="22">
        <v>33.203951762499997</v>
      </c>
      <c r="CJ56" s="22">
        <v>13.71062019</v>
      </c>
      <c r="CK56" s="22">
        <v>471.22732047706921</v>
      </c>
      <c r="CL56" s="22">
        <v>536.94432197499998</v>
      </c>
    </row>
    <row r="57" spans="1:90" x14ac:dyDescent="0.2">
      <c r="A57" s="10" t="s">
        <v>5</v>
      </c>
      <c r="B57" s="10">
        <v>178</v>
      </c>
      <c r="C57" s="22">
        <v>0.33749999999999997</v>
      </c>
      <c r="D57" s="22">
        <v>0.14930394055974117</v>
      </c>
      <c r="E57" s="22">
        <v>0.14631786174854633</v>
      </c>
      <c r="F57" s="22">
        <v>1.7874999999999999</v>
      </c>
      <c r="G57" s="22">
        <v>0.31457643480294789</v>
      </c>
      <c r="H57" s="22">
        <v>0.30828490610688891</v>
      </c>
      <c r="I57" s="22">
        <v>9.3380009999999931</v>
      </c>
      <c r="J57" s="22">
        <v>1.7170935650451382</v>
      </c>
      <c r="K57" s="22">
        <v>1.6827516937442355</v>
      </c>
      <c r="L57" s="22">
        <v>260.81324508333324</v>
      </c>
      <c r="M57" s="22">
        <v>79.705430187563948</v>
      </c>
      <c r="N57" s="22">
        <v>78.111321583812668</v>
      </c>
      <c r="O57" s="22">
        <v>30.30839743589565</v>
      </c>
      <c r="P57" s="22">
        <v>1.2801274860986898</v>
      </c>
      <c r="Q57" s="22">
        <v>1.2545249363767159</v>
      </c>
      <c r="R57" s="22">
        <v>18.087387267499999</v>
      </c>
      <c r="S57" s="22">
        <v>3.4967555556220269</v>
      </c>
      <c r="T57" s="22">
        <v>3.4268204445095862</v>
      </c>
      <c r="U57" s="22">
        <v>814.52033630950677</v>
      </c>
      <c r="V57" s="22">
        <v>326.99956137370134</v>
      </c>
      <c r="W57" s="22">
        <v>320.45957014622729</v>
      </c>
      <c r="X57" s="22">
        <v>572.69729857977302</v>
      </c>
      <c r="Y57" s="22">
        <v>262.65015598674569</v>
      </c>
      <c r="Z57" s="22">
        <v>257.39715286701079</v>
      </c>
      <c r="AA57" s="22">
        <v>1.1364295942184228</v>
      </c>
      <c r="AB57" s="22">
        <v>1.1098319707450908</v>
      </c>
      <c r="AC57" s="22">
        <v>0.8394674428561284</v>
      </c>
      <c r="AD57" s="22">
        <v>1.5692435997292158</v>
      </c>
      <c r="AE57" s="22">
        <v>5.9833324400870271</v>
      </c>
      <c r="AF57" s="22">
        <v>5.9103201830083139</v>
      </c>
      <c r="AG57" s="22">
        <v>3.8735763320067931</v>
      </c>
      <c r="AH57" s="22">
        <v>8.3526160438700803</v>
      </c>
      <c r="AI57" s="22">
        <v>167.8327418942005</v>
      </c>
      <c r="AJ57" s="22">
        <v>164.27403734324545</v>
      </c>
      <c r="AK57" s="22">
        <v>101.94299743146635</v>
      </c>
      <c r="AL57" s="22">
        <v>248.86121137379342</v>
      </c>
      <c r="AM57" s="22">
        <v>29.283838463283868</v>
      </c>
      <c r="AN57" s="22">
        <v>29.307376699745891</v>
      </c>
      <c r="AO57" s="22">
        <v>28.390100678114521</v>
      </c>
      <c r="AP57" s="22">
        <v>30.087382046155653</v>
      </c>
      <c r="AQ57" s="22">
        <v>17.314290758314687</v>
      </c>
      <c r="AR57" s="22">
        <v>17.396352933894413</v>
      </c>
      <c r="AS57" s="22">
        <v>13.432874531419888</v>
      </c>
      <c r="AT57" s="22">
        <v>20.641502600777677</v>
      </c>
      <c r="AU57" s="22">
        <v>458.45583703406908</v>
      </c>
      <c r="AV57" s="22">
        <v>452.70827587961696</v>
      </c>
      <c r="AW57" s="22">
        <v>298.5514175006756</v>
      </c>
      <c r="AX57" s="22">
        <v>638.38508995716086</v>
      </c>
      <c r="AY57" s="22">
        <v>572.50791599489378</v>
      </c>
      <c r="AZ57" s="22">
        <v>587.88958005441486</v>
      </c>
      <c r="BA57" s="22">
        <v>459.72872342019497</v>
      </c>
      <c r="BB57" s="22">
        <v>654.67772379747873</v>
      </c>
      <c r="BC57" s="22">
        <v>1.1380761422048387</v>
      </c>
      <c r="BD57" s="22">
        <v>1.109777003414516</v>
      </c>
      <c r="BE57" s="22">
        <v>0.87537684059529774</v>
      </c>
      <c r="BF57" s="22">
        <v>1.5478898763666731</v>
      </c>
      <c r="BG57" s="22">
        <v>6.0750276047599776</v>
      </c>
      <c r="BH57" s="22">
        <v>6.0598991678196805</v>
      </c>
      <c r="BI57" s="22">
        <v>3.5089211953233668</v>
      </c>
      <c r="BJ57" s="22">
        <v>8.7692037141603905</v>
      </c>
      <c r="BK57" s="22">
        <v>171.11435055326845</v>
      </c>
      <c r="BL57" s="22">
        <v>169.05496169366819</v>
      </c>
      <c r="BM57" s="22">
        <v>91.457088415833496</v>
      </c>
      <c r="BN57" s="22">
        <v>262.95243077103203</v>
      </c>
      <c r="BO57" s="22">
        <v>29.253299773852824</v>
      </c>
      <c r="BP57" s="22">
        <v>29.270623733691991</v>
      </c>
      <c r="BQ57" s="22">
        <v>28.265062805084025</v>
      </c>
      <c r="BR57" s="22">
        <v>30.231044407416871</v>
      </c>
      <c r="BS57" s="22">
        <v>17.400959946591147</v>
      </c>
      <c r="BT57" s="22">
        <v>17.599954389896496</v>
      </c>
      <c r="BU57" s="22">
        <v>12.487283424425208</v>
      </c>
      <c r="BV57" s="22">
        <v>21.06929531651711</v>
      </c>
      <c r="BW57" s="22">
        <v>464.506519772655</v>
      </c>
      <c r="BX57" s="22">
        <v>464.41753273313975</v>
      </c>
      <c r="BY57" s="22">
        <v>273.83219988070408</v>
      </c>
      <c r="BZ57" s="22">
        <v>658.52657366361314</v>
      </c>
      <c r="CA57" s="22">
        <v>576.77446882281242</v>
      </c>
      <c r="CB57" s="22">
        <v>594.67585441156734</v>
      </c>
      <c r="CC57" s="22">
        <v>457.97309881928254</v>
      </c>
      <c r="CD57" s="22">
        <v>661.76025148380324</v>
      </c>
      <c r="CE57" s="22">
        <v>0.37961905675000002</v>
      </c>
      <c r="CF57" s="22">
        <v>1.1803672442499999</v>
      </c>
      <c r="CG57" s="22">
        <v>5.4908767384999999</v>
      </c>
      <c r="CH57" s="22">
        <v>150.83366907499999</v>
      </c>
      <c r="CI57" s="22">
        <v>29.467952879999999</v>
      </c>
      <c r="CJ57" s="22">
        <v>16.722248035</v>
      </c>
      <c r="CK57" s="22">
        <v>416.72339608973397</v>
      </c>
      <c r="CL57" s="22">
        <v>536.29892542499999</v>
      </c>
    </row>
    <row r="58" spans="1:90" x14ac:dyDescent="0.2">
      <c r="A58" s="10" t="s">
        <v>5</v>
      </c>
      <c r="B58" s="10">
        <v>184</v>
      </c>
      <c r="C58" s="22">
        <v>0.4</v>
      </c>
      <c r="D58" s="22">
        <v>0.25166114784235821</v>
      </c>
      <c r="E58" s="22">
        <v>0.24662792488551105</v>
      </c>
      <c r="F58" s="22">
        <v>2.0249999999999999</v>
      </c>
      <c r="G58" s="22">
        <v>0.23273733406281671</v>
      </c>
      <c r="H58" s="22">
        <v>0.22808258738156037</v>
      </c>
      <c r="I58" s="22">
        <v>9.6393343333333252</v>
      </c>
      <c r="J58" s="22">
        <v>1.781552385508075</v>
      </c>
      <c r="K58" s="22">
        <v>1.7459213377979135</v>
      </c>
      <c r="L58" s="22">
        <v>235.09869833333349</v>
      </c>
      <c r="M58" s="22">
        <v>69.849381460337923</v>
      </c>
      <c r="N58" s="22">
        <v>68.452393831131161</v>
      </c>
      <c r="O58" s="22">
        <v>34.318634615384724</v>
      </c>
      <c r="P58" s="22">
        <v>1.8613726991001307</v>
      </c>
      <c r="Q58" s="22">
        <v>1.8241452451181281</v>
      </c>
      <c r="R58" s="22">
        <v>17.076608535833351</v>
      </c>
      <c r="S58" s="22">
        <v>2.9717837782457042</v>
      </c>
      <c r="T58" s="22">
        <v>2.9123481026807903</v>
      </c>
      <c r="U58" s="22">
        <v>841.33330381363498</v>
      </c>
      <c r="V58" s="22">
        <v>248.65339935645443</v>
      </c>
      <c r="W58" s="22">
        <v>243.68033136932533</v>
      </c>
      <c r="X58" s="22">
        <v>519.5536312967663</v>
      </c>
      <c r="Y58" s="22">
        <v>161.14527931814135</v>
      </c>
      <c r="Z58" s="22">
        <v>157.92237373177852</v>
      </c>
      <c r="AA58" s="22">
        <v>1.2908454079657452</v>
      </c>
      <c r="AB58" s="22">
        <v>1.2624586190673446</v>
      </c>
      <c r="AC58" s="22">
        <v>0.9017483148244495</v>
      </c>
      <c r="AD58" s="22">
        <v>1.8474716448347364</v>
      </c>
      <c r="AE58" s="22">
        <v>6.5065461452885271</v>
      </c>
      <c r="AF58" s="22">
        <v>6.4835298152509662</v>
      </c>
      <c r="AG58" s="22">
        <v>2.4415355190109436</v>
      </c>
      <c r="AH58" s="22">
        <v>11.305364437992408</v>
      </c>
      <c r="AI58" s="22">
        <v>135.97690811977654</v>
      </c>
      <c r="AJ58" s="22">
        <v>132.47089467852535</v>
      </c>
      <c r="AK58" s="22">
        <v>44.09036040745687</v>
      </c>
      <c r="AL58" s="22">
        <v>263.50829261206866</v>
      </c>
      <c r="AM58" s="22">
        <v>31.941559061869018</v>
      </c>
      <c r="AN58" s="22">
        <v>31.947681444726847</v>
      </c>
      <c r="AO58" s="22">
        <v>29.890071841057097</v>
      </c>
      <c r="AP58" s="22">
        <v>33.712228687982908</v>
      </c>
      <c r="AQ58" s="22">
        <v>13.692139370706927</v>
      </c>
      <c r="AR58" s="22">
        <v>14.060366093073281</v>
      </c>
      <c r="AS58" s="22">
        <v>6.622076675273231</v>
      </c>
      <c r="AT58" s="22">
        <v>19.498421935376612</v>
      </c>
      <c r="AU58" s="22">
        <v>497.58409705421934</v>
      </c>
      <c r="AV58" s="22">
        <v>497.67638444504053</v>
      </c>
      <c r="AW58" s="22">
        <v>188.29325809317828</v>
      </c>
      <c r="AX58" s="22">
        <v>849.10156154136359</v>
      </c>
      <c r="AY58" s="22">
        <v>546.0961606725333</v>
      </c>
      <c r="AZ58" s="22">
        <v>573.06419219567215</v>
      </c>
      <c r="BA58" s="22">
        <v>353.59956100179789</v>
      </c>
      <c r="BB58" s="22">
        <v>680.83066205073146</v>
      </c>
      <c r="BC58" s="22">
        <v>1.2626326684189964</v>
      </c>
      <c r="BD58" s="22">
        <v>1.2249990184392385</v>
      </c>
      <c r="BE58" s="22">
        <v>0.88626108314577656</v>
      </c>
      <c r="BF58" s="22">
        <v>1.8833919828691654</v>
      </c>
      <c r="BG58" s="22">
        <v>6.1207958248348158</v>
      </c>
      <c r="BH58" s="22">
        <v>6.021257033960068</v>
      </c>
      <c r="BI58" s="22">
        <v>2.0123274220427199</v>
      </c>
      <c r="BJ58" s="22">
        <v>11.217767043462199</v>
      </c>
      <c r="BK58" s="22">
        <v>127.3768169872741</v>
      </c>
      <c r="BL58" s="22">
        <v>121.16969713979458</v>
      </c>
      <c r="BM58" s="22">
        <v>36.488339162034769</v>
      </c>
      <c r="BN58" s="22">
        <v>259.99381993035439</v>
      </c>
      <c r="BO58" s="22">
        <v>32.109218613661241</v>
      </c>
      <c r="BP58" s="22">
        <v>32.1506573752782</v>
      </c>
      <c r="BQ58" s="22">
        <v>29.840921913015961</v>
      </c>
      <c r="BR58" s="22">
        <v>33.942570438316935</v>
      </c>
      <c r="BS58" s="22">
        <v>13.023663781750463</v>
      </c>
      <c r="BT58" s="22">
        <v>13.378992143717049</v>
      </c>
      <c r="BU58" s="22">
        <v>5.6638411945652871</v>
      </c>
      <c r="BV58" s="22">
        <v>19.558477974693414</v>
      </c>
      <c r="BW58" s="22">
        <v>467.34524836278393</v>
      </c>
      <c r="BX58" s="22">
        <v>460.54184837016771</v>
      </c>
      <c r="BY58" s="22">
        <v>156.78465997120051</v>
      </c>
      <c r="BZ58" s="22">
        <v>839.5958168160829</v>
      </c>
      <c r="CA58" s="22">
        <v>527.35649296680424</v>
      </c>
      <c r="CB58" s="22">
        <v>529.7332531388704</v>
      </c>
      <c r="CC58" s="22">
        <v>324.92849433700832</v>
      </c>
      <c r="CD58" s="22">
        <v>752.30022681076025</v>
      </c>
      <c r="CE58" s="22">
        <v>0.42502088949999994</v>
      </c>
      <c r="CF58" s="22">
        <v>1.2681435887500001</v>
      </c>
      <c r="CG58" s="22">
        <v>5.5242450422499996</v>
      </c>
      <c r="CH58" s="22">
        <v>109.852557025</v>
      </c>
      <c r="CI58" s="22">
        <v>32.360065192500002</v>
      </c>
      <c r="CJ58" s="22">
        <v>12.600527527499999</v>
      </c>
      <c r="CK58" s="22">
        <v>419.24706881064839</v>
      </c>
      <c r="CL58" s="22">
        <v>511.76394285000003</v>
      </c>
    </row>
    <row r="59" spans="1:90" x14ac:dyDescent="0.2">
      <c r="A59" s="10" t="s">
        <v>5</v>
      </c>
      <c r="B59" s="10">
        <v>188</v>
      </c>
      <c r="C59" s="22">
        <v>0.79999999999999993</v>
      </c>
      <c r="D59" s="22">
        <v>0.13784048752090203</v>
      </c>
      <c r="E59" s="22">
        <v>0.135083677770484</v>
      </c>
      <c r="F59" s="22">
        <v>1.8833333333333331</v>
      </c>
      <c r="G59" s="22">
        <v>0.18885620632287312</v>
      </c>
      <c r="H59" s="22">
        <v>0.15111643781461495</v>
      </c>
      <c r="I59" s="22"/>
      <c r="J59" s="22"/>
      <c r="K59" s="22"/>
      <c r="L59" s="22"/>
      <c r="M59" s="22"/>
      <c r="N59" s="22"/>
      <c r="O59" s="22">
        <v>37.812379807692281</v>
      </c>
      <c r="P59" s="22">
        <v>2.0387175023365747</v>
      </c>
      <c r="Q59" s="22">
        <v>1.9979431522898432</v>
      </c>
      <c r="R59" s="22"/>
      <c r="S59" s="22"/>
      <c r="T59" s="22"/>
      <c r="U59" s="22">
        <v>448.34420325472155</v>
      </c>
      <c r="V59" s="22">
        <v>111.01058370960165</v>
      </c>
      <c r="W59" s="22">
        <v>108.79037203540962</v>
      </c>
      <c r="X59" s="22">
        <v>413.85618761974308</v>
      </c>
      <c r="Y59" s="22">
        <v>102.47130803963206</v>
      </c>
      <c r="Z59" s="22">
        <v>100.42188187883941</v>
      </c>
      <c r="AA59" s="22">
        <v>1.3762534058501781</v>
      </c>
      <c r="AB59" s="22">
        <v>1.3435340494319281</v>
      </c>
      <c r="AC59" s="22">
        <v>1.1406960512229356</v>
      </c>
      <c r="AD59" s="22">
        <v>1.7438368778854665</v>
      </c>
      <c r="AE59" s="22">
        <v>2.867394843701125</v>
      </c>
      <c r="AF59" s="22">
        <v>2.6404926516030476</v>
      </c>
      <c r="AG59" s="22">
        <v>1.3136334899653639</v>
      </c>
      <c r="AH59" s="22">
        <v>5.718420252632967</v>
      </c>
      <c r="AI59" s="22">
        <v>47.618580049252024</v>
      </c>
      <c r="AJ59" s="22">
        <v>42.542821111969545</v>
      </c>
      <c r="AK59" s="22">
        <v>20.359315609155104</v>
      </c>
      <c r="AL59" s="22">
        <v>100.19519039359999</v>
      </c>
      <c r="AM59" s="22">
        <v>36.433837013949507</v>
      </c>
      <c r="AN59" s="22">
        <v>36.530496300314098</v>
      </c>
      <c r="AO59" s="22">
        <v>35.027456801231097</v>
      </c>
      <c r="AP59" s="22">
        <v>37.31463052182594</v>
      </c>
      <c r="AQ59" s="22">
        <v>5.7658777157871395</v>
      </c>
      <c r="AR59" s="22">
        <v>5.48459812121565</v>
      </c>
      <c r="AS59" s="22">
        <v>3.0147777261811264</v>
      </c>
      <c r="AT59" s="22">
        <v>10.233610588529414</v>
      </c>
      <c r="AU59" s="22">
        <v>219.1703776904987</v>
      </c>
      <c r="AV59" s="22">
        <v>201.64670416473453</v>
      </c>
      <c r="AW59" s="22">
        <v>101.71894320121137</v>
      </c>
      <c r="AX59" s="22">
        <v>425.80533069759139</v>
      </c>
      <c r="AY59" s="22">
        <v>372.35168774219784</v>
      </c>
      <c r="AZ59" s="22">
        <v>373.52090150513794</v>
      </c>
      <c r="BA59" s="22">
        <v>261.75351344618355</v>
      </c>
      <c r="BB59" s="22">
        <v>480.94110726200029</v>
      </c>
      <c r="BC59" s="22">
        <v>1.2924808587666696</v>
      </c>
      <c r="BD59" s="22">
        <v>1.2786612268504189</v>
      </c>
      <c r="BE59" s="22">
        <v>1.0771374741363309</v>
      </c>
      <c r="BF59" s="22">
        <v>1.5860715363642335</v>
      </c>
      <c r="BG59" s="22">
        <v>2.120732406905498</v>
      </c>
      <c r="BH59" s="22">
        <v>1.994884825534756</v>
      </c>
      <c r="BI59" s="22">
        <v>0.928084965773603</v>
      </c>
      <c r="BJ59" s="22">
        <v>3.9302041594768555</v>
      </c>
      <c r="BK59" s="22">
        <v>34.068442950707542</v>
      </c>
      <c r="BL59" s="22">
        <v>31.669203506907397</v>
      </c>
      <c r="BM59" s="22">
        <v>14.132432008654185</v>
      </c>
      <c r="BN59" s="22">
        <v>65.547551387253364</v>
      </c>
      <c r="BO59" s="22">
        <v>36.78912546215092</v>
      </c>
      <c r="BP59" s="22">
        <v>36.826188416870835</v>
      </c>
      <c r="BQ59" s="22">
        <v>35.825446769273029</v>
      </c>
      <c r="BR59" s="22">
        <v>37.532826966427322</v>
      </c>
      <c r="BS59" s="22">
        <v>4.4938041459439271</v>
      </c>
      <c r="BT59" s="22">
        <v>4.3318566968135546</v>
      </c>
      <c r="BU59" s="22">
        <v>2.1746050485864128</v>
      </c>
      <c r="BV59" s="22">
        <v>7.6285185388118419</v>
      </c>
      <c r="BW59" s="22">
        <v>161.94176618441404</v>
      </c>
      <c r="BX59" s="22">
        <v>154.05974672974037</v>
      </c>
      <c r="BY59" s="22">
        <v>71.287063870993265</v>
      </c>
      <c r="BZ59" s="22">
        <v>297.32531875173999</v>
      </c>
      <c r="CA59" s="22">
        <v>322.14927213267998</v>
      </c>
      <c r="CB59" s="22">
        <v>323.31456385722674</v>
      </c>
      <c r="CC59" s="22">
        <v>222.47621615390383</v>
      </c>
      <c r="CD59" s="22">
        <v>416.68549808760145</v>
      </c>
      <c r="CE59" s="22">
        <v>0.55218375200000003</v>
      </c>
      <c r="CF59" s="22">
        <v>1.2379839369999999</v>
      </c>
      <c r="CG59" s="22">
        <v>4.0827374599999997</v>
      </c>
      <c r="CH59" s="22">
        <v>69.062766152500004</v>
      </c>
      <c r="CI59" s="22">
        <v>35.851947320000001</v>
      </c>
      <c r="CJ59" s="22">
        <v>7.8149455087500002</v>
      </c>
      <c r="CK59" s="22">
        <v>314.02263298602708</v>
      </c>
      <c r="CL59" s="22">
        <v>464.16091075000003</v>
      </c>
    </row>
    <row r="60" spans="1:90" x14ac:dyDescent="0.2">
      <c r="A60" s="10" t="s">
        <v>5</v>
      </c>
      <c r="B60" s="10">
        <v>192</v>
      </c>
      <c r="C60" s="22">
        <v>0.63750000000000007</v>
      </c>
      <c r="D60" s="22">
        <v>8.5391256382995953E-2</v>
      </c>
      <c r="E60" s="22">
        <v>8.3683431255336033E-2</v>
      </c>
      <c r="F60" s="22">
        <v>1.7999999999999998</v>
      </c>
      <c r="G60" s="22">
        <v>4.0824829046386339E-2</v>
      </c>
      <c r="H60" s="22">
        <v>4.000833246545861E-2</v>
      </c>
      <c r="I60" s="22">
        <v>3.4134528333333347</v>
      </c>
      <c r="J60" s="22">
        <v>0.54657821758569058</v>
      </c>
      <c r="K60" s="22">
        <v>0.53564665323397676</v>
      </c>
      <c r="L60" s="22">
        <v>86.084329916666604</v>
      </c>
      <c r="M60" s="22">
        <v>18.482493493153189</v>
      </c>
      <c r="N60" s="22">
        <v>18.112843623290125</v>
      </c>
      <c r="O60" s="22">
        <v>34.055874125000003</v>
      </c>
      <c r="P60" s="22">
        <v>0.78186500119565228</v>
      </c>
      <c r="Q60" s="22">
        <v>0.76622770117173922</v>
      </c>
      <c r="R60" s="22">
        <v>10.100008733666657</v>
      </c>
      <c r="S60" s="22">
        <v>1.7251218200281133</v>
      </c>
      <c r="T60" s="22">
        <v>1.6906193836275509</v>
      </c>
      <c r="U60" s="22">
        <v>266.521589361</v>
      </c>
      <c r="V60" s="22">
        <v>59.166598162375479</v>
      </c>
      <c r="W60" s="22">
        <v>57.983266199127968</v>
      </c>
      <c r="X60" s="22">
        <v>229.76224449071145</v>
      </c>
      <c r="Y60" s="22">
        <v>54.183197663718722</v>
      </c>
      <c r="Z60" s="22">
        <v>53.099533710444348</v>
      </c>
      <c r="AA60" s="22">
        <v>1.3795988978282574</v>
      </c>
      <c r="AB60" s="22">
        <v>1.355476834291248</v>
      </c>
      <c r="AC60" s="22">
        <v>1.1046844268466369</v>
      </c>
      <c r="AD60" s="22">
        <v>1.790706660679062</v>
      </c>
      <c r="AE60" s="22">
        <v>4.2299434478428486</v>
      </c>
      <c r="AF60" s="22">
        <v>4.0356647513533916</v>
      </c>
      <c r="AG60" s="22">
        <v>1.9424008877348495</v>
      </c>
      <c r="AH60" s="22">
        <v>7.591725446822192</v>
      </c>
      <c r="AI60" s="22">
        <v>104.32968841480569</v>
      </c>
      <c r="AJ60" s="22">
        <v>97.0755785196977</v>
      </c>
      <c r="AK60" s="22">
        <v>43.968885850039726</v>
      </c>
      <c r="AL60" s="22">
        <v>206.57255045637822</v>
      </c>
      <c r="AM60" s="22">
        <v>31.860832047135133</v>
      </c>
      <c r="AN60" s="22">
        <v>31.918864083004976</v>
      </c>
      <c r="AO60" s="22">
        <v>30.257288875895508</v>
      </c>
      <c r="AP60" s="22">
        <v>33.094407294525439</v>
      </c>
      <c r="AQ60" s="22">
        <v>11.732378713233922</v>
      </c>
      <c r="AR60" s="22">
        <v>11.651946069995603</v>
      </c>
      <c r="AS60" s="22">
        <v>6.6259238118240802</v>
      </c>
      <c r="AT60" s="22">
        <v>17.313359648337659</v>
      </c>
      <c r="AU60" s="22">
        <v>323.78961379939403</v>
      </c>
      <c r="AV60" s="22">
        <v>309.72833437696033</v>
      </c>
      <c r="AW60" s="22">
        <v>152.24646082748134</v>
      </c>
      <c r="AX60" s="22">
        <v>576.95316281854423</v>
      </c>
      <c r="AY60" s="22">
        <v>425.83446171930234</v>
      </c>
      <c r="AZ60" s="22">
        <v>430.70052612600068</v>
      </c>
      <c r="BA60" s="22">
        <v>312.33350022869649</v>
      </c>
      <c r="BB60" s="22">
        <v>519.23703079383199</v>
      </c>
      <c r="BC60" s="22">
        <v>1.3101942247344851</v>
      </c>
      <c r="BD60" s="22">
        <v>1.2851930497988082</v>
      </c>
      <c r="BE60" s="22">
        <v>1.0485170922322218</v>
      </c>
      <c r="BF60" s="22">
        <v>1.73793508029919</v>
      </c>
      <c r="BG60" s="22">
        <v>3.5754599394856807</v>
      </c>
      <c r="BH60" s="22">
        <v>3.4543168406984854</v>
      </c>
      <c r="BI60" s="22">
        <v>1.3197477179944701</v>
      </c>
      <c r="BJ60" s="22">
        <v>6.7749250571261879</v>
      </c>
      <c r="BK60" s="22">
        <v>86.398903809785836</v>
      </c>
      <c r="BL60" s="22">
        <v>81.685626222167485</v>
      </c>
      <c r="BM60" s="22">
        <v>29.164279016700927</v>
      </c>
      <c r="BN60" s="22">
        <v>178.02590079063194</v>
      </c>
      <c r="BO60" s="22">
        <v>32.159966197492238</v>
      </c>
      <c r="BP60" s="22">
        <v>32.209766986792388</v>
      </c>
      <c r="BQ60" s="22">
        <v>30.67215070775298</v>
      </c>
      <c r="BR60" s="22">
        <v>33.346314352318338</v>
      </c>
      <c r="BS60" s="22">
        <v>10.362026666157027</v>
      </c>
      <c r="BT60" s="22">
        <v>10.38799353209208</v>
      </c>
      <c r="BU60" s="22">
        <v>4.7754957003302252</v>
      </c>
      <c r="BV60" s="22">
        <v>16.325151266735826</v>
      </c>
      <c r="BW60" s="22">
        <v>273.18339705910694</v>
      </c>
      <c r="BX60" s="22">
        <v>263.38535251328557</v>
      </c>
      <c r="BY60" s="22">
        <v>100.52501795539644</v>
      </c>
      <c r="BZ60" s="22">
        <v>505.40782592045383</v>
      </c>
      <c r="CA60" s="22">
        <v>394.86500922812866</v>
      </c>
      <c r="CB60" s="22">
        <v>405.29385725804599</v>
      </c>
      <c r="CC60" s="22">
        <v>247.96109305581544</v>
      </c>
      <c r="CD60" s="22">
        <v>514.44983632949982</v>
      </c>
      <c r="CE60" s="22">
        <v>0.52737979574999994</v>
      </c>
      <c r="CF60" s="22">
        <v>1.285498901</v>
      </c>
      <c r="CG60" s="22">
        <v>4.5671736449999996</v>
      </c>
      <c r="CH60" s="22">
        <v>112.09103602499999</v>
      </c>
      <c r="CI60" s="22">
        <v>31.710822929999999</v>
      </c>
      <c r="CJ60" s="22">
        <v>12.656247370000001</v>
      </c>
      <c r="CK60" s="22">
        <v>349.38745223591053</v>
      </c>
      <c r="CL60" s="22">
        <v>470.93942507500003</v>
      </c>
    </row>
    <row r="61" spans="1:90" x14ac:dyDescent="0.2">
      <c r="A61" s="10" t="s">
        <v>5</v>
      </c>
      <c r="B61" s="10">
        <v>199</v>
      </c>
      <c r="C61" s="22">
        <v>1.0249999999999999</v>
      </c>
      <c r="D61" s="22">
        <v>6.4549722436790732E-2</v>
      </c>
      <c r="E61" s="22">
        <v>6.3258727988054916E-2</v>
      </c>
      <c r="F61" s="22">
        <v>1.825</v>
      </c>
      <c r="G61" s="22">
        <v>0.16583123951776957</v>
      </c>
      <c r="H61" s="22">
        <v>0.16251461472741419</v>
      </c>
      <c r="I61" s="22">
        <v>1.1500659166666649</v>
      </c>
      <c r="J61" s="22">
        <v>0.45506948282866944</v>
      </c>
      <c r="K61" s="22">
        <v>0.44596809317209601</v>
      </c>
      <c r="L61" s="22">
        <v>26.395866749999996</v>
      </c>
      <c r="M61" s="22">
        <v>10.821823543159015</v>
      </c>
      <c r="N61" s="22">
        <v>10.605387072295834</v>
      </c>
      <c r="O61" s="22">
        <v>36.297445052500002</v>
      </c>
      <c r="P61" s="22">
        <v>1.1624137687198766</v>
      </c>
      <c r="Q61" s="22">
        <v>1.1391654933454791</v>
      </c>
      <c r="R61" s="22">
        <v>3.3442105444166677</v>
      </c>
      <c r="S61" s="22">
        <v>1.6716671709579309</v>
      </c>
      <c r="T61" s="22">
        <v>1.6382338275387722</v>
      </c>
      <c r="U61" s="22">
        <v>136.886766714</v>
      </c>
      <c r="V61" s="22">
        <v>60.127219921913074</v>
      </c>
      <c r="W61" s="22">
        <v>58.924675523474811</v>
      </c>
      <c r="X61" s="22">
        <v>181.5461158107363</v>
      </c>
      <c r="Y61" s="22">
        <v>98.271207712238464</v>
      </c>
      <c r="Z61" s="22">
        <v>96.305783557993692</v>
      </c>
      <c r="AA61" s="22">
        <v>1.6020093098825343</v>
      </c>
      <c r="AB61" s="22">
        <v>1.5934188934323856</v>
      </c>
      <c r="AC61" s="22">
        <v>1.3999175324436817</v>
      </c>
      <c r="AD61" s="22">
        <v>1.8607165678929094</v>
      </c>
      <c r="AE61" s="22">
        <v>2.1016110116785605</v>
      </c>
      <c r="AF61" s="22">
        <v>1.9327769446477978</v>
      </c>
      <c r="AG61" s="22">
        <v>0.89367601375843264</v>
      </c>
      <c r="AH61" s="22">
        <v>4.150170124957163</v>
      </c>
      <c r="AI61" s="22">
        <v>43.074044207856332</v>
      </c>
      <c r="AJ61" s="22">
        <v>39.065978739422846</v>
      </c>
      <c r="AK61" s="22">
        <v>17.639772489828509</v>
      </c>
      <c r="AL61" s="22">
        <v>89.607937965528791</v>
      </c>
      <c r="AM61" s="22">
        <v>34.586661200857542</v>
      </c>
      <c r="AN61" s="22">
        <v>34.598760823993345</v>
      </c>
      <c r="AO61" s="22">
        <v>33.664161145891576</v>
      </c>
      <c r="AP61" s="22">
        <v>35.452153013696048</v>
      </c>
      <c r="AQ61" s="22">
        <v>5.8116217592748534</v>
      </c>
      <c r="AR61" s="22">
        <v>5.5839043172889831</v>
      </c>
      <c r="AS61" s="22">
        <v>2.8855823703726631</v>
      </c>
      <c r="AT61" s="22">
        <v>9.9576885900341789</v>
      </c>
      <c r="AU61" s="22">
        <v>160.86352055754651</v>
      </c>
      <c r="AV61" s="22">
        <v>147.64146711304079</v>
      </c>
      <c r="AW61" s="22">
        <v>69.964337681987729</v>
      </c>
      <c r="AX61" s="22">
        <v>317.56204091634066</v>
      </c>
      <c r="AY61" s="22">
        <v>268.45910268314748</v>
      </c>
      <c r="AZ61" s="22">
        <v>263.0621436068019</v>
      </c>
      <c r="BA61" s="22">
        <v>161.83186689466052</v>
      </c>
      <c r="BB61" s="22">
        <v>389.89728014780246</v>
      </c>
      <c r="BC61" s="22">
        <v>1.5319807873691862</v>
      </c>
      <c r="BD61" s="22">
        <v>1.5258685308395876</v>
      </c>
      <c r="BE61" s="22">
        <v>1.3100986313852727</v>
      </c>
      <c r="BF61" s="22">
        <v>1.7913314863059657</v>
      </c>
      <c r="BG61" s="22">
        <v>1.5636603600007932</v>
      </c>
      <c r="BH61" s="22">
        <v>1.4436257117217268</v>
      </c>
      <c r="BI61" s="22">
        <v>0.54335691526341889</v>
      </c>
      <c r="BJ61" s="22">
        <v>3.2320502162850593</v>
      </c>
      <c r="BK61" s="22">
        <v>31.518696838068031</v>
      </c>
      <c r="BL61" s="22">
        <v>28.80957241732197</v>
      </c>
      <c r="BM61" s="22">
        <v>10.594414072301277</v>
      </c>
      <c r="BN61" s="22">
        <v>67.171919765272463</v>
      </c>
      <c r="BO61" s="22">
        <v>34.779316649601952</v>
      </c>
      <c r="BP61" s="22">
        <v>34.772653289836867</v>
      </c>
      <c r="BQ61" s="22">
        <v>33.967232115992879</v>
      </c>
      <c r="BR61" s="22">
        <v>35.577955929278374</v>
      </c>
      <c r="BS61" s="22">
        <v>4.5758885753944245</v>
      </c>
      <c r="BT61" s="22">
        <v>4.3896725147966906</v>
      </c>
      <c r="BU61" s="22">
        <v>1.8345261204587604</v>
      </c>
      <c r="BV61" s="22">
        <v>8.2723036422247063</v>
      </c>
      <c r="BW61" s="22">
        <v>119.45057516669398</v>
      </c>
      <c r="BX61" s="22">
        <v>111.1532411709226</v>
      </c>
      <c r="BY61" s="22">
        <v>42.787807150491673</v>
      </c>
      <c r="BZ61" s="22">
        <v>242.1973378973438</v>
      </c>
      <c r="CA61" s="22">
        <v>227.14686602322558</v>
      </c>
      <c r="CB61" s="22">
        <v>224.60288681653998</v>
      </c>
      <c r="CC61" s="22">
        <v>130.61265112695921</v>
      </c>
      <c r="CD61" s="22">
        <v>334.3437974478544</v>
      </c>
      <c r="CE61" s="22">
        <v>0.53447318450000003</v>
      </c>
      <c r="CF61" s="22">
        <v>1.2246633845000001</v>
      </c>
      <c r="CG61" s="22">
        <v>4.1253880762499993</v>
      </c>
      <c r="CH61" s="22">
        <v>88.695866714999994</v>
      </c>
      <c r="CI61" s="22">
        <v>33.799710914999999</v>
      </c>
      <c r="CJ61" s="22">
        <v>9.8252305287499997</v>
      </c>
      <c r="CK61" s="22">
        <v>315.85939656152829</v>
      </c>
      <c r="CL61" s="22">
        <v>468.84229982500005</v>
      </c>
    </row>
    <row r="62" spans="1:90" x14ac:dyDescent="0.2">
      <c r="A62" s="10" t="s">
        <v>5</v>
      </c>
      <c r="B62" s="10">
        <v>206</v>
      </c>
      <c r="C62" s="22">
        <v>0.32500000000000001</v>
      </c>
      <c r="D62" s="22">
        <v>6.4549722436790163E-2</v>
      </c>
      <c r="E62" s="22">
        <v>6.3258727988054361E-2</v>
      </c>
      <c r="F62" s="22">
        <v>1.0249999999999999</v>
      </c>
      <c r="G62" s="22">
        <v>0.32787192621510036</v>
      </c>
      <c r="H62" s="22">
        <v>0.32131448769079834</v>
      </c>
      <c r="I62" s="22">
        <v>3.4584841666666675</v>
      </c>
      <c r="J62" s="22">
        <v>1.1628096597470607</v>
      </c>
      <c r="K62" s="22">
        <v>1.1395534665521194</v>
      </c>
      <c r="L62" s="22">
        <v>233.74509699999999</v>
      </c>
      <c r="M62" s="22">
        <v>103.04042133830569</v>
      </c>
      <c r="N62" s="22">
        <v>100.97961291153958</v>
      </c>
      <c r="O62" s="22"/>
      <c r="P62" s="22"/>
      <c r="Q62" s="22"/>
      <c r="R62" s="22">
        <v>14.350598797499975</v>
      </c>
      <c r="S62" s="22">
        <v>3.0553316830340185</v>
      </c>
      <c r="T62" s="22">
        <v>2.994225049373338</v>
      </c>
      <c r="U62" s="22"/>
      <c r="V62" s="22"/>
      <c r="W62" s="22"/>
      <c r="X62" s="22"/>
      <c r="Y62" s="22"/>
      <c r="Z62" s="22"/>
      <c r="AA62" s="22">
        <v>0.80858119472562284</v>
      </c>
      <c r="AB62" s="22">
        <v>0.80322102144520358</v>
      </c>
      <c r="AC62" s="22">
        <v>0.63985880190447442</v>
      </c>
      <c r="AD62" s="22">
        <v>1.0105111926243393</v>
      </c>
      <c r="AE62" s="22">
        <v>2.8245435597138124</v>
      </c>
      <c r="AF62" s="22">
        <v>2.7369633575716747</v>
      </c>
      <c r="AG62" s="22">
        <v>1.8717675385573658</v>
      </c>
      <c r="AH62" s="22">
        <v>4.39183104481135</v>
      </c>
      <c r="AI62" s="22">
        <v>145.70333490186678</v>
      </c>
      <c r="AJ62" s="22">
        <v>139.14123288274928</v>
      </c>
      <c r="AK62" s="22">
        <v>91.165076955785523</v>
      </c>
      <c r="AL62" s="22">
        <v>243.10727283690019</v>
      </c>
      <c r="AM62" s="22">
        <v>25.403314626277339</v>
      </c>
      <c r="AN62" s="22">
        <v>25.427776382472924</v>
      </c>
      <c r="AO62" s="22">
        <v>24.619031573798853</v>
      </c>
      <c r="AP62" s="22">
        <v>26.02566947736597</v>
      </c>
      <c r="AQ62" s="22">
        <v>15.118506535311923</v>
      </c>
      <c r="AR62" s="22">
        <v>15.110686090124515</v>
      </c>
      <c r="AS62" s="22">
        <v>12.082319790697394</v>
      </c>
      <c r="AT62" s="22">
        <v>18.421992772450213</v>
      </c>
      <c r="AU62" s="22">
        <v>216.86062440778898</v>
      </c>
      <c r="AV62" s="22">
        <v>209.73405948165015</v>
      </c>
      <c r="AW62" s="22">
        <v>142.09303777612234</v>
      </c>
      <c r="AX62" s="22">
        <v>336.58133402697877</v>
      </c>
      <c r="AY62" s="22">
        <v>442.94018789467799</v>
      </c>
      <c r="AZ62" s="22">
        <v>443.22605364785807</v>
      </c>
      <c r="BA62" s="22">
        <v>333.22756868732256</v>
      </c>
      <c r="BB62" s="22">
        <v>560.37932077449818</v>
      </c>
      <c r="BC62" s="22">
        <v>0.81762246423794871</v>
      </c>
      <c r="BD62" s="22">
        <v>0.81231156415051953</v>
      </c>
      <c r="BE62" s="22">
        <v>0.63288086177294522</v>
      </c>
      <c r="BF62" s="22">
        <v>1.0279575678464161</v>
      </c>
      <c r="BG62" s="22">
        <v>4.1136947487291833</v>
      </c>
      <c r="BH62" s="22">
        <v>4.0909131001562198</v>
      </c>
      <c r="BI62" s="22">
        <v>3.0149552509493556</v>
      </c>
      <c r="BJ62" s="22">
        <v>5.3863502701858579</v>
      </c>
      <c r="BK62" s="22">
        <v>226.63773664559017</v>
      </c>
      <c r="BL62" s="22">
        <v>223.54004745111135</v>
      </c>
      <c r="BM62" s="22">
        <v>155.10091749471968</v>
      </c>
      <c r="BN62" s="22">
        <v>318.91373654116256</v>
      </c>
      <c r="BO62" s="22">
        <v>24.796488160559022</v>
      </c>
      <c r="BP62" s="22">
        <v>24.805963541681862</v>
      </c>
      <c r="BQ62" s="22">
        <v>24.157037685530707</v>
      </c>
      <c r="BR62" s="22">
        <v>25.436841362777429</v>
      </c>
      <c r="BS62" s="22">
        <v>17.528297536399627</v>
      </c>
      <c r="BT62" s="22">
        <v>17.469671084709713</v>
      </c>
      <c r="BU62" s="22">
        <v>15.357579458590832</v>
      </c>
      <c r="BV62" s="22">
        <v>19.865746021731585</v>
      </c>
      <c r="BW62" s="22">
        <v>315.10747155105912</v>
      </c>
      <c r="BX62" s="22">
        <v>312.35472595456417</v>
      </c>
      <c r="BY62" s="22">
        <v>232.17450162026688</v>
      </c>
      <c r="BZ62" s="22">
        <v>415.34667966275816</v>
      </c>
      <c r="CA62" s="22">
        <v>642.49488900929725</v>
      </c>
      <c r="CB62" s="22">
        <v>649.1821730007847</v>
      </c>
      <c r="CC62" s="22">
        <v>469.77476219103232</v>
      </c>
      <c r="CD62" s="22">
        <v>803.87408367773935</v>
      </c>
      <c r="CE62" s="22">
        <v>0.42215933924999999</v>
      </c>
      <c r="CF62" s="22">
        <v>0.88376157924999998</v>
      </c>
      <c r="CG62" s="22">
        <v>3.2443899807500003</v>
      </c>
      <c r="CH62" s="22">
        <v>169.55891060000002</v>
      </c>
      <c r="CI62" s="22">
        <v>25.201308335</v>
      </c>
      <c r="CJ62" s="22">
        <v>16.326027125</v>
      </c>
      <c r="CK62" s="22">
        <v>249.38496108905474</v>
      </c>
      <c r="CL62" s="22">
        <v>508.888033425</v>
      </c>
    </row>
    <row r="63" spans="1:90" x14ac:dyDescent="0.2">
      <c r="A63" s="10" t="s">
        <v>5</v>
      </c>
      <c r="B63" s="10">
        <v>209</v>
      </c>
      <c r="C63" s="22">
        <v>0.32500000000000001</v>
      </c>
      <c r="D63" s="22">
        <v>0.11902380714238073</v>
      </c>
      <c r="E63" s="22">
        <v>0.11664333099953311</v>
      </c>
      <c r="F63" s="22">
        <v>1.375</v>
      </c>
      <c r="G63" s="22">
        <v>0.21794494717703372</v>
      </c>
      <c r="H63" s="22">
        <v>0.21358604823349303</v>
      </c>
      <c r="I63" s="22"/>
      <c r="J63" s="22"/>
      <c r="K63" s="22"/>
      <c r="L63" s="22"/>
      <c r="M63" s="22"/>
      <c r="N63" s="22"/>
      <c r="O63" s="22">
        <v>29.22036858974375</v>
      </c>
      <c r="P63" s="22">
        <v>1.4417996886705946</v>
      </c>
      <c r="Q63" s="22">
        <v>1.4129636948971827</v>
      </c>
      <c r="R63" s="22"/>
      <c r="S63" s="22"/>
      <c r="T63" s="22"/>
      <c r="U63" s="22">
        <v>520.00144339554413</v>
      </c>
      <c r="V63" s="22">
        <v>293.09764242821177</v>
      </c>
      <c r="W63" s="22">
        <v>287.23568957964756</v>
      </c>
      <c r="X63" s="22">
        <v>495.23946990051809</v>
      </c>
      <c r="Y63" s="22">
        <v>279.1406118363924</v>
      </c>
      <c r="Z63" s="22">
        <v>273.55779959966452</v>
      </c>
      <c r="AA63" s="22">
        <v>0.97269614708747276</v>
      </c>
      <c r="AB63" s="22">
        <v>0.96169228064745671</v>
      </c>
      <c r="AC63" s="22">
        <v>0.8101925723613389</v>
      </c>
      <c r="AD63" s="22">
        <v>1.1896056380515316</v>
      </c>
      <c r="AE63" s="22">
        <v>3.7841163275704308</v>
      </c>
      <c r="AF63" s="22">
        <v>3.6930199587914938</v>
      </c>
      <c r="AG63" s="22">
        <v>2.3875578492630787</v>
      </c>
      <c r="AH63" s="22">
        <v>5.6819081408053211</v>
      </c>
      <c r="AI63" s="22">
        <v>137.23727131202355</v>
      </c>
      <c r="AJ63" s="22">
        <v>132.14788568226339</v>
      </c>
      <c r="AK63" s="22">
        <v>81.372491027628158</v>
      </c>
      <c r="AL63" s="22">
        <v>222.5185880430065</v>
      </c>
      <c r="AM63" s="22">
        <v>27.668955779141687</v>
      </c>
      <c r="AN63" s="22">
        <v>27.682385357153695</v>
      </c>
      <c r="AO63" s="22">
        <v>26.091108562647062</v>
      </c>
      <c r="AP63" s="22">
        <v>29.066020106135156</v>
      </c>
      <c r="AQ63" s="22">
        <v>14.154766006167643</v>
      </c>
      <c r="AR63" s="22">
        <v>14.17776404256308</v>
      </c>
      <c r="AS63" s="22">
        <v>10.722014704760173</v>
      </c>
      <c r="AT63" s="22">
        <v>17.756348058350774</v>
      </c>
      <c r="AU63" s="22">
        <v>290.45259120955751</v>
      </c>
      <c r="AV63" s="22">
        <v>282.51768655654161</v>
      </c>
      <c r="AW63" s="22">
        <v>185.06023308927743</v>
      </c>
      <c r="AX63" s="22">
        <v>438.31160239168003</v>
      </c>
      <c r="AY63" s="22">
        <v>443.29392384769477</v>
      </c>
      <c r="AZ63" s="22">
        <v>443.85708564019001</v>
      </c>
      <c r="BA63" s="22">
        <v>334.29302649345448</v>
      </c>
      <c r="BB63" s="22">
        <v>561.10558193347117</v>
      </c>
      <c r="BC63" s="22">
        <v>0.98110789216713634</v>
      </c>
      <c r="BD63" s="22">
        <v>0.97171788226012867</v>
      </c>
      <c r="BE63" s="22">
        <v>0.80840682328830238</v>
      </c>
      <c r="BF63" s="22">
        <v>1.2002746101654529</v>
      </c>
      <c r="BG63" s="22">
        <v>5.2627996312040617</v>
      </c>
      <c r="BH63" s="22">
        <v>5.2051419605346307</v>
      </c>
      <c r="BI63" s="22">
        <v>3.8898475994765445</v>
      </c>
      <c r="BJ63" s="22">
        <v>6.8567866838109088</v>
      </c>
      <c r="BK63" s="22">
        <v>204.30413099150698</v>
      </c>
      <c r="BL63" s="22">
        <v>201.04277730883592</v>
      </c>
      <c r="BM63" s="22">
        <v>141.36218528938312</v>
      </c>
      <c r="BN63" s="22">
        <v>282.8079640906422</v>
      </c>
      <c r="BO63" s="22">
        <v>26.876502273742695</v>
      </c>
      <c r="BP63" s="22">
        <v>26.900980943775394</v>
      </c>
      <c r="BQ63" s="22">
        <v>25.426410566135491</v>
      </c>
      <c r="BR63" s="22">
        <v>28.200835079304685</v>
      </c>
      <c r="BS63" s="22">
        <v>16.628926547851467</v>
      </c>
      <c r="BT63" s="22">
        <v>16.575154114800085</v>
      </c>
      <c r="BU63" s="22">
        <v>14.105957066931516</v>
      </c>
      <c r="BV63" s="22">
        <v>19.312722580037992</v>
      </c>
      <c r="BW63" s="22">
        <v>402.91808962270807</v>
      </c>
      <c r="BX63" s="22">
        <v>398.42591267923024</v>
      </c>
      <c r="BY63" s="22">
        <v>301.93004719416075</v>
      </c>
      <c r="BZ63" s="22">
        <v>524.77366895726902</v>
      </c>
      <c r="CA63" s="22">
        <v>614.83790672699774</v>
      </c>
      <c r="CB63" s="22">
        <v>608.44548743698215</v>
      </c>
      <c r="CC63" s="22">
        <v>502.98277599511465</v>
      </c>
      <c r="CD63" s="22">
        <v>758.18790863144011</v>
      </c>
      <c r="CE63" s="22">
        <v>0.41949871500000002</v>
      </c>
      <c r="CF63" s="22">
        <v>1.0848129394999999</v>
      </c>
      <c r="CG63" s="22">
        <v>4.2775277987500004</v>
      </c>
      <c r="CH63" s="22">
        <v>156.28112502499999</v>
      </c>
      <c r="CI63" s="22">
        <v>27.451303552500001</v>
      </c>
      <c r="CJ63" s="22">
        <v>15.30819485</v>
      </c>
      <c r="CK63" s="22">
        <v>328.35324631540107</v>
      </c>
      <c r="CL63" s="22">
        <v>499.67302727499998</v>
      </c>
    </row>
    <row r="64" spans="1:90" x14ac:dyDescent="0.2">
      <c r="A64" s="10" t="s">
        <v>5</v>
      </c>
      <c r="B64" s="10">
        <v>212</v>
      </c>
      <c r="C64" s="22">
        <v>0.4375</v>
      </c>
      <c r="D64" s="22">
        <v>0.149303940559741</v>
      </c>
      <c r="E64" s="22">
        <v>0.14631786174854619</v>
      </c>
      <c r="F64" s="22">
        <v>1.5625</v>
      </c>
      <c r="G64" s="22">
        <v>0.60878978309429632</v>
      </c>
      <c r="H64" s="22">
        <v>0.59661398743241034</v>
      </c>
      <c r="I64" s="22">
        <v>5.6404614166666658</v>
      </c>
      <c r="J64" s="22">
        <v>2.6049762939089423</v>
      </c>
      <c r="K64" s="22">
        <v>2.5528767680307634</v>
      </c>
      <c r="L64" s="22">
        <v>203.78938808333334</v>
      </c>
      <c r="M64" s="22">
        <v>117.01327382736602</v>
      </c>
      <c r="N64" s="22">
        <v>114.67300835081871</v>
      </c>
      <c r="O64" s="22">
        <v>33.489653846152819</v>
      </c>
      <c r="P64" s="22">
        <v>1.2097985251286241</v>
      </c>
      <c r="Q64" s="22">
        <v>1.1856025546260516</v>
      </c>
      <c r="R64" s="22">
        <v>13.816474589250017</v>
      </c>
      <c r="S64" s="22">
        <v>5.5321408080060985</v>
      </c>
      <c r="T64" s="22">
        <v>5.4214979918459765</v>
      </c>
      <c r="U64" s="22">
        <v>389.67280844468894</v>
      </c>
      <c r="V64" s="22">
        <v>211.75524144517817</v>
      </c>
      <c r="W64" s="22">
        <v>207.52013661627461</v>
      </c>
      <c r="X64" s="22">
        <v>340.13885857754838</v>
      </c>
      <c r="Y64" s="22">
        <v>78.094124255463512</v>
      </c>
      <c r="Z64" s="22">
        <v>76.532241770354247</v>
      </c>
      <c r="AA64" s="22">
        <v>1.196481575278237</v>
      </c>
      <c r="AB64" s="22">
        <v>1.1777987902327023</v>
      </c>
      <c r="AC64" s="22">
        <v>0.8858697958405779</v>
      </c>
      <c r="AD64" s="22">
        <v>1.6304753351460815</v>
      </c>
      <c r="AE64" s="22">
        <v>4.2833974418187664</v>
      </c>
      <c r="AF64" s="22">
        <v>3.9612378354569713</v>
      </c>
      <c r="AG64" s="22">
        <v>2.2083230704320931</v>
      </c>
      <c r="AH64" s="22">
        <v>7.9064049604420639</v>
      </c>
      <c r="AI64" s="22">
        <v>102.29250727744417</v>
      </c>
      <c r="AJ64" s="22">
        <v>92.036421902903854</v>
      </c>
      <c r="AK64" s="22">
        <v>48.481962652010971</v>
      </c>
      <c r="AL64" s="22">
        <v>208.13826011643192</v>
      </c>
      <c r="AM64" s="22">
        <v>32.476887854154846</v>
      </c>
      <c r="AN64" s="22">
        <v>32.593715737900354</v>
      </c>
      <c r="AO64" s="22">
        <v>30.882233292074858</v>
      </c>
      <c r="AP64" s="22">
        <v>33.501716594765547</v>
      </c>
      <c r="AQ64" s="22">
        <v>10.295566625369123</v>
      </c>
      <c r="AR64" s="22">
        <v>10.008084585317741</v>
      </c>
      <c r="AS64" s="22">
        <v>6.5364748573532934</v>
      </c>
      <c r="AT64" s="22">
        <v>15.354030286861171</v>
      </c>
      <c r="AU64" s="22">
        <v>327.83491726212083</v>
      </c>
      <c r="AV64" s="22">
        <v>304.14791004841516</v>
      </c>
      <c r="AW64" s="22">
        <v>172.56396037834867</v>
      </c>
      <c r="AX64" s="22">
        <v>599.22753721945946</v>
      </c>
      <c r="AY64" s="22">
        <v>420.97980519899113</v>
      </c>
      <c r="AZ64" s="22">
        <v>417.24940496427189</v>
      </c>
      <c r="BA64" s="22">
        <v>318.44844731819512</v>
      </c>
      <c r="BB64" s="22">
        <v>541.99163441742212</v>
      </c>
      <c r="BC64" s="22">
        <v>1.1638110190446584</v>
      </c>
      <c r="BD64" s="22">
        <v>1.1433870669436053</v>
      </c>
      <c r="BE64" s="22">
        <v>0.87180405766762359</v>
      </c>
      <c r="BF64" s="22">
        <v>1.6131552309865411</v>
      </c>
      <c r="BG64" s="22">
        <v>5.0486472820693464</v>
      </c>
      <c r="BH64" s="22">
        <v>4.693766446414708</v>
      </c>
      <c r="BI64" s="22">
        <v>2.608495578412048</v>
      </c>
      <c r="BJ64" s="22">
        <v>9.0564856317171021</v>
      </c>
      <c r="BK64" s="22">
        <v>123.82505105948087</v>
      </c>
      <c r="BL64" s="22">
        <v>111.32396130682757</v>
      </c>
      <c r="BM64" s="22">
        <v>57.943867142326127</v>
      </c>
      <c r="BN64" s="22">
        <v>248.01059308235654</v>
      </c>
      <c r="BO64" s="22">
        <v>32.146836150549149</v>
      </c>
      <c r="BP64" s="22">
        <v>32.272284862550137</v>
      </c>
      <c r="BQ64" s="22">
        <v>30.44115732457966</v>
      </c>
      <c r="BR64" s="22">
        <v>33.26746593266968</v>
      </c>
      <c r="BS64" s="22">
        <v>11.402940033181951</v>
      </c>
      <c r="BT64" s="22">
        <v>11.138217062835881</v>
      </c>
      <c r="BU64" s="22">
        <v>7.4324836477065004</v>
      </c>
      <c r="BV64" s="22">
        <v>16.390992241973898</v>
      </c>
      <c r="BW64" s="22">
        <v>385.52884840704507</v>
      </c>
      <c r="BX64" s="22">
        <v>358.14304138576352</v>
      </c>
      <c r="BY64" s="22">
        <v>201.84043022040868</v>
      </c>
      <c r="BZ64" s="22">
        <v>678.01079014256561</v>
      </c>
      <c r="CA64" s="22">
        <v>522.53441959156589</v>
      </c>
      <c r="CB64" s="22">
        <v>496.85178981600995</v>
      </c>
      <c r="CC64" s="22">
        <v>404.22787313103294</v>
      </c>
      <c r="CD64" s="22">
        <v>718.91267034324551</v>
      </c>
      <c r="CE64" s="22">
        <v>0.51432928574999992</v>
      </c>
      <c r="CF64" s="22">
        <v>1.2081052457500001</v>
      </c>
      <c r="CG64" s="22">
        <v>4.1484115089999998</v>
      </c>
      <c r="CH64" s="22">
        <v>96.886141569999992</v>
      </c>
      <c r="CI64" s="22">
        <v>32.528948554999999</v>
      </c>
      <c r="CJ64" s="22">
        <v>10.333677157</v>
      </c>
      <c r="CK64" s="22">
        <v>316.26277051055115</v>
      </c>
      <c r="CL64" s="22">
        <v>467.23696265000001</v>
      </c>
    </row>
    <row r="65" spans="1:90" x14ac:dyDescent="0.2">
      <c r="A65" s="10" t="s">
        <v>5</v>
      </c>
      <c r="B65" s="10">
        <v>219</v>
      </c>
      <c r="C65" s="22">
        <v>0.73750000000000004</v>
      </c>
      <c r="D65" s="22">
        <v>0.19311050377094069</v>
      </c>
      <c r="E65" s="22">
        <v>0.18924829369552187</v>
      </c>
      <c r="F65" s="22">
        <v>1.675</v>
      </c>
      <c r="G65" s="22">
        <v>0.2254624876411446</v>
      </c>
      <c r="H65" s="22">
        <v>0.22095323788832169</v>
      </c>
      <c r="I65" s="22">
        <v>1.7322902500000008</v>
      </c>
      <c r="J65" s="22">
        <v>1.2763130008214609</v>
      </c>
      <c r="K65" s="22">
        <v>1.2507867408050317</v>
      </c>
      <c r="L65" s="22">
        <v>90.696985083333161</v>
      </c>
      <c r="M65" s="22">
        <v>72.452985179393878</v>
      </c>
      <c r="N65" s="22">
        <v>71.003925475806</v>
      </c>
      <c r="O65" s="22">
        <v>28.459118589744151</v>
      </c>
      <c r="P65" s="22">
        <v>1.0006258648165931</v>
      </c>
      <c r="Q65" s="22">
        <v>0.98061334752026119</v>
      </c>
      <c r="R65" s="22">
        <v>9.0467268990000171</v>
      </c>
      <c r="S65" s="22">
        <v>6.2328629758074943</v>
      </c>
      <c r="T65" s="22">
        <v>6.1082057162913443</v>
      </c>
      <c r="U65" s="22">
        <v>195.28921014421294</v>
      </c>
      <c r="V65" s="22">
        <v>66.129056137281097</v>
      </c>
      <c r="W65" s="22">
        <v>64.806475014535479</v>
      </c>
      <c r="X65" s="22">
        <v>220.9608477694423</v>
      </c>
      <c r="Y65" s="22">
        <v>78.694152134401463</v>
      </c>
      <c r="Z65" s="22">
        <v>77.120269091713439</v>
      </c>
      <c r="AA65" s="22">
        <v>1.3012350755260875</v>
      </c>
      <c r="AB65" s="22">
        <v>1.3043267533633904</v>
      </c>
      <c r="AC65" s="22">
        <v>1.0101330870055076</v>
      </c>
      <c r="AD65" s="22">
        <v>1.6207513202935733</v>
      </c>
      <c r="AE65" s="22">
        <v>2.6269873131500301</v>
      </c>
      <c r="AF65" s="22">
        <v>2.6010891151958608</v>
      </c>
      <c r="AG65" s="22">
        <v>1.2754533763685876</v>
      </c>
      <c r="AH65" s="22">
        <v>4.1180004687803127</v>
      </c>
      <c r="AI65" s="22">
        <v>106.56091461393991</v>
      </c>
      <c r="AJ65" s="22">
        <v>104.86304196801845</v>
      </c>
      <c r="AK65" s="22">
        <v>49.028171647520672</v>
      </c>
      <c r="AL65" s="22">
        <v>174.52776863355734</v>
      </c>
      <c r="AM65" s="22">
        <v>25.913395006125818</v>
      </c>
      <c r="AN65" s="22">
        <v>25.919252608444687</v>
      </c>
      <c r="AO65" s="22">
        <v>24.96075269198921</v>
      </c>
      <c r="AP65" s="22">
        <v>26.857627084153322</v>
      </c>
      <c r="AQ65" s="22">
        <v>12.096712784923159</v>
      </c>
      <c r="AR65" s="22">
        <v>12.190950006908086</v>
      </c>
      <c r="AS65" s="22">
        <v>7.6281375433858258</v>
      </c>
      <c r="AT65" s="22">
        <v>16.097099821636071</v>
      </c>
      <c r="AU65" s="22">
        <v>201.45766908420737</v>
      </c>
      <c r="AV65" s="22">
        <v>198.51602299089308</v>
      </c>
      <c r="AW65" s="22">
        <v>98.828680289147371</v>
      </c>
      <c r="AX65" s="22">
        <v>316.34739927764878</v>
      </c>
      <c r="AY65" s="22">
        <v>352.4944795626879</v>
      </c>
      <c r="AZ65" s="22">
        <v>353.1632783323704</v>
      </c>
      <c r="BA65" s="22">
        <v>204.59171350972187</v>
      </c>
      <c r="BB65" s="22">
        <v>491.49058557301805</v>
      </c>
      <c r="BC65" s="22">
        <v>1.2826097810350745</v>
      </c>
      <c r="BD65" s="22">
        <v>1.2850097907394789</v>
      </c>
      <c r="BE65" s="22">
        <v>0.9888499201160047</v>
      </c>
      <c r="BF65" s="22">
        <v>1.6260080214854393</v>
      </c>
      <c r="BG65" s="22">
        <v>2.6170619241795139</v>
      </c>
      <c r="BH65" s="22">
        <v>2.6303236466485314</v>
      </c>
      <c r="BI65" s="22">
        <v>0.95634790913564027</v>
      </c>
      <c r="BJ65" s="22">
        <v>4.4290735837580923</v>
      </c>
      <c r="BK65" s="22">
        <v>106.80154357699368</v>
      </c>
      <c r="BL65" s="22">
        <v>106.2178271415877</v>
      </c>
      <c r="BM65" s="22">
        <v>36.031084697041059</v>
      </c>
      <c r="BN65" s="22">
        <v>189.94175296888611</v>
      </c>
      <c r="BO65" s="22">
        <v>25.9225776480768</v>
      </c>
      <c r="BP65" s="22">
        <v>25.914827909502531</v>
      </c>
      <c r="BQ65" s="22">
        <v>24.914232997277072</v>
      </c>
      <c r="BR65" s="22">
        <v>26.934235358731573</v>
      </c>
      <c r="BS65" s="22">
        <v>11.865354483645175</v>
      </c>
      <c r="BT65" s="22">
        <v>12.235558981453167</v>
      </c>
      <c r="BU65" s="22">
        <v>6.1891792414523268</v>
      </c>
      <c r="BV65" s="22">
        <v>16.586474314106624</v>
      </c>
      <c r="BW65" s="22">
        <v>200.33284179192236</v>
      </c>
      <c r="BX65" s="22">
        <v>201.91878630483222</v>
      </c>
      <c r="BY65" s="22">
        <v>73.507236043316624</v>
      </c>
      <c r="BZ65" s="22">
        <v>338.81133777389033</v>
      </c>
      <c r="CA65" s="22">
        <v>363.31044683476114</v>
      </c>
      <c r="CB65" s="22">
        <v>375.28956341639912</v>
      </c>
      <c r="CC65" s="22">
        <v>163.29948640425383</v>
      </c>
      <c r="CD65" s="22">
        <v>543.94347228294862</v>
      </c>
      <c r="CE65" s="22">
        <v>0.74276118000000002</v>
      </c>
      <c r="CF65" s="22">
        <v>1.3207669995</v>
      </c>
      <c r="CG65" s="22">
        <v>2.7541314562500006</v>
      </c>
      <c r="CH65" s="22">
        <v>111.518978825</v>
      </c>
      <c r="CI65" s="22">
        <v>25.879674524999999</v>
      </c>
      <c r="CJ65" s="22">
        <v>12.6037348</v>
      </c>
      <c r="CK65" s="22">
        <v>211.50056905494372</v>
      </c>
      <c r="CL65" s="22">
        <v>372.47541172500001</v>
      </c>
    </row>
    <row r="66" spans="1:90" x14ac:dyDescent="0.2">
      <c r="A66" s="10" t="s">
        <v>5</v>
      </c>
      <c r="B66" s="10">
        <v>228</v>
      </c>
      <c r="C66" s="22">
        <v>0.78333333333333321</v>
      </c>
      <c r="D66" s="22">
        <v>0.14433756729740735</v>
      </c>
      <c r="E66" s="22">
        <v>0.16333333333333436</v>
      </c>
      <c r="F66" s="22">
        <v>1.8833333333333335</v>
      </c>
      <c r="G66" s="22">
        <v>0.12583057392117489</v>
      </c>
      <c r="H66" s="22">
        <v>0.14239069882232383</v>
      </c>
      <c r="I66" s="22">
        <v>1.7344479999999998</v>
      </c>
      <c r="J66" s="22">
        <v>1.3367571821826032</v>
      </c>
      <c r="K66" s="22">
        <v>1.5126831531896117</v>
      </c>
      <c r="L66" s="22">
        <v>59.539183555555667</v>
      </c>
      <c r="M66" s="22">
        <v>49.165334424865677</v>
      </c>
      <c r="N66" s="22">
        <v>55.635813367388579</v>
      </c>
      <c r="O66" s="22">
        <v>29.3190277777774</v>
      </c>
      <c r="P66" s="22">
        <v>1.0887480244802157</v>
      </c>
      <c r="Q66" s="22">
        <v>1.5089277777822987</v>
      </c>
      <c r="R66" s="22">
        <v>6.1073689322222089</v>
      </c>
      <c r="S66" s="22">
        <v>4.3494347825940451</v>
      </c>
      <c r="T66" s="22">
        <v>4.9218487914046518</v>
      </c>
      <c r="U66" s="22">
        <v>166.10339311294763</v>
      </c>
      <c r="V66" s="22">
        <v>38.055389375885561</v>
      </c>
      <c r="W66" s="22">
        <v>43.063727028555768</v>
      </c>
      <c r="X66" s="22">
        <v>163.69694773696273</v>
      </c>
      <c r="Y66" s="22">
        <v>82.271574974040817</v>
      </c>
      <c r="Z66" s="22">
        <v>93.099051277517205</v>
      </c>
      <c r="AA66" s="22">
        <v>1.3982855599552546</v>
      </c>
      <c r="AB66" s="22">
        <v>1.3931826431348397</v>
      </c>
      <c r="AC66" s="22">
        <v>1.160619802740414</v>
      </c>
      <c r="AD66" s="22">
        <v>1.6899244462961798</v>
      </c>
      <c r="AE66" s="22">
        <v>2.8288583890125016</v>
      </c>
      <c r="AF66" s="22">
        <v>2.6963417779870342</v>
      </c>
      <c r="AG66" s="22">
        <v>1.2709208787787842</v>
      </c>
      <c r="AH66" s="22">
        <v>4.885125963370065</v>
      </c>
      <c r="AI66" s="22">
        <v>84.415147081182283</v>
      </c>
      <c r="AJ66" s="22">
        <v>79.464315043184499</v>
      </c>
      <c r="AK66" s="22">
        <v>35.397065481682098</v>
      </c>
      <c r="AL66" s="22">
        <v>155.13291364192327</v>
      </c>
      <c r="AM66" s="22">
        <v>27.681294125372311</v>
      </c>
      <c r="AN66" s="22">
        <v>27.724383239977669</v>
      </c>
      <c r="AO66" s="22">
        <v>26.543353742467723</v>
      </c>
      <c r="AP66" s="22">
        <v>28.658617040729858</v>
      </c>
      <c r="AQ66" s="22">
        <v>9.8323148489875898</v>
      </c>
      <c r="AR66" s="22">
        <v>9.7779494357071552</v>
      </c>
      <c r="AS66" s="22">
        <v>5.7089812761914898</v>
      </c>
      <c r="AT66" s="22">
        <v>14.003947760785781</v>
      </c>
      <c r="AU66" s="22">
        <v>216.67271489941746</v>
      </c>
      <c r="AV66" s="22">
        <v>207.11531270324716</v>
      </c>
      <c r="AW66" s="22">
        <v>98.739686763440147</v>
      </c>
      <c r="AX66" s="22">
        <v>369.94374628537287</v>
      </c>
      <c r="AY66" s="22">
        <v>343.31870254056145</v>
      </c>
      <c r="AZ66" s="22">
        <v>349.06561428004858</v>
      </c>
      <c r="BA66" s="22">
        <v>204.91353359942397</v>
      </c>
      <c r="BB66" s="22">
        <v>460.11073980357878</v>
      </c>
      <c r="BC66" s="22">
        <v>1.3609725821643883</v>
      </c>
      <c r="BD66" s="22">
        <v>1.3524148361441968</v>
      </c>
      <c r="BE66" s="22">
        <v>1.119171138668122</v>
      </c>
      <c r="BF66" s="22">
        <v>1.6804385975686069</v>
      </c>
      <c r="BG66" s="22">
        <v>2.5334758569734079</v>
      </c>
      <c r="BH66" s="22">
        <v>2.4866600774840677</v>
      </c>
      <c r="BI66" s="22">
        <v>0.861062601779083</v>
      </c>
      <c r="BJ66" s="22">
        <v>4.7460941859663803</v>
      </c>
      <c r="BK66" s="22">
        <v>74.937859988289318</v>
      </c>
      <c r="BL66" s="22">
        <v>72.245014563107333</v>
      </c>
      <c r="BM66" s="22">
        <v>23.707786188447844</v>
      </c>
      <c r="BN66" s="22">
        <v>148.69322597956756</v>
      </c>
      <c r="BO66" s="22">
        <v>27.821057997787658</v>
      </c>
      <c r="BP66" s="22">
        <v>27.836174890894032</v>
      </c>
      <c r="BQ66" s="22">
        <v>26.628448275768932</v>
      </c>
      <c r="BR66" s="22">
        <v>28.883412517305619</v>
      </c>
      <c r="BS66" s="22">
        <v>9.1021661487898005</v>
      </c>
      <c r="BT66" s="22">
        <v>9.2813238791699177</v>
      </c>
      <c r="BU66" s="22">
        <v>4.1400637531560163</v>
      </c>
      <c r="BV66" s="22">
        <v>13.69875880586776</v>
      </c>
      <c r="BW66" s="22">
        <v>193.90887518958849</v>
      </c>
      <c r="BX66" s="22">
        <v>191.75231498288338</v>
      </c>
      <c r="BY66" s="22">
        <v>67.171041420182732</v>
      </c>
      <c r="BZ66" s="22">
        <v>356.21154833857469</v>
      </c>
      <c r="CA66" s="22">
        <v>327.00406080014176</v>
      </c>
      <c r="CB66" s="22">
        <v>349.04437607214049</v>
      </c>
      <c r="CC66" s="22">
        <v>159.96204585154891</v>
      </c>
      <c r="CD66" s="22">
        <v>458.58848974314657</v>
      </c>
      <c r="CE66" s="22">
        <v>0.83904316600000006</v>
      </c>
      <c r="CF66" s="22">
        <v>1.4499456995000002</v>
      </c>
      <c r="CG66" s="22">
        <v>2.5961125957500002</v>
      </c>
      <c r="CH66" s="22">
        <v>73.481694140000002</v>
      </c>
      <c r="CI66" s="22">
        <v>28.308927617500004</v>
      </c>
      <c r="CJ66" s="22">
        <v>9.1318719922499998</v>
      </c>
      <c r="CK66" s="22">
        <v>198.01512339045013</v>
      </c>
      <c r="CL66" s="22">
        <v>330.93279015000002</v>
      </c>
    </row>
    <row r="67" spans="1:90" x14ac:dyDescent="0.2">
      <c r="A67" s="10" t="s">
        <v>5</v>
      </c>
      <c r="B67" s="10">
        <v>230</v>
      </c>
      <c r="C67" s="22">
        <v>0.83333333333333337</v>
      </c>
      <c r="D67" s="22">
        <v>0.2254624876411446</v>
      </c>
      <c r="E67" s="22">
        <v>0.25513482274628391</v>
      </c>
      <c r="F67" s="22">
        <v>1.7833333333333332</v>
      </c>
      <c r="G67" s="22">
        <v>0.28867513459481392</v>
      </c>
      <c r="H67" s="22">
        <v>0.32666666666666783</v>
      </c>
      <c r="I67" s="22">
        <v>2.1746177777777773</v>
      </c>
      <c r="J67" s="22">
        <v>1.5815281357357556</v>
      </c>
      <c r="K67" s="22">
        <v>1.7896675620000908</v>
      </c>
      <c r="L67" s="22">
        <v>63.875438888888802</v>
      </c>
      <c r="M67" s="22">
        <v>48.091937325209187</v>
      </c>
      <c r="N67" s="22">
        <v>54.421150202697866</v>
      </c>
      <c r="O67" s="22">
        <v>34.429580419580503</v>
      </c>
      <c r="P67" s="22">
        <v>1.8313571152463237</v>
      </c>
      <c r="Q67" s="22">
        <v>2.5381314685312217</v>
      </c>
      <c r="R67" s="22">
        <v>6.9207787689999902</v>
      </c>
      <c r="S67" s="22">
        <v>4.856056739104293</v>
      </c>
      <c r="T67" s="22">
        <v>5.4951455044230419</v>
      </c>
      <c r="U67" s="22">
        <v>176.00943556868182</v>
      </c>
      <c r="V67" s="22">
        <v>31.593295170966446</v>
      </c>
      <c r="W67" s="22">
        <v>35.751179044227776</v>
      </c>
      <c r="X67" s="22">
        <v>262.10661808131516</v>
      </c>
      <c r="Y67" s="22">
        <v>224.52069921296632</v>
      </c>
      <c r="Z67" s="22">
        <v>254.06908881332825</v>
      </c>
      <c r="AA67" s="22">
        <v>1.4487723979666736</v>
      </c>
      <c r="AB67" s="22">
        <v>1.472034034805429</v>
      </c>
      <c r="AC67" s="22">
        <v>1.0948263866771204</v>
      </c>
      <c r="AD67" s="22">
        <v>1.7981720006026531</v>
      </c>
      <c r="AE67" s="22">
        <v>2.7208063550330852</v>
      </c>
      <c r="AF67" s="22">
        <v>2.5425109946584348</v>
      </c>
      <c r="AG67" s="22">
        <v>1.0816183500195138</v>
      </c>
      <c r="AH67" s="22">
        <v>5.3967765462231378</v>
      </c>
      <c r="AI67" s="22">
        <v>67.597440955806036</v>
      </c>
      <c r="AJ67" s="22">
        <v>61.665990457613105</v>
      </c>
      <c r="AK67" s="22">
        <v>24.972320378940033</v>
      </c>
      <c r="AL67" s="22">
        <v>145.47025054767764</v>
      </c>
      <c r="AM67" s="22">
        <v>30.536795549764854</v>
      </c>
      <c r="AN67" s="22">
        <v>30.600781362719964</v>
      </c>
      <c r="AO67" s="22">
        <v>29.204097142988942</v>
      </c>
      <c r="AP67" s="22">
        <v>31.506947033342254</v>
      </c>
      <c r="AQ67" s="22">
        <v>7.9356691660762753</v>
      </c>
      <c r="AR67" s="22">
        <v>7.7857616028366099</v>
      </c>
      <c r="AS67" s="22">
        <v>4.0884849303211412</v>
      </c>
      <c r="AT67" s="22">
        <v>12.656549217897</v>
      </c>
      <c r="AU67" s="22">
        <v>208.15734574832916</v>
      </c>
      <c r="AV67" s="22">
        <v>194.13598348925024</v>
      </c>
      <c r="AW67" s="22">
        <v>83.604141810616341</v>
      </c>
      <c r="AX67" s="22">
        <v>402.55994076973008</v>
      </c>
      <c r="AY67" s="22">
        <v>326.3968648471224</v>
      </c>
      <c r="AZ67" s="22">
        <v>330.19763154746977</v>
      </c>
      <c r="BA67" s="22">
        <v>178.28377857333516</v>
      </c>
      <c r="BB67" s="22">
        <v>465.0022148848667</v>
      </c>
      <c r="BC67" s="22">
        <v>1.4004721779136604</v>
      </c>
      <c r="BD67" s="22">
        <v>1.4127208336207711</v>
      </c>
      <c r="BE67" s="22">
        <v>1.0570794114906124</v>
      </c>
      <c r="BF67" s="22">
        <v>1.749206687994614</v>
      </c>
      <c r="BG67" s="22">
        <v>2.4022066185150832</v>
      </c>
      <c r="BH67" s="22">
        <v>2.2891928644748103</v>
      </c>
      <c r="BI67" s="22">
        <v>0.70576557693561681</v>
      </c>
      <c r="BJ67" s="22">
        <v>4.8543364363783654</v>
      </c>
      <c r="BK67" s="22">
        <v>59.179851873141011</v>
      </c>
      <c r="BL67" s="22">
        <v>55.106548082160302</v>
      </c>
      <c r="BM67" s="22">
        <v>16.123717752394885</v>
      </c>
      <c r="BN67" s="22">
        <v>128.24010688386599</v>
      </c>
      <c r="BO67" s="22">
        <v>30.695611461281747</v>
      </c>
      <c r="BP67" s="22">
        <v>30.740528093888841</v>
      </c>
      <c r="BQ67" s="22">
        <v>29.436725151747218</v>
      </c>
      <c r="BR67" s="22">
        <v>31.707037614303431</v>
      </c>
      <c r="BS67" s="22">
        <v>7.1981682167695116</v>
      </c>
      <c r="BT67" s="22">
        <v>7.2135838795041796</v>
      </c>
      <c r="BU67" s="22">
        <v>2.8006265834599806</v>
      </c>
      <c r="BV67" s="22">
        <v>11.921496601526067</v>
      </c>
      <c r="BW67" s="22">
        <v>183.83088852854419</v>
      </c>
      <c r="BX67" s="22">
        <v>175.66169994767787</v>
      </c>
      <c r="BY67" s="22">
        <v>53.661460992257986</v>
      </c>
      <c r="BZ67" s="22">
        <v>364.29610417034218</v>
      </c>
      <c r="CA67" s="22">
        <v>311.03770084605384</v>
      </c>
      <c r="CB67" s="22">
        <v>325.60970501385253</v>
      </c>
      <c r="CC67" s="22">
        <v>133.39188440738542</v>
      </c>
      <c r="CD67" s="22">
        <v>475.4887066606874</v>
      </c>
      <c r="CE67" s="22">
        <v>0.88807525075000004</v>
      </c>
      <c r="CF67" s="22">
        <v>1.487810192</v>
      </c>
      <c r="CG67" s="22">
        <v>2.3728789365000003</v>
      </c>
      <c r="CH67" s="22">
        <v>57.796636809999995</v>
      </c>
      <c r="CI67" s="22">
        <v>30.701033402500002</v>
      </c>
      <c r="CJ67" s="22">
        <v>7.3357372949999995</v>
      </c>
      <c r="CK67" s="22">
        <v>181.76203416025476</v>
      </c>
      <c r="CL67" s="22">
        <v>309.9337324</v>
      </c>
    </row>
    <row r="68" spans="1:90" x14ac:dyDescent="0.2">
      <c r="A68" s="10" t="s">
        <v>5</v>
      </c>
      <c r="B68" s="10">
        <v>235</v>
      </c>
      <c r="C68" s="22">
        <v>0.91666666666666663</v>
      </c>
      <c r="D68" s="22">
        <v>0.33291640592396965</v>
      </c>
      <c r="E68" s="22">
        <v>0.37673037809257937</v>
      </c>
      <c r="F68" s="22">
        <v>1.8333333333333333</v>
      </c>
      <c r="G68" s="22">
        <v>2.8867513459481315E-2</v>
      </c>
      <c r="H68" s="22">
        <v>3.2666666666666698E-2</v>
      </c>
      <c r="I68" s="22">
        <v>2.2303073333333341</v>
      </c>
      <c r="J68" s="22">
        <v>2.3054396765376688</v>
      </c>
      <c r="K68" s="22">
        <v>2.6088505869849552</v>
      </c>
      <c r="L68" s="22">
        <v>62.575369333333221</v>
      </c>
      <c r="M68" s="22">
        <v>70.43306418178301</v>
      </c>
      <c r="N68" s="22">
        <v>79.702515187797118</v>
      </c>
      <c r="O68" s="22">
        <v>31.480244755244151</v>
      </c>
      <c r="P68" s="22">
        <v>1.5102910781672145</v>
      </c>
      <c r="Q68" s="22">
        <v>2.0931566433576556</v>
      </c>
      <c r="R68" s="22">
        <v>6.5278754646666668</v>
      </c>
      <c r="S68" s="22">
        <v>6.6144907533287558</v>
      </c>
      <c r="T68" s="22">
        <v>7.4850009132938293</v>
      </c>
      <c r="U68" s="22">
        <v>144.288036775791</v>
      </c>
      <c r="V68" s="22">
        <v>25.587324277496482</v>
      </c>
      <c r="W68" s="22">
        <v>28.954783176531485</v>
      </c>
      <c r="X68" s="22">
        <v>192.17048592563756</v>
      </c>
      <c r="Y68" s="22">
        <v>132.16066703589277</v>
      </c>
      <c r="Z68" s="22">
        <v>149.55387351132825</v>
      </c>
      <c r="AA68" s="22">
        <v>1.496445206121416</v>
      </c>
      <c r="AB68" s="22">
        <v>1.3701872104836408</v>
      </c>
      <c r="AC68" s="22">
        <v>1.140672272649137</v>
      </c>
      <c r="AD68" s="22">
        <v>1.9821480139121295</v>
      </c>
      <c r="AE68" s="22">
        <v>2.359794751802236</v>
      </c>
      <c r="AF68" s="22">
        <v>2.2678383764773038</v>
      </c>
      <c r="AG68" s="22">
        <v>0.80297003243601361</v>
      </c>
      <c r="AH68" s="22">
        <v>4.6380074688478334</v>
      </c>
      <c r="AI68" s="22">
        <v>69.378884776049134</v>
      </c>
      <c r="AJ68" s="22">
        <v>65.321447978382523</v>
      </c>
      <c r="AK68" s="22">
        <v>21.895146519978837</v>
      </c>
      <c r="AL68" s="22">
        <v>145.0083118452325</v>
      </c>
      <c r="AM68" s="22">
        <v>29.70975043250812</v>
      </c>
      <c r="AN68" s="22">
        <v>29.759953843643295</v>
      </c>
      <c r="AO68" s="22">
        <v>28.678845077688578</v>
      </c>
      <c r="AP68" s="22">
        <v>30.513511871645569</v>
      </c>
      <c r="AQ68" s="22">
        <v>7.8707742085209436</v>
      </c>
      <c r="AR68" s="22">
        <v>7.8551963286406554</v>
      </c>
      <c r="AS68" s="22">
        <v>3.6855528178009811</v>
      </c>
      <c r="AT68" s="22">
        <v>12.628045421489771</v>
      </c>
      <c r="AU68" s="22">
        <v>180.71967673188274</v>
      </c>
      <c r="AV68" s="22">
        <v>173.89294989531172</v>
      </c>
      <c r="AW68" s="22">
        <v>62.256754424562587</v>
      </c>
      <c r="AX68" s="22">
        <v>348.86946342818874</v>
      </c>
      <c r="AY68" s="22">
        <v>304.81868502807623</v>
      </c>
      <c r="AZ68" s="22">
        <v>326.89821291947186</v>
      </c>
      <c r="BA68" s="22">
        <v>119.87243362646852</v>
      </c>
      <c r="BB68" s="22">
        <v>453.9510813877589</v>
      </c>
      <c r="BC68" s="22">
        <v>1.4636261985599424</v>
      </c>
      <c r="BD68" s="22">
        <v>1.3307832501047223</v>
      </c>
      <c r="BE68" s="22">
        <v>1.1011752745100214</v>
      </c>
      <c r="BF68" s="22">
        <v>1.9869048924511874</v>
      </c>
      <c r="BG68" s="22">
        <v>2.1159690920115337</v>
      </c>
      <c r="BH68" s="22">
        <v>2.1597624065205907</v>
      </c>
      <c r="BI68" s="22">
        <v>0.54319912564509132</v>
      </c>
      <c r="BJ68" s="22">
        <v>4.2400132204009626</v>
      </c>
      <c r="BK68" s="22">
        <v>61.88125629777506</v>
      </c>
      <c r="BL68" s="22">
        <v>62.204835802723508</v>
      </c>
      <c r="BM68" s="22">
        <v>14.789425749687689</v>
      </c>
      <c r="BN68" s="22">
        <v>132.09992543746387</v>
      </c>
      <c r="BO68" s="22">
        <v>29.814579469661584</v>
      </c>
      <c r="BP68" s="22">
        <v>29.806478478102502</v>
      </c>
      <c r="BQ68" s="22">
        <v>28.824450981807246</v>
      </c>
      <c r="BR68" s="22">
        <v>30.635668953669963</v>
      </c>
      <c r="BS68" s="22">
        <v>7.2291727134832273</v>
      </c>
      <c r="BT68" s="22">
        <v>7.5862009294637804</v>
      </c>
      <c r="BU68" s="22">
        <v>2.6231998047847158</v>
      </c>
      <c r="BV68" s="22">
        <v>12.02801377285394</v>
      </c>
      <c r="BW68" s="22">
        <v>161.95886580617676</v>
      </c>
      <c r="BX68" s="22">
        <v>166.44590481153733</v>
      </c>
      <c r="BY68" s="22">
        <v>41.979270479857341</v>
      </c>
      <c r="BZ68" s="22">
        <v>325.95419603120041</v>
      </c>
      <c r="CA68" s="22">
        <v>292.29949259140716</v>
      </c>
      <c r="CB68" s="22">
        <v>345.26300843623261</v>
      </c>
      <c r="CC68" s="22">
        <v>84.315807303447144</v>
      </c>
      <c r="CD68" s="22">
        <v>445.81610999615566</v>
      </c>
      <c r="CE68" s="22">
        <v>0.99320413374999994</v>
      </c>
      <c r="CF68" s="22">
        <v>1.56325852825</v>
      </c>
      <c r="CG68" s="22">
        <v>1.9887367637500002</v>
      </c>
      <c r="CH68" s="22">
        <v>57.254246622499998</v>
      </c>
      <c r="CI68" s="22">
        <v>29.873986952499997</v>
      </c>
      <c r="CJ68" s="22">
        <v>7.1966801355000003</v>
      </c>
      <c r="CK68" s="22">
        <v>152.18415994880485</v>
      </c>
      <c r="CL68" s="22">
        <v>274.17198862499998</v>
      </c>
    </row>
    <row r="69" spans="1:90" x14ac:dyDescent="0.2">
      <c r="A69" s="10" t="s">
        <v>5</v>
      </c>
      <c r="B69" s="10">
        <v>241</v>
      </c>
      <c r="C69" s="22">
        <v>1.1499999999999999</v>
      </c>
      <c r="D69" s="22">
        <v>7.0710678118660275E-2</v>
      </c>
      <c r="E69" s="22">
        <v>9.800000000000765E-2</v>
      </c>
      <c r="F69" s="22">
        <v>1.625</v>
      </c>
      <c r="G69" s="22">
        <v>0.10606601717798414</v>
      </c>
      <c r="H69" s="22">
        <v>0.14700000000000277</v>
      </c>
      <c r="I69" s="22">
        <v>1.8421064999999985</v>
      </c>
      <c r="J69" s="22">
        <v>1.7565859448399839</v>
      </c>
      <c r="K69" s="22">
        <v>2.4345039133333293</v>
      </c>
      <c r="L69" s="22">
        <v>53.380502666666651</v>
      </c>
      <c r="M69" s="22">
        <v>54.192770247558734</v>
      </c>
      <c r="N69" s="22">
        <v>75.107347653333377</v>
      </c>
      <c r="O69" s="22">
        <v>32.838461538461097</v>
      </c>
      <c r="P69" s="22">
        <v>6.9622821536924437E-2</v>
      </c>
      <c r="Q69" s="22">
        <v>9.6492307698836141E-2</v>
      </c>
      <c r="R69" s="22">
        <v>5.4133705761666704</v>
      </c>
      <c r="S69" s="22">
        <v>4.9564862334071975</v>
      </c>
      <c r="T69" s="22">
        <v>6.8693394519399966</v>
      </c>
      <c r="U69" s="22">
        <v>103.14754147223982</v>
      </c>
      <c r="V69" s="22">
        <v>7.7930959704042833</v>
      </c>
      <c r="W69" s="22">
        <v>10.800679973936436</v>
      </c>
      <c r="X69" s="22">
        <v>217.14363744060512</v>
      </c>
      <c r="Y69" s="22">
        <v>0.24401904024447132</v>
      </c>
      <c r="Z69" s="22">
        <v>0.3381931354671775</v>
      </c>
      <c r="AA69" s="22">
        <v>1.7106452271722106</v>
      </c>
      <c r="AB69" s="22">
        <v>1.7042270885928454</v>
      </c>
      <c r="AC69" s="22">
        <v>1.5240153115340505</v>
      </c>
      <c r="AD69" s="22">
        <v>1.9513201620965372</v>
      </c>
      <c r="AE69" s="22">
        <v>1.7269098986667917</v>
      </c>
      <c r="AF69" s="22">
        <v>1.5796605645735651</v>
      </c>
      <c r="AG69" s="22">
        <v>0.85450184460128853</v>
      </c>
      <c r="AH69" s="22">
        <v>3.3084289129161668</v>
      </c>
      <c r="AI69" s="22">
        <v>40.829262075125875</v>
      </c>
      <c r="AJ69" s="22">
        <v>36.785479876842878</v>
      </c>
      <c r="AK69" s="22">
        <v>19.048065521019666</v>
      </c>
      <c r="AL69" s="22">
        <v>82.994340671781885</v>
      </c>
      <c r="AM69" s="22">
        <v>31.595774711541704</v>
      </c>
      <c r="AN69" s="22">
        <v>31.624148565626236</v>
      </c>
      <c r="AO69" s="22">
        <v>30.035420527335301</v>
      </c>
      <c r="AP69" s="22">
        <v>33.154811490492705</v>
      </c>
      <c r="AQ69" s="22">
        <v>5.2292730241469041</v>
      </c>
      <c r="AR69" s="22">
        <v>4.9560740312964526</v>
      </c>
      <c r="AS69" s="22">
        <v>2.9143390110253509</v>
      </c>
      <c r="AT69" s="22">
        <v>8.9874373902117757</v>
      </c>
      <c r="AU69" s="22">
        <v>132.31176968859126</v>
      </c>
      <c r="AV69" s="22">
        <v>122.04355424832025</v>
      </c>
      <c r="AW69" s="22">
        <v>66.273504763185827</v>
      </c>
      <c r="AX69" s="22">
        <v>253.86279107947169</v>
      </c>
      <c r="AY69" s="22">
        <v>228.90841805480852</v>
      </c>
      <c r="AZ69" s="22">
        <v>223.68762523062711</v>
      </c>
      <c r="BA69" s="22">
        <v>144.38534670898588</v>
      </c>
      <c r="BB69" s="22">
        <v>340.11681613434826</v>
      </c>
      <c r="BC69" s="22">
        <v>1.6698910408778402</v>
      </c>
      <c r="BD69" s="22">
        <v>1.666156825553861</v>
      </c>
      <c r="BE69" s="22">
        <v>1.4906778011820716</v>
      </c>
      <c r="BF69" s="22">
        <v>1.9094765223837213</v>
      </c>
      <c r="BG69" s="22">
        <v>1.3652515834960488</v>
      </c>
      <c r="BH69" s="22">
        <v>1.2871132074626137</v>
      </c>
      <c r="BI69" s="22">
        <v>0.69703148730440045</v>
      </c>
      <c r="BJ69" s="22">
        <v>2.4797972144607972</v>
      </c>
      <c r="BK69" s="22">
        <v>31.636065307171812</v>
      </c>
      <c r="BL69" s="22">
        <v>29.637638327536642</v>
      </c>
      <c r="BM69" s="22">
        <v>15.584881757341766</v>
      </c>
      <c r="BN69" s="22">
        <v>60.038280791368095</v>
      </c>
      <c r="BO69" s="22">
        <v>31.821528074086544</v>
      </c>
      <c r="BP69" s="22">
        <v>31.846411127654573</v>
      </c>
      <c r="BQ69" s="22">
        <v>30.366268711960355</v>
      </c>
      <c r="BR69" s="22">
        <v>33.327085039390695</v>
      </c>
      <c r="BS69" s="22">
        <v>4.4002094741986326</v>
      </c>
      <c r="BT69" s="22">
        <v>4.243415411397681</v>
      </c>
      <c r="BU69" s="22">
        <v>2.5096617819646694</v>
      </c>
      <c r="BV69" s="22">
        <v>7.2524862776097985</v>
      </c>
      <c r="BW69" s="22">
        <v>104.52726850667304</v>
      </c>
      <c r="BX69" s="22">
        <v>98.105219425269709</v>
      </c>
      <c r="BY69" s="22">
        <v>54.881177454350869</v>
      </c>
      <c r="BZ69" s="22">
        <v>186.91178918219128</v>
      </c>
      <c r="CA69" s="22">
        <v>196.24407562306646</v>
      </c>
      <c r="CB69" s="22">
        <v>194.87738134420104</v>
      </c>
      <c r="CC69" s="22">
        <v>128.18880009236375</v>
      </c>
      <c r="CD69" s="22">
        <v>271.53243193544483</v>
      </c>
      <c r="CE69" s="22">
        <v>1.19041732425</v>
      </c>
      <c r="CF69" s="22">
        <v>1.75641020125</v>
      </c>
      <c r="CG69" s="22">
        <v>1.54515099775</v>
      </c>
      <c r="CH69" s="22">
        <v>35.920764575</v>
      </c>
      <c r="CI69" s="22">
        <v>31.816481182499999</v>
      </c>
      <c r="CJ69" s="22">
        <v>4.7715478825000002</v>
      </c>
      <c r="CK69" s="22">
        <v>118.55186870524091</v>
      </c>
      <c r="CL69" s="22">
        <v>216.26782919999999</v>
      </c>
    </row>
    <row r="70" spans="1:90" x14ac:dyDescent="0.2">
      <c r="A70" s="10" t="s">
        <v>5</v>
      </c>
      <c r="B70" s="10">
        <v>248</v>
      </c>
      <c r="C70" s="22">
        <v>1.2749999999999999</v>
      </c>
      <c r="D70" s="22">
        <v>0.67175144212722038</v>
      </c>
      <c r="E70" s="22">
        <v>0.93100000000000016</v>
      </c>
      <c r="F70" s="22">
        <v>1.575</v>
      </c>
      <c r="G70" s="22">
        <v>0.24748737341529214</v>
      </c>
      <c r="H70" s="22">
        <v>0.34300000000000069</v>
      </c>
      <c r="I70" s="22"/>
      <c r="J70" s="22"/>
      <c r="K70" s="22"/>
      <c r="L70" s="22"/>
      <c r="M70" s="22"/>
      <c r="N70" s="22"/>
      <c r="O70" s="22">
        <v>31.723986013986398</v>
      </c>
      <c r="P70" s="22">
        <v>0.12421344295937249</v>
      </c>
      <c r="Q70" s="22">
        <v>0.17215104894895736</v>
      </c>
      <c r="R70" s="22"/>
      <c r="S70" s="22"/>
      <c r="T70" s="22"/>
      <c r="U70" s="22">
        <v>120.56204917452672</v>
      </c>
      <c r="V70" s="22">
        <v>3.6513237097825879</v>
      </c>
      <c r="W70" s="22">
        <v>5.0604764807691991</v>
      </c>
      <c r="X70" s="22">
        <v>196.63362236505364</v>
      </c>
      <c r="Y70" s="22"/>
      <c r="Z70" s="22"/>
      <c r="AA70" s="22">
        <v>1.8820033673710497</v>
      </c>
      <c r="AB70" s="22">
        <v>1.8028429920950708</v>
      </c>
      <c r="AC70" s="22">
        <v>1.2083674106496316</v>
      </c>
      <c r="AD70" s="22">
        <v>2.5813415172144718</v>
      </c>
      <c r="AE70" s="22">
        <v>1.6318358761040916</v>
      </c>
      <c r="AF70" s="22">
        <v>1.409199784109596</v>
      </c>
      <c r="AG70" s="22">
        <v>0.5477359358916376</v>
      </c>
      <c r="AH70" s="22">
        <v>3.9514339628821817</v>
      </c>
      <c r="AI70" s="22">
        <v>36.18933352469211</v>
      </c>
      <c r="AJ70" s="22">
        <v>30.638965352079982</v>
      </c>
      <c r="AK70" s="22">
        <v>11.561591649773106</v>
      </c>
      <c r="AL70" s="22">
        <v>92.217636360191506</v>
      </c>
      <c r="AM70" s="22">
        <v>32.359673128238114</v>
      </c>
      <c r="AN70" s="22">
        <v>32.417395655826148</v>
      </c>
      <c r="AO70" s="22">
        <v>31.338835617358001</v>
      </c>
      <c r="AP70" s="22">
        <v>33.068780776789289</v>
      </c>
      <c r="AQ70" s="22">
        <v>4.5446738602238597</v>
      </c>
      <c r="AR70" s="22">
        <v>4.2184921292116373</v>
      </c>
      <c r="AS70" s="22">
        <v>1.9205289126962422</v>
      </c>
      <c r="AT70" s="22">
        <v>9.1642781437390521</v>
      </c>
      <c r="AU70" s="22">
        <v>124.79134386468351</v>
      </c>
      <c r="AV70" s="22">
        <v>108.203849443553</v>
      </c>
      <c r="AW70" s="22">
        <v>42.51529400129499</v>
      </c>
      <c r="AX70" s="22">
        <v>294.39390790526471</v>
      </c>
      <c r="AY70" s="22">
        <v>210.89455343041209</v>
      </c>
      <c r="AZ70" s="22">
        <v>206.89487022789933</v>
      </c>
      <c r="BA70" s="22">
        <v>62.904632773856008</v>
      </c>
      <c r="BB70" s="22">
        <v>419.32485471734458</v>
      </c>
      <c r="BC70" s="22">
        <v>1.8579402632010595</v>
      </c>
      <c r="BD70" s="22">
        <v>1.6595069913336935</v>
      </c>
      <c r="BE70" s="22">
        <v>1.1769698829942183</v>
      </c>
      <c r="BF70" s="22">
        <v>2.6642631383650093</v>
      </c>
      <c r="BG70" s="22">
        <v>1.4586219393403379</v>
      </c>
      <c r="BH70" s="22">
        <v>1.2797326028065181</v>
      </c>
      <c r="BI70" s="22">
        <v>0.48943496643222351</v>
      </c>
      <c r="BJ70" s="22">
        <v>3.2853332420288872</v>
      </c>
      <c r="BK70" s="22">
        <v>32.074790437298248</v>
      </c>
      <c r="BL70" s="22">
        <v>27.781068418029431</v>
      </c>
      <c r="BM70" s="22">
        <v>10.297006074790332</v>
      </c>
      <c r="BN70" s="22">
        <v>75.02769156068635</v>
      </c>
      <c r="BO70" s="22">
        <v>32.436676140181923</v>
      </c>
      <c r="BP70" s="22">
        <v>32.472578048930437</v>
      </c>
      <c r="BQ70" s="22">
        <v>31.588518106751302</v>
      </c>
      <c r="BR70" s="22">
        <v>33.160131703902969</v>
      </c>
      <c r="BS70" s="22">
        <v>4.1804307786625721</v>
      </c>
      <c r="BT70" s="22">
        <v>3.8339699549137709</v>
      </c>
      <c r="BU70" s="22">
        <v>1.7498433745819759</v>
      </c>
      <c r="BV70" s="22">
        <v>7.9676563457501031</v>
      </c>
      <c r="BW70" s="22">
        <v>111.67833376908902</v>
      </c>
      <c r="BX70" s="22">
        <v>97.823481236159679</v>
      </c>
      <c r="BY70" s="22">
        <v>38.240175484528997</v>
      </c>
      <c r="BZ70" s="22">
        <v>243.75347478541951</v>
      </c>
      <c r="CA70" s="22">
        <v>203.78209773653509</v>
      </c>
      <c r="CB70" s="22">
        <v>205.79781049539227</v>
      </c>
      <c r="CC70" s="22">
        <v>52.835793008696079</v>
      </c>
      <c r="CD70" s="22">
        <v>385.27801346386372</v>
      </c>
      <c r="CE70" s="22">
        <v>1.3774156152499999</v>
      </c>
      <c r="CF70" s="22">
        <v>1.95236159325</v>
      </c>
      <c r="CG70" s="22">
        <v>1.2463475220000002</v>
      </c>
      <c r="CH70" s="22">
        <v>27.104265025</v>
      </c>
      <c r="CI70" s="22">
        <v>32.512211492500001</v>
      </c>
      <c r="CJ70" s="22">
        <v>3.6295537334999999</v>
      </c>
      <c r="CK70" s="22">
        <v>95.716466677652406</v>
      </c>
      <c r="CL70" s="22">
        <v>176.24611938750002</v>
      </c>
    </row>
    <row r="71" spans="1:90" x14ac:dyDescent="0.2">
      <c r="A71" s="10" t="s">
        <v>5</v>
      </c>
      <c r="B71" s="10">
        <v>255</v>
      </c>
      <c r="C71" s="22">
        <v>1.1000000000000001</v>
      </c>
      <c r="D71" s="22">
        <v>0.28284271247461834</v>
      </c>
      <c r="E71" s="22">
        <v>0.39199999999999907</v>
      </c>
      <c r="F71" s="22">
        <v>1.925</v>
      </c>
      <c r="G71" s="22">
        <v>0.38890872965260015</v>
      </c>
      <c r="H71" s="22">
        <v>0.53899999999999859</v>
      </c>
      <c r="I71" s="22">
        <v>2.4238096666666649</v>
      </c>
      <c r="J71" s="22">
        <v>1.940963802332117</v>
      </c>
      <c r="K71" s="22">
        <v>2.6900385866666641</v>
      </c>
      <c r="L71" s="22">
        <v>69.641338000000005</v>
      </c>
      <c r="M71" s="22">
        <v>57.784131176675146</v>
      </c>
      <c r="N71" s="22">
        <v>80.084719959999987</v>
      </c>
      <c r="O71" s="22">
        <v>30.949230769225998</v>
      </c>
      <c r="P71" s="22">
        <v>0.10008280595393028</v>
      </c>
      <c r="Q71" s="22">
        <v>0.13870769230959487</v>
      </c>
      <c r="R71" s="22">
        <v>6.0671979753333352</v>
      </c>
      <c r="S71" s="22">
        <v>3.6115153047296489</v>
      </c>
      <c r="T71" s="22">
        <v>5.0053048461733365</v>
      </c>
      <c r="U71" s="22">
        <v>81.457883532409852</v>
      </c>
      <c r="V71" s="22">
        <v>2.0808134407430057</v>
      </c>
      <c r="W71" s="22">
        <v>2.8838602968936433</v>
      </c>
      <c r="X71" s="22">
        <v>99.396151284686155</v>
      </c>
      <c r="Y71" s="22">
        <v>10.25665508950855</v>
      </c>
      <c r="Z71" s="22">
        <v>14.214998717522702</v>
      </c>
      <c r="AA71" s="22">
        <v>1.6604819175721248</v>
      </c>
      <c r="AB71" s="22">
        <v>1.7145402339270226</v>
      </c>
      <c r="AC71" s="22">
        <v>1.3042027234344262</v>
      </c>
      <c r="AD71" s="22">
        <v>2.0374655091954876</v>
      </c>
      <c r="AE71" s="22">
        <v>1.6601065913716619</v>
      </c>
      <c r="AF71" s="22">
        <v>1.482171616947265</v>
      </c>
      <c r="AG71" s="22">
        <v>0.6724029228346543</v>
      </c>
      <c r="AH71" s="22">
        <v>3.6441476912075657</v>
      </c>
      <c r="AI71" s="22">
        <v>40.245802480812969</v>
      </c>
      <c r="AJ71" s="22">
        <v>35.254260918860517</v>
      </c>
      <c r="AK71" s="22">
        <v>15.342472344226277</v>
      </c>
      <c r="AL71" s="22">
        <v>94.202853343899335</v>
      </c>
      <c r="AM71" s="22">
        <v>31.760563180831738</v>
      </c>
      <c r="AN71" s="22">
        <v>31.810125619862795</v>
      </c>
      <c r="AO71" s="22">
        <v>30.622384126202768</v>
      </c>
      <c r="AP71" s="22">
        <v>32.573208212209956</v>
      </c>
      <c r="AQ71" s="22">
        <v>5.081677456874834</v>
      </c>
      <c r="AR71" s="22">
        <v>4.8180936876048595</v>
      </c>
      <c r="AS71" s="22">
        <v>2.5026935445484</v>
      </c>
      <c r="AT71" s="22">
        <v>9.5312505256481987</v>
      </c>
      <c r="AU71" s="22">
        <v>127.04617434428684</v>
      </c>
      <c r="AV71" s="22">
        <v>113.23871241903595</v>
      </c>
      <c r="AW71" s="22">
        <v>52.657325223685625</v>
      </c>
      <c r="AX71" s="22">
        <v>278.071029172679</v>
      </c>
      <c r="AY71" s="22">
        <v>221.98345680391728</v>
      </c>
      <c r="AZ71" s="22">
        <v>210.27478397119387</v>
      </c>
      <c r="BA71" s="22">
        <v>103.47143282448967</v>
      </c>
      <c r="BB71" s="22">
        <v>387.76325760414937</v>
      </c>
      <c r="BC71" s="22">
        <v>1.6213834585319213</v>
      </c>
      <c r="BD71" s="22">
        <v>1.6858164949256094</v>
      </c>
      <c r="BE71" s="22">
        <v>1.274024845941842</v>
      </c>
      <c r="BF71" s="22">
        <v>1.992678613757203</v>
      </c>
      <c r="BG71" s="22">
        <v>1.5144454658648911</v>
      </c>
      <c r="BH71" s="22">
        <v>1.4171166174276699</v>
      </c>
      <c r="BI71" s="22">
        <v>0.73331291197171355</v>
      </c>
      <c r="BJ71" s="22">
        <v>2.8726601652117774</v>
      </c>
      <c r="BK71" s="22">
        <v>36.271605120032334</v>
      </c>
      <c r="BL71" s="22">
        <v>33.599961243043545</v>
      </c>
      <c r="BM71" s="22">
        <v>16.958354478509602</v>
      </c>
      <c r="BN71" s="22">
        <v>71.015924408972552</v>
      </c>
      <c r="BO71" s="22">
        <v>31.851778854518457</v>
      </c>
      <c r="BP71" s="22">
        <v>31.879437127285872</v>
      </c>
      <c r="BQ71" s="22">
        <v>30.935675065311667</v>
      </c>
      <c r="BR71" s="22">
        <v>32.609392685752226</v>
      </c>
      <c r="BS71" s="22">
        <v>4.7994931317171119</v>
      </c>
      <c r="BT71" s="22">
        <v>4.602539258108866</v>
      </c>
      <c r="BU71" s="22">
        <v>2.660207289902714</v>
      </c>
      <c r="BV71" s="22">
        <v>7.9422412805971145</v>
      </c>
      <c r="BW71" s="22">
        <v>115.96596814144742</v>
      </c>
      <c r="BX71" s="22">
        <v>108.10277057492718</v>
      </c>
      <c r="BY71" s="22">
        <v>57.173384694256242</v>
      </c>
      <c r="BZ71" s="22">
        <v>215.7526634041003</v>
      </c>
      <c r="CA71" s="22">
        <v>219.22412380640688</v>
      </c>
      <c r="CB71" s="22">
        <v>216.2736505622814</v>
      </c>
      <c r="CC71" s="22">
        <v>116.39124794639274</v>
      </c>
      <c r="CD71" s="22">
        <v>338.5325287471768</v>
      </c>
      <c r="CE71" s="22">
        <v>1.5336057997500001</v>
      </c>
      <c r="CF71" s="22">
        <v>2.1200937742500003</v>
      </c>
      <c r="CG71" s="22">
        <v>1.0518205985</v>
      </c>
      <c r="CH71" s="22">
        <v>24.7844779725</v>
      </c>
      <c r="CI71" s="22">
        <v>32.079205259999995</v>
      </c>
      <c r="CJ71" s="22">
        <v>3.2543734257499999</v>
      </c>
      <c r="CK71" s="22">
        <v>80.760873640678568</v>
      </c>
      <c r="CL71" s="22">
        <v>151.1326415625</v>
      </c>
    </row>
    <row r="72" spans="1:90" x14ac:dyDescent="0.2">
      <c r="A72" s="10" t="s">
        <v>6</v>
      </c>
      <c r="B72" s="10">
        <v>171</v>
      </c>
      <c r="C72" s="22">
        <v>0.27500000000000002</v>
      </c>
      <c r="D72" s="22">
        <v>0.11902380714238081</v>
      </c>
      <c r="E72" s="22">
        <v>0.1166433309995332</v>
      </c>
      <c r="F72" s="22">
        <v>1.7250000000000001</v>
      </c>
      <c r="G72" s="22">
        <v>0.46457866215887811</v>
      </c>
      <c r="H72" s="22">
        <v>0.45528708891570052</v>
      </c>
      <c r="I72" s="22">
        <v>12.386866125000001</v>
      </c>
      <c r="J72" s="22">
        <v>1.4296609901538089</v>
      </c>
      <c r="K72" s="22">
        <v>1.4010677703507326</v>
      </c>
      <c r="L72" s="22">
        <v>310.41484000000003</v>
      </c>
      <c r="M72" s="22">
        <v>56.501185713072765</v>
      </c>
      <c r="N72" s="22">
        <v>55.37116199881131</v>
      </c>
      <c r="O72" s="22">
        <v>35.100741758240979</v>
      </c>
      <c r="P72" s="22">
        <v>1.3797353165502111</v>
      </c>
      <c r="Q72" s="22">
        <v>1.3521406102192068</v>
      </c>
      <c r="R72" s="22">
        <v>18.975898672500001</v>
      </c>
      <c r="S72" s="22">
        <v>2.730071173377822</v>
      </c>
      <c r="T72" s="22">
        <v>2.6754697499102655</v>
      </c>
      <c r="U72" s="22">
        <v>1381.7165147945568</v>
      </c>
      <c r="V72" s="22">
        <v>1181.2077660821483</v>
      </c>
      <c r="W72" s="22">
        <v>1157.5836107605053</v>
      </c>
      <c r="X72" s="22">
        <v>1052.0665199518548</v>
      </c>
      <c r="Y72" s="22">
        <v>904.48332863830035</v>
      </c>
      <c r="Z72" s="22">
        <v>886.39366206553427</v>
      </c>
      <c r="AA72" s="22">
        <v>1.271012176931384</v>
      </c>
      <c r="AB72" s="22">
        <v>1.2312977466622428</v>
      </c>
      <c r="AC72" s="22">
        <v>0.91273203398139957</v>
      </c>
      <c r="AD72" s="22">
        <v>1.837490167466536</v>
      </c>
      <c r="AE72" s="22">
        <v>8.8817584377967425</v>
      </c>
      <c r="AF72" s="22">
        <v>8.5893913661076571</v>
      </c>
      <c r="AG72" s="22">
        <v>5.3467216262171089</v>
      </c>
      <c r="AH72" s="22">
        <v>13.943682813243628</v>
      </c>
      <c r="AI72" s="22">
        <v>205.14550867499571</v>
      </c>
      <c r="AJ72" s="22">
        <v>192.45408003592246</v>
      </c>
      <c r="AK72" s="22">
        <v>107.67213580475445</v>
      </c>
      <c r="AL72" s="22">
        <v>373.61824213959466</v>
      </c>
      <c r="AM72" s="22">
        <v>31.925545435097924</v>
      </c>
      <c r="AN72" s="22">
        <v>32.050571538177174</v>
      </c>
      <c r="AO72" s="22">
        <v>29.567695853342649</v>
      </c>
      <c r="AP72" s="22">
        <v>33.605035725682818</v>
      </c>
      <c r="AQ72" s="22">
        <v>17.29555826168275</v>
      </c>
      <c r="AR72" s="22">
        <v>17.195577804209432</v>
      </c>
      <c r="AS72" s="22">
        <v>12.188660804610397</v>
      </c>
      <c r="AT72" s="22">
        <v>22.725874702014583</v>
      </c>
      <c r="AU72" s="22">
        <v>678.45223959228008</v>
      </c>
      <c r="AV72" s="22">
        <v>655.04476289363913</v>
      </c>
      <c r="AW72" s="22">
        <v>424.23059865377559</v>
      </c>
      <c r="AX72" s="22">
        <v>1060.9847508237729</v>
      </c>
      <c r="AY72" s="22">
        <v>682.69290485231363</v>
      </c>
      <c r="AZ72" s="22">
        <v>687.71956515660361</v>
      </c>
      <c r="BA72" s="22">
        <v>552.15035285555962</v>
      </c>
      <c r="BB72" s="22">
        <v>833.69823039790015</v>
      </c>
      <c r="BC72" s="22">
        <v>1.2662713784548167</v>
      </c>
      <c r="BD72" s="22">
        <v>1.2128426934088978</v>
      </c>
      <c r="BE72" s="22">
        <v>0.90107898234460848</v>
      </c>
      <c r="BF72" s="22">
        <v>1.9857866308334122</v>
      </c>
      <c r="BG72" s="22">
        <v>8.3687803686200173</v>
      </c>
      <c r="BH72" s="22">
        <v>8.0414662361651459</v>
      </c>
      <c r="BI72" s="22">
        <v>4.7882806878556572</v>
      </c>
      <c r="BJ72" s="22">
        <v>13.387947809958767</v>
      </c>
      <c r="BK72" s="22">
        <v>190.72694575868613</v>
      </c>
      <c r="BL72" s="22">
        <v>177.01101404985923</v>
      </c>
      <c r="BM72" s="22">
        <v>95.206518827024894</v>
      </c>
      <c r="BN72" s="22">
        <v>351.52191388924393</v>
      </c>
      <c r="BO72" s="22">
        <v>32.163861464320789</v>
      </c>
      <c r="BP72" s="22">
        <v>32.311779208977043</v>
      </c>
      <c r="BQ72" s="22">
        <v>29.751267460784835</v>
      </c>
      <c r="BR72" s="22">
        <v>33.842512355318775</v>
      </c>
      <c r="BS72" s="22">
        <v>16.577622810168091</v>
      </c>
      <c r="BT72" s="22">
        <v>16.476839984827482</v>
      </c>
      <c r="BU72" s="22">
        <v>11.276906407792735</v>
      </c>
      <c r="BV72" s="22">
        <v>22.343586176901933</v>
      </c>
      <c r="BW72" s="22">
        <v>639.72968694460315</v>
      </c>
      <c r="BX72" s="22">
        <v>613.95748798444004</v>
      </c>
      <c r="BY72" s="22">
        <v>375.44870080125344</v>
      </c>
      <c r="BZ72" s="22">
        <v>1022.3569526806857</v>
      </c>
      <c r="CA72" s="22">
        <v>652.63719119835537</v>
      </c>
      <c r="CB72" s="22">
        <v>625.53940020366031</v>
      </c>
      <c r="CC72" s="22">
        <v>495.19680493080932</v>
      </c>
      <c r="CD72" s="22">
        <v>906.51034707810754</v>
      </c>
      <c r="CE72" s="22">
        <v>0.37909177825000001</v>
      </c>
      <c r="CF72" s="22">
        <v>1.2946280955</v>
      </c>
      <c r="CG72" s="22">
        <v>6.49645592175</v>
      </c>
      <c r="CH72" s="22">
        <v>136.43175205</v>
      </c>
      <c r="CI72" s="22">
        <v>33.032149592499998</v>
      </c>
      <c r="CJ72" s="22">
        <v>14.177142195</v>
      </c>
      <c r="CK72" s="22">
        <v>490.88767316067361</v>
      </c>
      <c r="CL72" s="22">
        <v>584.39038840000001</v>
      </c>
    </row>
    <row r="73" spans="1:90" x14ac:dyDescent="0.2">
      <c r="A73" s="10" t="s">
        <v>6</v>
      </c>
      <c r="B73" s="10">
        <v>178</v>
      </c>
      <c r="C73" s="22">
        <v>0.27500000000000002</v>
      </c>
      <c r="D73" s="22">
        <v>0.11902380714238089</v>
      </c>
      <c r="E73" s="22">
        <v>0.11664333099953328</v>
      </c>
      <c r="F73" s="22">
        <v>1.6625000000000001</v>
      </c>
      <c r="G73" s="22">
        <v>0.14361406616344932</v>
      </c>
      <c r="H73" s="22">
        <v>0.14074178484018032</v>
      </c>
      <c r="I73" s="22">
        <v>9.2883687500000072</v>
      </c>
      <c r="J73" s="22">
        <v>1.0585244760033323</v>
      </c>
      <c r="K73" s="22">
        <v>1.0373539864832657</v>
      </c>
      <c r="L73" s="22">
        <v>258.49263466666673</v>
      </c>
      <c r="M73" s="22">
        <v>49.569579108385213</v>
      </c>
      <c r="N73" s="22">
        <v>48.578187526217505</v>
      </c>
      <c r="O73" s="22">
        <v>29.701506410254147</v>
      </c>
      <c r="P73" s="22">
        <v>1.5253252218391444</v>
      </c>
      <c r="Q73" s="22">
        <v>1.4948187174023615</v>
      </c>
      <c r="R73" s="22">
        <v>18.051940810833322</v>
      </c>
      <c r="S73" s="22">
        <v>1.8784802175468007</v>
      </c>
      <c r="T73" s="22">
        <v>1.8409106131958646</v>
      </c>
      <c r="U73" s="22">
        <v>929.10084687146332</v>
      </c>
      <c r="V73" s="22">
        <v>574.29970538102179</v>
      </c>
      <c r="W73" s="22">
        <v>562.8137112734014</v>
      </c>
      <c r="X73" s="22">
        <v>675.92704415322385</v>
      </c>
      <c r="Y73" s="22">
        <v>432.6033614990389</v>
      </c>
      <c r="Z73" s="22">
        <v>423.95129426905811</v>
      </c>
      <c r="AA73" s="22">
        <v>1.0372135129324505</v>
      </c>
      <c r="AB73" s="22">
        <v>1.0312592232121254</v>
      </c>
      <c r="AC73" s="22">
        <v>0.78839345105045699</v>
      </c>
      <c r="AD73" s="22">
        <v>1.3382927139901055</v>
      </c>
      <c r="AE73" s="22">
        <v>6.7601717817855187</v>
      </c>
      <c r="AF73" s="22">
        <v>6.6351651478256857</v>
      </c>
      <c r="AG73" s="22">
        <v>5.0766387335203511</v>
      </c>
      <c r="AH73" s="22">
        <v>9.0553279422945501</v>
      </c>
      <c r="AI73" s="22">
        <v>194.02215407117214</v>
      </c>
      <c r="AJ73" s="22">
        <v>188.54330909283996</v>
      </c>
      <c r="AK73" s="22">
        <v>138.26222192730702</v>
      </c>
      <c r="AL73" s="22">
        <v>275.78762603098784</v>
      </c>
      <c r="AM73" s="22">
        <v>28.963653117087127</v>
      </c>
      <c r="AN73" s="22">
        <v>29.001353035720665</v>
      </c>
      <c r="AO73" s="22">
        <v>28.088222195570452</v>
      </c>
      <c r="AP73" s="22">
        <v>29.636956656286674</v>
      </c>
      <c r="AQ73" s="22">
        <v>18.536240785510671</v>
      </c>
      <c r="AR73" s="22">
        <v>18.50299131593049</v>
      </c>
      <c r="AS73" s="22">
        <v>15.829023010616073</v>
      </c>
      <c r="AT73" s="22">
        <v>21.394465309569682</v>
      </c>
      <c r="AU73" s="22">
        <v>517.25179538459292</v>
      </c>
      <c r="AV73" s="22">
        <v>506.44796599238208</v>
      </c>
      <c r="AW73" s="22">
        <v>392.85681050669149</v>
      </c>
      <c r="AX73" s="22">
        <v>697.11253573315389</v>
      </c>
      <c r="AY73" s="22">
        <v>679.61865256425142</v>
      </c>
      <c r="AZ73" s="22">
        <v>692.6239866512509</v>
      </c>
      <c r="BA73" s="22">
        <v>553.57226791406652</v>
      </c>
      <c r="BB73" s="22">
        <v>788.19105090645178</v>
      </c>
      <c r="BC73" s="22">
        <v>1.0525327931466006</v>
      </c>
      <c r="BD73" s="22">
        <v>1.0442311474465598</v>
      </c>
      <c r="BE73" s="22">
        <v>0.80953118483415687</v>
      </c>
      <c r="BF73" s="22">
        <v>1.3736103885048454</v>
      </c>
      <c r="BG73" s="22">
        <v>6.9558419844224666</v>
      </c>
      <c r="BH73" s="22">
        <v>6.8380463139696515</v>
      </c>
      <c r="BI73" s="22">
        <v>5.0341771409582012</v>
      </c>
      <c r="BJ73" s="22">
        <v>9.4680871602576939</v>
      </c>
      <c r="BK73" s="22">
        <v>200.95138174706375</v>
      </c>
      <c r="BL73" s="22">
        <v>195.42866537407835</v>
      </c>
      <c r="BM73" s="22">
        <v>137.40302979430822</v>
      </c>
      <c r="BN73" s="22">
        <v>291.35151998839905</v>
      </c>
      <c r="BO73" s="22">
        <v>28.888517289673974</v>
      </c>
      <c r="BP73" s="22">
        <v>28.924782434950416</v>
      </c>
      <c r="BQ73" s="22">
        <v>27.949041464565358</v>
      </c>
      <c r="BR73" s="22">
        <v>29.641794545578456</v>
      </c>
      <c r="BS73" s="22">
        <v>18.761873043391468</v>
      </c>
      <c r="BT73" s="22">
        <v>18.746904076329578</v>
      </c>
      <c r="BU73" s="22">
        <v>15.765912946620546</v>
      </c>
      <c r="BV73" s="22">
        <v>21.750000877181826</v>
      </c>
      <c r="BW73" s="22">
        <v>532.37075122125884</v>
      </c>
      <c r="BX73" s="22">
        <v>522.75224625415422</v>
      </c>
      <c r="BY73" s="22">
        <v>397.67888329069484</v>
      </c>
      <c r="BZ73" s="22">
        <v>717.9697803746509</v>
      </c>
      <c r="CA73" s="22">
        <v>686.07611309979757</v>
      </c>
      <c r="CB73" s="22">
        <v>698.01523519486102</v>
      </c>
      <c r="CC73" s="22">
        <v>557.06906513635113</v>
      </c>
      <c r="CD73" s="22">
        <v>801.31608989764197</v>
      </c>
      <c r="CE73" s="22">
        <v>0.37947350924999995</v>
      </c>
      <c r="CF73" s="22">
        <v>1.168881753</v>
      </c>
      <c r="CG73" s="22">
        <v>5.6167590470000004</v>
      </c>
      <c r="CH73" s="22">
        <v>155.40049787499999</v>
      </c>
      <c r="CI73" s="22">
        <v>29.386382212500003</v>
      </c>
      <c r="CJ73" s="22">
        <v>16.938443787499999</v>
      </c>
      <c r="CK73" s="22">
        <v>425.24878658454725</v>
      </c>
      <c r="CL73" s="22">
        <v>584.13647192500002</v>
      </c>
    </row>
    <row r="74" spans="1:90" x14ac:dyDescent="0.2">
      <c r="A74" s="10" t="s">
        <v>6</v>
      </c>
      <c r="B74" s="10">
        <v>184</v>
      </c>
      <c r="C74" s="22">
        <v>0.48750000000000004</v>
      </c>
      <c r="D74" s="22">
        <v>0.12499999999999986</v>
      </c>
      <c r="E74" s="22">
        <v>0.12249999999999986</v>
      </c>
      <c r="F74" s="22">
        <v>1.7000000000000002</v>
      </c>
      <c r="G74" s="22">
        <v>0.24832774042918696</v>
      </c>
      <c r="H74" s="22">
        <v>0.24336118562060322</v>
      </c>
      <c r="I74" s="22">
        <v>6.3712905000000006</v>
      </c>
      <c r="J74" s="22">
        <v>2.3255853843681682</v>
      </c>
      <c r="K74" s="22">
        <v>2.2790736766808046</v>
      </c>
      <c r="L74" s="22">
        <v>134.12788875000001</v>
      </c>
      <c r="M74" s="22">
        <v>70.213295571520533</v>
      </c>
      <c r="N74" s="22">
        <v>68.809029660090118</v>
      </c>
      <c r="O74" s="22">
        <v>34.903006993007125</v>
      </c>
      <c r="P74" s="22">
        <v>2.0519220232343316</v>
      </c>
      <c r="Q74" s="22">
        <v>2.0108835827696447</v>
      </c>
      <c r="R74" s="22">
        <v>12.790692396833318</v>
      </c>
      <c r="S74" s="22">
        <v>4.5261334865478711</v>
      </c>
      <c r="T74" s="22">
        <v>4.4356108168169133</v>
      </c>
      <c r="U74" s="22">
        <v>562.70270884904869</v>
      </c>
      <c r="V74" s="22">
        <v>323.41736259991711</v>
      </c>
      <c r="W74" s="22">
        <v>316.94901534791876</v>
      </c>
      <c r="X74" s="22">
        <v>454.12291836498559</v>
      </c>
      <c r="Y74" s="22">
        <v>227.30229174217814</v>
      </c>
      <c r="Z74" s="22">
        <v>222.75624590733457</v>
      </c>
      <c r="AA74" s="22">
        <v>1.3335997037062792</v>
      </c>
      <c r="AB74" s="22">
        <v>1.2968160792189649</v>
      </c>
      <c r="AC74" s="22">
        <v>1.0319741689318815</v>
      </c>
      <c r="AD74" s="22">
        <v>1.8667888427893375</v>
      </c>
      <c r="AE74" s="22">
        <v>6.5323717768990752</v>
      </c>
      <c r="AF74" s="22">
        <v>6.2515341136911422</v>
      </c>
      <c r="AG74" s="22">
        <v>3.0348647182134023</v>
      </c>
      <c r="AH74" s="22">
        <v>11.480920797314264</v>
      </c>
      <c r="AI74" s="22">
        <v>136.34048835227546</v>
      </c>
      <c r="AJ74" s="22">
        <v>127.0633401280862</v>
      </c>
      <c r="AK74" s="22">
        <v>56.600331518281507</v>
      </c>
      <c r="AL74" s="22">
        <v>268.8886299654414</v>
      </c>
      <c r="AM74" s="22">
        <v>31.902618168724665</v>
      </c>
      <c r="AN74" s="22">
        <v>32.004136486261622</v>
      </c>
      <c r="AO74" s="22">
        <v>29.739088171859677</v>
      </c>
      <c r="AP74" s="22">
        <v>33.439684187781012</v>
      </c>
      <c r="AQ74" s="22">
        <v>13.835858568027872</v>
      </c>
      <c r="AR74" s="22">
        <v>13.742582679458719</v>
      </c>
      <c r="AS74" s="22">
        <v>7.9419532964820521</v>
      </c>
      <c r="AT74" s="22">
        <v>19.73415020424596</v>
      </c>
      <c r="AU74" s="22">
        <v>498.77486732886842</v>
      </c>
      <c r="AV74" s="22">
        <v>478.16175619991532</v>
      </c>
      <c r="AW74" s="22">
        <v>240.36993594494075</v>
      </c>
      <c r="AX74" s="22">
        <v>864.80926994977892</v>
      </c>
      <c r="AY74" s="22">
        <v>582.57405709969248</v>
      </c>
      <c r="AZ74" s="22">
        <v>585.42138077711286</v>
      </c>
      <c r="BA74" s="22">
        <v>450.01324810633753</v>
      </c>
      <c r="BB74" s="22">
        <v>706.92435135350752</v>
      </c>
      <c r="BC74" s="22">
        <v>1.2909569147888305</v>
      </c>
      <c r="BD74" s="22">
        <v>1.2476348876321732</v>
      </c>
      <c r="BE74" s="22">
        <v>0.98527385684471014</v>
      </c>
      <c r="BF74" s="22">
        <v>1.8694616189886812</v>
      </c>
      <c r="BG74" s="22">
        <v>5.5688460407310947</v>
      </c>
      <c r="BH74" s="22">
        <v>5.4465140859619332</v>
      </c>
      <c r="BI74" s="22">
        <v>2.1089612549656485</v>
      </c>
      <c r="BJ74" s="22">
        <v>10.038337864971661</v>
      </c>
      <c r="BK74" s="22">
        <v>113.36138832452066</v>
      </c>
      <c r="BL74" s="22">
        <v>108.28393202122889</v>
      </c>
      <c r="BM74" s="22">
        <v>38.658019520184681</v>
      </c>
      <c r="BN74" s="22">
        <v>227.15846179424949</v>
      </c>
      <c r="BO74" s="22">
        <v>32.315741783548908</v>
      </c>
      <c r="BP74" s="22">
        <v>32.379387681034956</v>
      </c>
      <c r="BQ74" s="22">
        <v>30.358140591934315</v>
      </c>
      <c r="BR74" s="22">
        <v>33.851513070476251</v>
      </c>
      <c r="BS74" s="22">
        <v>12.348718915668655</v>
      </c>
      <c r="BT74" s="22">
        <v>12.493828780562291</v>
      </c>
      <c r="BU74" s="22">
        <v>5.901115801022315</v>
      </c>
      <c r="BV74" s="22">
        <v>18.467337068217518</v>
      </c>
      <c r="BW74" s="22">
        <v>425.72023701123146</v>
      </c>
      <c r="BX74" s="22">
        <v>419.49005589769956</v>
      </c>
      <c r="BY74" s="22">
        <v>164.32865393680905</v>
      </c>
      <c r="BZ74" s="22">
        <v>756.57184777625798</v>
      </c>
      <c r="CA74" s="22">
        <v>524.33101457707539</v>
      </c>
      <c r="CB74" s="22">
        <v>521.23432045076993</v>
      </c>
      <c r="CC74" s="22">
        <v>361.96067638054882</v>
      </c>
      <c r="CD74" s="22">
        <v>682.36183005037844</v>
      </c>
      <c r="CE74" s="22">
        <v>0.57390357749999998</v>
      </c>
      <c r="CF74" s="22">
        <v>1.3239794897500001</v>
      </c>
      <c r="CG74" s="22">
        <v>4.204904933249999</v>
      </c>
      <c r="CH74" s="22">
        <v>80.929704292499991</v>
      </c>
      <c r="CI74" s="22">
        <v>32.8881381375</v>
      </c>
      <c r="CJ74" s="22">
        <v>10.3255776315</v>
      </c>
      <c r="CK74" s="22">
        <v>320.79380956272433</v>
      </c>
      <c r="CL74" s="22">
        <v>470.91024355000002</v>
      </c>
    </row>
    <row r="75" spans="1:90" x14ac:dyDescent="0.2">
      <c r="A75" s="10" t="s">
        <v>6</v>
      </c>
      <c r="B75" s="10">
        <v>188</v>
      </c>
      <c r="C75" s="22">
        <v>1.0083333333333333</v>
      </c>
      <c r="D75" s="22">
        <v>0.35130708314331877</v>
      </c>
      <c r="E75" s="22">
        <v>0.34428094148045241</v>
      </c>
      <c r="F75" s="22">
        <v>1.8916666666666666</v>
      </c>
      <c r="G75" s="22">
        <v>0.18477495070330235</v>
      </c>
      <c r="H75" s="22">
        <v>0.14785075318052882</v>
      </c>
      <c r="I75" s="22"/>
      <c r="J75" s="22"/>
      <c r="K75" s="22"/>
      <c r="L75" s="22"/>
      <c r="M75" s="22"/>
      <c r="N75" s="22"/>
      <c r="O75" s="22">
        <v>38.552307692307153</v>
      </c>
      <c r="P75" s="22">
        <v>2.1040463505741624</v>
      </c>
      <c r="Q75" s="22">
        <v>2.061965423562679</v>
      </c>
      <c r="R75" s="22"/>
      <c r="S75" s="22"/>
      <c r="T75" s="22"/>
      <c r="U75" s="22">
        <v>240.55508631870714</v>
      </c>
      <c r="V75" s="22">
        <v>133.79533847379091</v>
      </c>
      <c r="W75" s="22">
        <v>131.11943170431508</v>
      </c>
      <c r="X75" s="22">
        <v>272.3265128136307</v>
      </c>
      <c r="Y75" s="22">
        <v>151.46642091372564</v>
      </c>
      <c r="Z75" s="22">
        <v>148.43709249545114</v>
      </c>
      <c r="AA75" s="22">
        <v>1.512176998316707</v>
      </c>
      <c r="AB75" s="22">
        <v>1.4990582609160401</v>
      </c>
      <c r="AC75" s="22">
        <v>1.2950236612637902</v>
      </c>
      <c r="AD75" s="22">
        <v>1.7948613525268231</v>
      </c>
      <c r="AE75" s="22">
        <v>2.1373621782914936</v>
      </c>
      <c r="AF75" s="22">
        <v>1.9417662842049788</v>
      </c>
      <c r="AG75" s="22">
        <v>0.79732001762014837</v>
      </c>
      <c r="AH75" s="22">
        <v>4.5891485455329359</v>
      </c>
      <c r="AI75" s="22">
        <v>34.610232800512975</v>
      </c>
      <c r="AJ75" s="22">
        <v>30.731899610858981</v>
      </c>
      <c r="AK75" s="22">
        <v>12.14502654883</v>
      </c>
      <c r="AL75" s="22">
        <v>78.128663616545666</v>
      </c>
      <c r="AM75" s="22">
        <v>36.737766121552013</v>
      </c>
      <c r="AN75" s="22">
        <v>36.800341425339347</v>
      </c>
      <c r="AO75" s="22">
        <v>35.480339736637795</v>
      </c>
      <c r="AP75" s="22">
        <v>37.614420401539604</v>
      </c>
      <c r="AQ75" s="22">
        <v>4.5166964934706355</v>
      </c>
      <c r="AR75" s="22">
        <v>4.2456347736706661</v>
      </c>
      <c r="AS75" s="22">
        <v>1.8858771604712001</v>
      </c>
      <c r="AT75" s="22">
        <v>8.6699965972282822</v>
      </c>
      <c r="AU75" s="22">
        <v>163.07835643740486</v>
      </c>
      <c r="AV75" s="22">
        <v>148.16786171479708</v>
      </c>
      <c r="AW75" s="22">
        <v>62.325469906313529</v>
      </c>
      <c r="AX75" s="22">
        <v>347.43309751090158</v>
      </c>
      <c r="AY75" s="22">
        <v>313.4892397823927</v>
      </c>
      <c r="AZ75" s="22">
        <v>308.75270563515267</v>
      </c>
      <c r="BA75" s="22">
        <v>172.67330825870576</v>
      </c>
      <c r="BB75" s="22">
        <v>476.12384611005808</v>
      </c>
      <c r="BC75" s="22">
        <v>1.4363689404532967</v>
      </c>
      <c r="BD75" s="22">
        <v>1.4330417966031819</v>
      </c>
      <c r="BE75" s="22">
        <v>1.1838602581299607</v>
      </c>
      <c r="BF75" s="22">
        <v>1.7017978382451999</v>
      </c>
      <c r="BG75" s="22">
        <v>1.5256348718684365</v>
      </c>
      <c r="BH75" s="22">
        <v>1.4352014890264531</v>
      </c>
      <c r="BI75" s="22">
        <v>0.42932357477107175</v>
      </c>
      <c r="BJ75" s="22">
        <v>3.073243285686559</v>
      </c>
      <c r="BK75" s="22">
        <v>24.1157959595945</v>
      </c>
      <c r="BL75" s="22">
        <v>22.43918467181237</v>
      </c>
      <c r="BM75" s="22">
        <v>6.4962639548035295</v>
      </c>
      <c r="BN75" s="22">
        <v>50.595537868820969</v>
      </c>
      <c r="BO75" s="22">
        <v>37.027637445002412</v>
      </c>
      <c r="BP75" s="22">
        <v>37.045276113368281</v>
      </c>
      <c r="BQ75" s="22">
        <v>36.237063944628495</v>
      </c>
      <c r="BR75" s="22">
        <v>37.710714774740978</v>
      </c>
      <c r="BS75" s="22">
        <v>3.3843689795734595</v>
      </c>
      <c r="BT75" s="22">
        <v>3.2566379227600928</v>
      </c>
      <c r="BU75" s="22">
        <v>1.0468162206165434</v>
      </c>
      <c r="BV75" s="22">
        <v>6.2983415024635248</v>
      </c>
      <c r="BW75" s="22">
        <v>116.59292426369426</v>
      </c>
      <c r="BX75" s="22">
        <v>110.6043664477271</v>
      </c>
      <c r="BY75" s="22">
        <v>33.096411319276783</v>
      </c>
      <c r="BZ75" s="22">
        <v>235.37547862581803</v>
      </c>
      <c r="CA75" s="22">
        <v>264.92938291836361</v>
      </c>
      <c r="CB75" s="22">
        <v>264.47873526515747</v>
      </c>
      <c r="CC75" s="22">
        <v>147.95636328957877</v>
      </c>
      <c r="CD75" s="22">
        <v>385.84013524040915</v>
      </c>
      <c r="CE75" s="22">
        <v>0.96746367099999997</v>
      </c>
      <c r="CF75" s="22">
        <v>1.502877528</v>
      </c>
      <c r="CG75" s="22">
        <v>1.867761783</v>
      </c>
      <c r="CH75" s="22">
        <v>29.799095037500003</v>
      </c>
      <c r="CI75" s="22">
        <v>36.859216459999999</v>
      </c>
      <c r="CJ75" s="22">
        <v>4.0507287167500001</v>
      </c>
      <c r="CK75" s="22">
        <v>145.074696040323</v>
      </c>
      <c r="CL75" s="22">
        <v>289.115174325</v>
      </c>
    </row>
    <row r="76" spans="1:90" x14ac:dyDescent="0.2">
      <c r="A76" s="10" t="s">
        <v>6</v>
      </c>
      <c r="B76" s="10">
        <v>192</v>
      </c>
      <c r="C76" s="22">
        <v>1.1625000000000001</v>
      </c>
      <c r="D76" s="22">
        <v>0.45529294598825759</v>
      </c>
      <c r="E76" s="22">
        <v>0.44618708706849242</v>
      </c>
      <c r="F76" s="22">
        <v>1.6500000000000001</v>
      </c>
      <c r="G76" s="22">
        <v>9.128709291752185E-2</v>
      </c>
      <c r="H76" s="22">
        <v>8.9461351059171412E-2</v>
      </c>
      <c r="I76" s="22">
        <v>1.2173294166666675</v>
      </c>
      <c r="J76" s="22">
        <v>1.1380664598816004</v>
      </c>
      <c r="K76" s="22">
        <v>1.1153051306839683</v>
      </c>
      <c r="L76" s="22">
        <v>26.655442666666648</v>
      </c>
      <c r="M76" s="22">
        <v>26.61206073588021</v>
      </c>
      <c r="N76" s="22">
        <v>26.079819521162605</v>
      </c>
      <c r="O76" s="22">
        <v>34.562692309999996</v>
      </c>
      <c r="P76" s="22">
        <v>1.1885325688356871</v>
      </c>
      <c r="Q76" s="22">
        <v>1.1647619174589734</v>
      </c>
      <c r="R76" s="22">
        <v>3.2098813415833325</v>
      </c>
      <c r="S76" s="22">
        <v>3.7119629111185093</v>
      </c>
      <c r="T76" s="22">
        <v>3.6377236528961392</v>
      </c>
      <c r="U76" s="22">
        <v>122.185236078</v>
      </c>
      <c r="V76" s="22">
        <v>81.929628658706037</v>
      </c>
      <c r="W76" s="22">
        <v>80.291036085531914</v>
      </c>
      <c r="X76" s="22">
        <v>270.70639558714282</v>
      </c>
      <c r="Y76" s="22">
        <v>198.98018339780305</v>
      </c>
      <c r="Z76" s="22">
        <v>225.16727439832047</v>
      </c>
      <c r="AA76" s="22">
        <v>1.8270913415523709</v>
      </c>
      <c r="AB76" s="22">
        <v>1.8188394555077245</v>
      </c>
      <c r="AC76" s="22">
        <v>1.1382945310099715</v>
      </c>
      <c r="AD76" s="22">
        <v>2.588277230923349</v>
      </c>
      <c r="AE76" s="22">
        <v>2.1665990692617716</v>
      </c>
      <c r="AF76" s="22">
        <v>1.7976548908498908</v>
      </c>
      <c r="AG76" s="22">
        <v>0.60967832749936612</v>
      </c>
      <c r="AH76" s="22">
        <v>5.8276542642002882</v>
      </c>
      <c r="AI76" s="22">
        <v>50.764377149907688</v>
      </c>
      <c r="AJ76" s="22">
        <v>40.344283026618491</v>
      </c>
      <c r="AK76" s="22">
        <v>13.134715354354883</v>
      </c>
      <c r="AL76" s="22">
        <v>149.50915031600994</v>
      </c>
      <c r="AM76" s="22">
        <v>32.727829243810767</v>
      </c>
      <c r="AN76" s="22">
        <v>32.831521965477947</v>
      </c>
      <c r="AO76" s="22">
        <v>31.013670331535</v>
      </c>
      <c r="AP76" s="22">
        <v>33.745621595623277</v>
      </c>
      <c r="AQ76" s="22">
        <v>6.9169104147011859</v>
      </c>
      <c r="AR76" s="22">
        <v>6.2498153672853034</v>
      </c>
      <c r="AS76" s="22">
        <v>2.3678426154636512</v>
      </c>
      <c r="AT76" s="22">
        <v>14.915294552253084</v>
      </c>
      <c r="AU76" s="22">
        <v>165.30477162769787</v>
      </c>
      <c r="AV76" s="22">
        <v>137.58743277383275</v>
      </c>
      <c r="AW76" s="22">
        <v>48.453106942645398</v>
      </c>
      <c r="AX76" s="22">
        <v>441.1975233781601</v>
      </c>
      <c r="AY76" s="22">
        <v>238.10584820881948</v>
      </c>
      <c r="AZ76" s="22">
        <v>231.13458612452374</v>
      </c>
      <c r="BA76" s="22">
        <v>75.166738236960541</v>
      </c>
      <c r="BB76" s="22">
        <v>442.53081363255274</v>
      </c>
      <c r="BC76" s="22">
        <v>1.771348670169743</v>
      </c>
      <c r="BD76" s="22">
        <v>1.731130895366074</v>
      </c>
      <c r="BE76" s="22">
        <v>1.0655665455149268</v>
      </c>
      <c r="BF76" s="22">
        <v>2.9411256493148681</v>
      </c>
      <c r="BG76" s="22">
        <v>1.8095467673468273</v>
      </c>
      <c r="BH76" s="22">
        <v>1.4183927129050535</v>
      </c>
      <c r="BI76" s="22">
        <v>1.1118869651549658E-2</v>
      </c>
      <c r="BJ76" s="22">
        <v>5.0133544358301094</v>
      </c>
      <c r="BK76" s="22">
        <v>41.941446021769508</v>
      </c>
      <c r="BL76" s="22">
        <v>31.446047786752299</v>
      </c>
      <c r="BM76" s="22">
        <v>0.23374865713095536</v>
      </c>
      <c r="BN76" s="22">
        <v>125.6922681997236</v>
      </c>
      <c r="BO76" s="22">
        <v>32.88750870796212</v>
      </c>
      <c r="BP76" s="22">
        <v>32.986952820382768</v>
      </c>
      <c r="BQ76" s="22">
        <v>31.324925375543511</v>
      </c>
      <c r="BR76" s="22">
        <v>33.903291717414639</v>
      </c>
      <c r="BS76" s="22">
        <v>5.9005698783619724</v>
      </c>
      <c r="BT76" s="22">
        <v>5.1088852140524024</v>
      </c>
      <c r="BU76" s="22">
        <v>4.6692954315869312E-2</v>
      </c>
      <c r="BV76" s="22">
        <v>13.612989144796257</v>
      </c>
      <c r="BW76" s="22">
        <v>138.20802950688994</v>
      </c>
      <c r="BX76" s="22">
        <v>110.07745909044151</v>
      </c>
      <c r="BY76" s="22">
        <v>0.85812276795085507</v>
      </c>
      <c r="BZ76" s="22">
        <v>382.57715758615791</v>
      </c>
      <c r="CA76" s="22">
        <v>223.10477336252924</v>
      </c>
      <c r="CB76" s="22">
        <v>211.25982966761219</v>
      </c>
      <c r="CC76" s="22">
        <v>50.06103172351343</v>
      </c>
      <c r="CD76" s="22">
        <v>418.42263255093553</v>
      </c>
      <c r="CE76" s="22">
        <v>1.0681780965000001</v>
      </c>
      <c r="CF76" s="22">
        <v>1.67195571525</v>
      </c>
      <c r="CG76" s="22">
        <v>1.8022750455000001</v>
      </c>
      <c r="CH76" s="22">
        <v>40.905192607500005</v>
      </c>
      <c r="CI76" s="22">
        <v>32.881995542499993</v>
      </c>
      <c r="CJ76" s="22">
        <v>6.1269568209999994</v>
      </c>
      <c r="CK76" s="22">
        <v>139.15266894706861</v>
      </c>
      <c r="CL76" s="22">
        <v>245.257354725</v>
      </c>
    </row>
    <row r="77" spans="1:90" x14ac:dyDescent="0.2">
      <c r="A77" s="10" t="s">
        <v>6</v>
      </c>
      <c r="B77" s="10">
        <v>199</v>
      </c>
      <c r="C77" s="22">
        <v>1.6</v>
      </c>
      <c r="D77" s="22">
        <v>0.68190908484929269</v>
      </c>
      <c r="E77" s="22">
        <v>0.66827090315230686</v>
      </c>
      <c r="F77" s="22">
        <v>2.125</v>
      </c>
      <c r="G77" s="22">
        <v>0.27838821814150211</v>
      </c>
      <c r="H77" s="22">
        <v>0.27282045377867203</v>
      </c>
      <c r="I77" s="22">
        <v>0.68521391666666676</v>
      </c>
      <c r="J77" s="22">
        <v>0.77298289927475938</v>
      </c>
      <c r="K77" s="22">
        <v>0.75752324128926418</v>
      </c>
      <c r="L77" s="22">
        <v>15.439484333333331</v>
      </c>
      <c r="M77" s="22">
        <v>18.131954009118481</v>
      </c>
      <c r="N77" s="22">
        <v>17.769314928936112</v>
      </c>
      <c r="O77" s="22">
        <v>37.415384615000001</v>
      </c>
      <c r="P77" s="22">
        <v>2.0773073736732846</v>
      </c>
      <c r="Q77" s="22">
        <v>2.0357612261998188</v>
      </c>
      <c r="R77" s="22">
        <v>1.6135718340833345</v>
      </c>
      <c r="S77" s="22">
        <v>2.7801524650888716</v>
      </c>
      <c r="T77" s="22">
        <v>2.7245494157870942</v>
      </c>
      <c r="U77" s="22">
        <v>88.231691610000013</v>
      </c>
      <c r="V77" s="22">
        <v>50.24480563568148</v>
      </c>
      <c r="W77" s="22">
        <v>49.239909522967849</v>
      </c>
      <c r="X77" s="22">
        <v>234.58089312880443</v>
      </c>
      <c r="Y77" s="22">
        <v>160.05329132960492</v>
      </c>
      <c r="Z77" s="22">
        <v>156.85222550301282</v>
      </c>
      <c r="AA77" s="22">
        <v>2.3309490080483477</v>
      </c>
      <c r="AB77" s="22">
        <v>2.3292872364292223</v>
      </c>
      <c r="AC77" s="22">
        <v>1.1862736095501691</v>
      </c>
      <c r="AD77" s="22">
        <v>3.6696259170886192</v>
      </c>
      <c r="AE77" s="22">
        <v>1.4186535763822554</v>
      </c>
      <c r="AF77" s="22">
        <v>1.1001313138667956</v>
      </c>
      <c r="AG77" s="22">
        <v>0.32591040458074327</v>
      </c>
      <c r="AH77" s="22">
        <v>4.1285198225439732</v>
      </c>
      <c r="AI77" s="22">
        <v>28.921191633988304</v>
      </c>
      <c r="AJ77" s="22">
        <v>21.836895332884076</v>
      </c>
      <c r="AK77" s="22">
        <v>6.2861003479017645</v>
      </c>
      <c r="AL77" s="22">
        <v>89.43496635236292</v>
      </c>
      <c r="AM77" s="22">
        <v>34.797480866198434</v>
      </c>
      <c r="AN77" s="22">
        <v>34.838962127706651</v>
      </c>
      <c r="AO77" s="22">
        <v>33.637326745830492</v>
      </c>
      <c r="AP77" s="22">
        <v>35.675274339419566</v>
      </c>
      <c r="AQ77" s="22">
        <v>4.1059586434428432</v>
      </c>
      <c r="AR77" s="22">
        <v>3.4997118658745832</v>
      </c>
      <c r="AS77" s="22">
        <v>1.1277359871077315</v>
      </c>
      <c r="AT77" s="22">
        <v>9.8915279144823245</v>
      </c>
      <c r="AU77" s="22">
        <v>108.24519916420199</v>
      </c>
      <c r="AV77" s="22">
        <v>84.790593613991376</v>
      </c>
      <c r="AW77" s="22">
        <v>25.970277064497715</v>
      </c>
      <c r="AX77" s="22">
        <v>309.14943057159701</v>
      </c>
      <c r="AY77" s="22">
        <v>158.43416296928916</v>
      </c>
      <c r="AZ77" s="22">
        <v>128.85532375459783</v>
      </c>
      <c r="BA77" s="22">
        <v>31.926162399424133</v>
      </c>
      <c r="BB77" s="22">
        <v>403.9858043196561</v>
      </c>
      <c r="BC77" s="22">
        <v>2.3396846603998234</v>
      </c>
      <c r="BD77" s="22">
        <v>2.2724178557801862</v>
      </c>
      <c r="BE77" s="22">
        <v>1.1210719322609382</v>
      </c>
      <c r="BF77" s="22">
        <v>4.1588419241351424</v>
      </c>
      <c r="BG77" s="22">
        <v>1.1717411124842871</v>
      </c>
      <c r="BH77" s="22">
        <v>0.92000668463668756</v>
      </c>
      <c r="BI77" s="22">
        <v>7.4520845216561387E-3</v>
      </c>
      <c r="BJ77" s="22">
        <v>3.3471977406573634</v>
      </c>
      <c r="BK77" s="22">
        <v>23.677874083886621</v>
      </c>
      <c r="BL77" s="22">
        <v>18.158025119235319</v>
      </c>
      <c r="BM77" s="22">
        <v>0.14210551924531248</v>
      </c>
      <c r="BN77" s="22">
        <v>70.669917211510636</v>
      </c>
      <c r="BO77" s="22">
        <v>34.886448408941185</v>
      </c>
      <c r="BP77" s="22">
        <v>34.916299469264587</v>
      </c>
      <c r="BQ77" s="22">
        <v>33.885927938226835</v>
      </c>
      <c r="BR77" s="22">
        <v>35.701208291655597</v>
      </c>
      <c r="BS77" s="22">
        <v>3.477059856758729</v>
      </c>
      <c r="BT77" s="22">
        <v>2.9681001780836551</v>
      </c>
      <c r="BU77" s="22">
        <v>2.7269914131867468E-2</v>
      </c>
      <c r="BV77" s="22">
        <v>8.5121381045117595</v>
      </c>
      <c r="BW77" s="22">
        <v>89.475833350162773</v>
      </c>
      <c r="BX77" s="22">
        <v>70.323338130682131</v>
      </c>
      <c r="BY77" s="22">
        <v>0.58234169416235892</v>
      </c>
      <c r="BZ77" s="22">
        <v>254.88981709831731</v>
      </c>
      <c r="CA77" s="22">
        <v>143.77908004595307</v>
      </c>
      <c r="CB77" s="22">
        <v>114.82672325161138</v>
      </c>
      <c r="CC77" s="22">
        <v>23.386723750413527</v>
      </c>
      <c r="CD77" s="22">
        <v>357.25006768179463</v>
      </c>
      <c r="CE77" s="22">
        <v>1.1171128747500001</v>
      </c>
      <c r="CF77" s="22">
        <v>1.698176374</v>
      </c>
      <c r="CG77" s="22">
        <v>1.5584229799999998</v>
      </c>
      <c r="CH77" s="22">
        <v>31.434354595000002</v>
      </c>
      <c r="CI77" s="22">
        <v>34.723384487499999</v>
      </c>
      <c r="CJ77" s="22">
        <v>4.63668391675</v>
      </c>
      <c r="CK77" s="22">
        <v>120.3861777074496</v>
      </c>
      <c r="CL77" s="22">
        <v>222.34209622500001</v>
      </c>
    </row>
    <row r="78" spans="1:90" x14ac:dyDescent="0.2">
      <c r="A78" s="10" t="s">
        <v>6</v>
      </c>
      <c r="B78" s="10">
        <v>206</v>
      </c>
      <c r="C78" s="22">
        <v>0.70000000000000007</v>
      </c>
      <c r="D78" s="22">
        <v>0.34641016151377563</v>
      </c>
      <c r="E78" s="22">
        <v>0.39200000000000018</v>
      </c>
      <c r="F78" s="22">
        <v>1.8666666666666665</v>
      </c>
      <c r="G78" s="22">
        <v>0.2081665999466146</v>
      </c>
      <c r="H78" s="22">
        <v>0.23556268333031549</v>
      </c>
      <c r="I78" s="22">
        <v>1.5745420000000001</v>
      </c>
      <c r="J78" s="22">
        <v>0.67250094937553773</v>
      </c>
      <c r="K78" s="22">
        <v>0.76100646413840145</v>
      </c>
      <c r="L78" s="22">
        <v>86.905481444444334</v>
      </c>
      <c r="M78" s="22">
        <v>45.939271879756781</v>
      </c>
      <c r="N78" s="22">
        <v>51.98517993285985</v>
      </c>
      <c r="O78" s="22"/>
      <c r="P78" s="22"/>
      <c r="Q78" s="22"/>
      <c r="R78" s="22">
        <v>9.3255717164444434</v>
      </c>
      <c r="S78" s="22">
        <v>3.5239463891344549</v>
      </c>
      <c r="T78" s="22">
        <v>3.9877207368981109</v>
      </c>
      <c r="U78" s="22"/>
      <c r="V78" s="22"/>
      <c r="W78" s="22"/>
      <c r="X78" s="22"/>
      <c r="Y78" s="22"/>
      <c r="Z78" s="22"/>
      <c r="AA78" s="22">
        <v>1.2213529534123224</v>
      </c>
      <c r="AB78" s="22">
        <v>1.0481535935107242</v>
      </c>
      <c r="AC78" s="22">
        <v>0.86019683762058707</v>
      </c>
      <c r="AD78" s="22">
        <v>1.7786862648870014</v>
      </c>
      <c r="AE78" s="22">
        <v>1.9798146609853373</v>
      </c>
      <c r="AF78" s="22">
        <v>1.8917750955899819</v>
      </c>
      <c r="AG78" s="22">
        <v>0.91068337081670458</v>
      </c>
      <c r="AH78" s="22">
        <v>3.4778183595239134</v>
      </c>
      <c r="AI78" s="22">
        <v>99.081454025997516</v>
      </c>
      <c r="AJ78" s="22">
        <v>92.999299733256876</v>
      </c>
      <c r="AK78" s="22">
        <v>42.739007557178446</v>
      </c>
      <c r="AL78" s="22">
        <v>186.84077059855255</v>
      </c>
      <c r="AM78" s="22">
        <v>25.699271771498129</v>
      </c>
      <c r="AN78" s="22">
        <v>25.725633210131946</v>
      </c>
      <c r="AO78" s="22">
        <v>24.87504207470641</v>
      </c>
      <c r="AP78" s="22">
        <v>26.419712413913068</v>
      </c>
      <c r="AQ78" s="22">
        <v>12.379514767424007</v>
      </c>
      <c r="AR78" s="22">
        <v>12.413259812418918</v>
      </c>
      <c r="AS78" s="22">
        <v>7.3182641859833621</v>
      </c>
      <c r="AT78" s="22">
        <v>17.2387628246376</v>
      </c>
      <c r="AU78" s="22">
        <v>151.53964099496284</v>
      </c>
      <c r="AV78" s="22">
        <v>144.85524528233259</v>
      </c>
      <c r="AW78" s="22">
        <v>70.847038923947764</v>
      </c>
      <c r="AX78" s="22">
        <v>268.06955894874392</v>
      </c>
      <c r="AY78" s="22">
        <v>287.524616878404</v>
      </c>
      <c r="AZ78" s="22">
        <v>285.00371487360366</v>
      </c>
      <c r="BA78" s="22">
        <v>149.06119566595379</v>
      </c>
      <c r="BB78" s="22">
        <v>473.56685161817751</v>
      </c>
      <c r="BC78" s="22">
        <v>1.2193836320284202</v>
      </c>
      <c r="BD78" s="22">
        <v>1.047540921746666</v>
      </c>
      <c r="BE78" s="22">
        <v>0.87195651699599241</v>
      </c>
      <c r="BF78" s="22">
        <v>1.7703832613697292</v>
      </c>
      <c r="BG78" s="22">
        <v>2.9161976024121872</v>
      </c>
      <c r="BH78" s="22">
        <v>3.0280993059870758</v>
      </c>
      <c r="BI78" s="22">
        <v>1.2247590841091196</v>
      </c>
      <c r="BJ78" s="22">
        <v>4.4383754051125646</v>
      </c>
      <c r="BK78" s="22">
        <v>153.92490973395357</v>
      </c>
      <c r="BL78" s="22">
        <v>158.34274863841773</v>
      </c>
      <c r="BM78" s="22">
        <v>57.473088557151222</v>
      </c>
      <c r="BN78" s="22">
        <v>251.20835510241506</v>
      </c>
      <c r="BO78" s="22">
        <v>25.265144166975261</v>
      </c>
      <c r="BP78" s="22">
        <v>25.214116509425811</v>
      </c>
      <c r="BQ78" s="22">
        <v>24.441292516352551</v>
      </c>
      <c r="BR78" s="22">
        <v>26.238690541464955</v>
      </c>
      <c r="BS78" s="22">
        <v>15.092797013075458</v>
      </c>
      <c r="BT78" s="22">
        <v>15.734686795070385</v>
      </c>
      <c r="BU78" s="22">
        <v>9.2108415432977395</v>
      </c>
      <c r="BV78" s="22">
        <v>18.852987587514139</v>
      </c>
      <c r="BW78" s="22">
        <v>223.3836471013546</v>
      </c>
      <c r="BX78" s="22">
        <v>230.60496023301755</v>
      </c>
      <c r="BY78" s="22">
        <v>95.548969740108376</v>
      </c>
      <c r="BZ78" s="22">
        <v>344.292096973941</v>
      </c>
      <c r="CA78" s="22">
        <v>438.26181060327616</v>
      </c>
      <c r="CB78" s="22">
        <v>427.12728364049696</v>
      </c>
      <c r="CC78" s="22">
        <v>191.14834356795117</v>
      </c>
      <c r="CD78" s="22">
        <v>708.85877142730874</v>
      </c>
      <c r="CE78" s="22">
        <v>0.71433532075000006</v>
      </c>
      <c r="CF78" s="22">
        <v>1.067668598</v>
      </c>
      <c r="CG78" s="22">
        <v>2.2810556989999999</v>
      </c>
      <c r="CH78" s="22">
        <v>114.84440977999999</v>
      </c>
      <c r="CI78" s="22">
        <v>25.556606772499997</v>
      </c>
      <c r="CJ78" s="22">
        <v>13.8047349</v>
      </c>
      <c r="CK78" s="22">
        <v>175.3649937179143</v>
      </c>
      <c r="CL78" s="22">
        <v>370.04030020000005</v>
      </c>
    </row>
    <row r="79" spans="1:90" x14ac:dyDescent="0.2">
      <c r="A79" s="10" t="s">
        <v>6</v>
      </c>
      <c r="B79" s="10">
        <v>209</v>
      </c>
      <c r="C79" s="22">
        <v>0.52500000000000002</v>
      </c>
      <c r="D79" s="22">
        <v>0.27233557730613661</v>
      </c>
      <c r="E79" s="22">
        <v>0.3081767169805158</v>
      </c>
      <c r="F79" s="22">
        <v>1.7124999999999997</v>
      </c>
      <c r="G79" s="22">
        <v>0.22500000000000162</v>
      </c>
      <c r="H79" s="22">
        <v>0.22050000000000158</v>
      </c>
      <c r="I79" s="22"/>
      <c r="J79" s="22"/>
      <c r="K79" s="22"/>
      <c r="L79" s="22"/>
      <c r="M79" s="22"/>
      <c r="N79" s="22"/>
      <c r="O79" s="22">
        <v>30.577645687646633</v>
      </c>
      <c r="P79" s="22">
        <v>0.39279492034118313</v>
      </c>
      <c r="Q79" s="22">
        <v>0.44448929587078739</v>
      </c>
      <c r="R79" s="22"/>
      <c r="S79" s="22"/>
      <c r="T79" s="22"/>
      <c r="U79" s="22">
        <v>533.1492609804792</v>
      </c>
      <c r="V79" s="22">
        <v>198.76970238320098</v>
      </c>
      <c r="W79" s="22">
        <v>224.92909270825845</v>
      </c>
      <c r="X79" s="22">
        <v>448.96779872040361</v>
      </c>
      <c r="Y79" s="22">
        <v>167.38501253322147</v>
      </c>
      <c r="Z79" s="22">
        <v>189.41397280695401</v>
      </c>
      <c r="AA79" s="22">
        <v>1.1568013551386367</v>
      </c>
      <c r="AB79" s="22">
        <v>1.1507594985340392</v>
      </c>
      <c r="AC79" s="22">
        <v>0.99610029569482983</v>
      </c>
      <c r="AD79" s="22">
        <v>1.3580142578407164</v>
      </c>
      <c r="AE79" s="22">
        <v>2.6527029950539336</v>
      </c>
      <c r="AF79" s="22">
        <v>2.5339938083690319</v>
      </c>
      <c r="AG79" s="22">
        <v>1.2129635526478366</v>
      </c>
      <c r="AH79" s="22">
        <v>4.8467063920826758</v>
      </c>
      <c r="AI79" s="22">
        <v>92.424566998141046</v>
      </c>
      <c r="AJ79" s="22">
        <v>86.507496033007115</v>
      </c>
      <c r="AK79" s="22">
        <v>39.127703906600793</v>
      </c>
      <c r="AL79" s="22">
        <v>183.16522198258386</v>
      </c>
      <c r="AM79" s="22">
        <v>28.154417975310196</v>
      </c>
      <c r="AN79" s="22">
        <v>28.194632457791897</v>
      </c>
      <c r="AO79" s="22">
        <v>26.544126089022164</v>
      </c>
      <c r="AP79" s="22">
        <v>29.617127800336942</v>
      </c>
      <c r="AQ79" s="22">
        <v>11.391929282863133</v>
      </c>
      <c r="AR79" s="22">
        <v>11.37332340511152</v>
      </c>
      <c r="AS79" s="22">
        <v>6.4353869264249797</v>
      </c>
      <c r="AT79" s="22">
        <v>16.506875952851484</v>
      </c>
      <c r="AU79" s="22">
        <v>202.94024159808495</v>
      </c>
      <c r="AV79" s="22">
        <v>194.03704363207996</v>
      </c>
      <c r="AW79" s="22">
        <v>93.549177830895502</v>
      </c>
      <c r="AX79" s="22">
        <v>364.79077440513885</v>
      </c>
      <c r="AY79" s="22">
        <v>312.69398800180284</v>
      </c>
      <c r="AZ79" s="22">
        <v>308.6679751784323</v>
      </c>
      <c r="BA79" s="22">
        <v>185.39362612364175</v>
      </c>
      <c r="BB79" s="22">
        <v>466.26458558325857</v>
      </c>
      <c r="BC79" s="22">
        <v>1.1456144900117751</v>
      </c>
      <c r="BD79" s="22">
        <v>1.1349301540468879</v>
      </c>
      <c r="BE79" s="22">
        <v>0.97082113229523714</v>
      </c>
      <c r="BF79" s="22">
        <v>1.3749011088365111</v>
      </c>
      <c r="BG79" s="22">
        <v>4.2723124035151647</v>
      </c>
      <c r="BH79" s="22">
        <v>4.3138213251447119</v>
      </c>
      <c r="BI79" s="22">
        <v>2.2897572024915451</v>
      </c>
      <c r="BJ79" s="22">
        <v>6.1763527578823503</v>
      </c>
      <c r="BK79" s="22">
        <v>160.04782835376687</v>
      </c>
      <c r="BL79" s="22">
        <v>160.03831389679655</v>
      </c>
      <c r="BM79" s="22">
        <v>77.856686858463675</v>
      </c>
      <c r="BN79" s="22">
        <v>246.55807491869396</v>
      </c>
      <c r="BO79" s="22">
        <v>27.311947384186922</v>
      </c>
      <c r="BP79" s="22">
        <v>27.316104322878715</v>
      </c>
      <c r="BQ79" s="22">
        <v>25.749892780677158</v>
      </c>
      <c r="BR79" s="22">
        <v>28.84385067542415</v>
      </c>
      <c r="BS79" s="22">
        <v>15.070756287319588</v>
      </c>
      <c r="BT79" s="22">
        <v>15.313942474987169</v>
      </c>
      <c r="BU79" s="22">
        <v>10.581949078861687</v>
      </c>
      <c r="BV79" s="22">
        <v>18.514007600898186</v>
      </c>
      <c r="BW79" s="22">
        <v>327.25157344559176</v>
      </c>
      <c r="BX79" s="22">
        <v>330.97672805356319</v>
      </c>
      <c r="BY79" s="22">
        <v>180.07839015916355</v>
      </c>
      <c r="BZ79" s="22">
        <v>473.98585019552013</v>
      </c>
      <c r="CA79" s="22">
        <v>529.16746403727836</v>
      </c>
      <c r="CB79" s="22">
        <v>559.15349660579693</v>
      </c>
      <c r="CC79" s="22">
        <v>336.11895689025681</v>
      </c>
      <c r="CD79" s="22">
        <v>700.82187977009198</v>
      </c>
      <c r="CE79" s="22">
        <v>0.45121737325</v>
      </c>
      <c r="CF79" s="22">
        <v>1.08754706175</v>
      </c>
      <c r="CG79" s="22">
        <v>3.1910454834999999</v>
      </c>
      <c r="CH79" s="22">
        <v>112.09428301999999</v>
      </c>
      <c r="CI79" s="22">
        <v>27.934415455</v>
      </c>
      <c r="CJ79" s="22">
        <v>13.0367456675</v>
      </c>
      <c r="CK79" s="22">
        <v>244.95226975822894</v>
      </c>
      <c r="CL79" s="22">
        <v>394.14153750000003</v>
      </c>
    </row>
    <row r="80" spans="1:90" x14ac:dyDescent="0.2">
      <c r="A80" s="10" t="s">
        <v>6</v>
      </c>
      <c r="B80" s="10">
        <v>212</v>
      </c>
      <c r="C80" s="22">
        <v>0.40000000000000008</v>
      </c>
      <c r="D80" s="22">
        <v>4.9999999999999468E-2</v>
      </c>
      <c r="E80" s="22">
        <v>5.6580326380582732E-2</v>
      </c>
      <c r="F80" s="22">
        <v>1.7</v>
      </c>
      <c r="G80" s="22">
        <v>0.17320508075688845</v>
      </c>
      <c r="H80" s="22">
        <v>0.19600000000000084</v>
      </c>
      <c r="I80" s="22">
        <v>4.0826634444444458</v>
      </c>
      <c r="J80" s="22">
        <v>7.2540963267808886E-2</v>
      </c>
      <c r="K80" s="22">
        <v>8.2087827553090673E-2</v>
      </c>
      <c r="L80" s="22">
        <v>115.33308211111098</v>
      </c>
      <c r="M80" s="22">
        <v>3.2630892602243318</v>
      </c>
      <c r="N80" s="22">
        <v>3.6925331070493779</v>
      </c>
      <c r="O80" s="22">
        <v>34.567179487176396</v>
      </c>
      <c r="P80" s="22">
        <v>0.29803531554144624</v>
      </c>
      <c r="Q80" s="22">
        <v>0.33725870852550333</v>
      </c>
      <c r="R80" s="22">
        <v>11.842631267777799</v>
      </c>
      <c r="S80" s="22">
        <v>0.46642077304346791</v>
      </c>
      <c r="T80" s="22">
        <v>0.52780479138966796</v>
      </c>
      <c r="U80" s="22">
        <v>345.44686129375214</v>
      </c>
      <c r="V80" s="22">
        <v>189.1199918868889</v>
      </c>
      <c r="W80" s="22">
        <v>214.0094173210689</v>
      </c>
      <c r="X80" s="22">
        <v>260.24064366625703</v>
      </c>
      <c r="Y80" s="22">
        <v>122.65047256959478</v>
      </c>
      <c r="Z80" s="22">
        <v>138.79207537440911</v>
      </c>
      <c r="AA80" s="22">
        <v>1.1675604470779399</v>
      </c>
      <c r="AB80" s="22">
        <v>1.1455526623744485</v>
      </c>
      <c r="AC80" s="22">
        <v>0.91781394255513371</v>
      </c>
      <c r="AD80" s="22">
        <v>1.5500272335570424</v>
      </c>
      <c r="AE80" s="22">
        <v>3.3541605284284648</v>
      </c>
      <c r="AF80" s="22">
        <v>3.1082682559855117</v>
      </c>
      <c r="AG80" s="22">
        <v>1.4379722501367396</v>
      </c>
      <c r="AH80" s="22">
        <v>6.6676385227373576</v>
      </c>
      <c r="AI80" s="22">
        <v>77.961782688784027</v>
      </c>
      <c r="AJ80" s="22">
        <v>70.413943959945357</v>
      </c>
      <c r="AK80" s="22">
        <v>30.788454852107023</v>
      </c>
      <c r="AL80" s="22">
        <v>168.86909521629104</v>
      </c>
      <c r="AM80" s="22">
        <v>32.825147934688061</v>
      </c>
      <c r="AN80" s="22">
        <v>32.903221942684766</v>
      </c>
      <c r="AO80" s="22">
        <v>31.378239106174572</v>
      </c>
      <c r="AP80" s="22">
        <v>33.776162138679034</v>
      </c>
      <c r="AQ80" s="22">
        <v>8.738696758674509</v>
      </c>
      <c r="AR80" s="22">
        <v>8.5038731358257884</v>
      </c>
      <c r="AS80" s="22">
        <v>4.6660293581025432</v>
      </c>
      <c r="AT80" s="22">
        <v>13.975778619248281</v>
      </c>
      <c r="AU80" s="22">
        <v>256.17225754276348</v>
      </c>
      <c r="AV80" s="22">
        <v>237.14152592396431</v>
      </c>
      <c r="AW80" s="22">
        <v>111.44950454143729</v>
      </c>
      <c r="AX80" s="22">
        <v>508.64299630879583</v>
      </c>
      <c r="AY80" s="22">
        <v>323.69286941383268</v>
      </c>
      <c r="AZ80" s="22">
        <v>320.20484393111587</v>
      </c>
      <c r="BA80" s="22">
        <v>191.97960284587643</v>
      </c>
      <c r="BB80" s="22">
        <v>482.24223458609032</v>
      </c>
      <c r="BC80" s="22">
        <v>1.1456587867864334</v>
      </c>
      <c r="BD80" s="22">
        <v>1.1141846474292285</v>
      </c>
      <c r="BE80" s="22">
        <v>0.90284663670207266</v>
      </c>
      <c r="BF80" s="22">
        <v>1.5761351516868476</v>
      </c>
      <c r="BG80" s="22">
        <v>6.0119631838866709</v>
      </c>
      <c r="BH80" s="22">
        <v>5.971798144527531</v>
      </c>
      <c r="BI80" s="22">
        <v>2.7185418382171367</v>
      </c>
      <c r="BJ80" s="22">
        <v>9.9312672039436301</v>
      </c>
      <c r="BK80" s="22">
        <v>152.67562925523859</v>
      </c>
      <c r="BL80" s="22">
        <v>148.44568142610461</v>
      </c>
      <c r="BM80" s="22">
        <v>60.828076128783387</v>
      </c>
      <c r="BN80" s="22">
        <v>282.8889059812376</v>
      </c>
      <c r="BO80" s="22">
        <v>31.706611987282432</v>
      </c>
      <c r="BP80" s="22">
        <v>31.70621094194323</v>
      </c>
      <c r="BQ80" s="22">
        <v>30.004712704095496</v>
      </c>
      <c r="BR80" s="22">
        <v>33.219371961691735</v>
      </c>
      <c r="BS80" s="22">
        <v>12.670313556961318</v>
      </c>
      <c r="BT80" s="22">
        <v>12.858737640083623</v>
      </c>
      <c r="BU80" s="22">
        <v>7.671856442777095</v>
      </c>
      <c r="BV80" s="22">
        <v>17.389936498516441</v>
      </c>
      <c r="BW80" s="22">
        <v>459.71039266571904</v>
      </c>
      <c r="BX80" s="22">
        <v>465.52577363872706</v>
      </c>
      <c r="BY80" s="22">
        <v>211.62885816158024</v>
      </c>
      <c r="BZ80" s="22">
        <v>748.05788953389174</v>
      </c>
      <c r="CA80" s="22">
        <v>612.49889609800823</v>
      </c>
      <c r="CB80" s="22">
        <v>662.62288571372255</v>
      </c>
      <c r="CC80" s="22">
        <v>383.64432225664632</v>
      </c>
      <c r="CD80" s="22">
        <v>803.64330946030464</v>
      </c>
      <c r="CE80" s="22">
        <v>0.64145007649999997</v>
      </c>
      <c r="CF80" s="22">
        <v>1.29284920525</v>
      </c>
      <c r="CG80" s="22">
        <v>2.7064096809999998</v>
      </c>
      <c r="CH80" s="22">
        <v>60.654630015000002</v>
      </c>
      <c r="CI80" s="22">
        <v>33.104131212499993</v>
      </c>
      <c r="CJ80" s="22">
        <v>7.70075716775</v>
      </c>
      <c r="CK80" s="22">
        <v>206.38970630693606</v>
      </c>
      <c r="CL80" s="22">
        <v>333.99842947499997</v>
      </c>
    </row>
    <row r="81" spans="1:90" x14ac:dyDescent="0.2">
      <c r="A81" s="10" t="s">
        <v>6</v>
      </c>
      <c r="B81" s="10">
        <v>219</v>
      </c>
      <c r="C81" s="22">
        <v>0.91666666666666663</v>
      </c>
      <c r="D81" s="22">
        <v>0.24664414311581229</v>
      </c>
      <c r="E81" s="22">
        <v>0.2791041223470393</v>
      </c>
      <c r="F81" s="22">
        <v>1.8333333333333333</v>
      </c>
      <c r="G81" s="22">
        <v>5.7735026918959396E-2</v>
      </c>
      <c r="H81" s="22">
        <v>6.5333333333329732E-2</v>
      </c>
      <c r="I81" s="22">
        <v>1.0526296666666657</v>
      </c>
      <c r="J81" s="22">
        <v>0.7357558763367853</v>
      </c>
      <c r="K81" s="22">
        <v>0.83258615239134837</v>
      </c>
      <c r="L81" s="22">
        <v>49.488254222222231</v>
      </c>
      <c r="M81" s="22">
        <v>36.047707991508716</v>
      </c>
      <c r="N81" s="22">
        <v>40.791821668630497</v>
      </c>
      <c r="O81" s="22">
        <v>29.40846153846287</v>
      </c>
      <c r="P81" s="22">
        <v>0.75227976981253575</v>
      </c>
      <c r="Q81" s="22">
        <v>0.85128469811006735</v>
      </c>
      <c r="R81" s="22">
        <v>6.4320133006666564</v>
      </c>
      <c r="S81" s="22">
        <v>4.5123425033140325</v>
      </c>
      <c r="T81" s="22">
        <v>5.1061962315697267</v>
      </c>
      <c r="U81" s="22">
        <v>155.30285248579057</v>
      </c>
      <c r="V81" s="22">
        <v>79.644503336711537</v>
      </c>
      <c r="W81" s="22">
        <v>90.126239864211939</v>
      </c>
      <c r="X81" s="22">
        <v>162.43438355943712</v>
      </c>
      <c r="Y81" s="22">
        <v>55.386806873034175</v>
      </c>
      <c r="Z81" s="22">
        <v>62.67607220109219</v>
      </c>
      <c r="AA81" s="22">
        <v>1.4857006662995078</v>
      </c>
      <c r="AB81" s="22">
        <v>1.3833911114758559</v>
      </c>
      <c r="AC81" s="22">
        <v>1.2090882542643768</v>
      </c>
      <c r="AD81" s="22">
        <v>1.8938207329396757</v>
      </c>
      <c r="AE81" s="22">
        <v>1.9396497062844695</v>
      </c>
      <c r="AF81" s="22">
        <v>1.8474257443631106</v>
      </c>
      <c r="AG81" s="22">
        <v>0.81448918132802961</v>
      </c>
      <c r="AH81" s="22">
        <v>3.6052759166315842</v>
      </c>
      <c r="AI81" s="22">
        <v>76.856941653657131</v>
      </c>
      <c r="AJ81" s="22">
        <v>72.464344003987208</v>
      </c>
      <c r="AK81" s="22">
        <v>31.129794897956117</v>
      </c>
      <c r="AL81" s="22">
        <v>150.83874022701693</v>
      </c>
      <c r="AM81" s="22">
        <v>26.178986200141971</v>
      </c>
      <c r="AN81" s="22">
        <v>26.188606281763029</v>
      </c>
      <c r="AO81" s="22">
        <v>25.255641066854217</v>
      </c>
      <c r="AP81" s="22">
        <v>27.076894741873712</v>
      </c>
      <c r="AQ81" s="22">
        <v>10.07207469765882</v>
      </c>
      <c r="AR81" s="22">
        <v>10.068454629840623</v>
      </c>
      <c r="AS81" s="22">
        <v>5.4413188803311625</v>
      </c>
      <c r="AT81" s="22">
        <v>14.970614233578219</v>
      </c>
      <c r="AU81" s="22">
        <v>148.30067439474757</v>
      </c>
      <c r="AV81" s="22">
        <v>141.67871619505263</v>
      </c>
      <c r="AW81" s="22">
        <v>62.907033352121992</v>
      </c>
      <c r="AX81" s="22">
        <v>274.47064105709381</v>
      </c>
      <c r="AY81" s="22">
        <v>255.33630283035032</v>
      </c>
      <c r="AZ81" s="22">
        <v>254.48113906806978</v>
      </c>
      <c r="BA81" s="22">
        <v>125.49012535897887</v>
      </c>
      <c r="BB81" s="22">
        <v>410.47900840567138</v>
      </c>
      <c r="BC81" s="22">
        <v>1.4655675794424878</v>
      </c>
      <c r="BD81" s="22">
        <v>1.3653097045898652</v>
      </c>
      <c r="BE81" s="22">
        <v>1.1704266503206144</v>
      </c>
      <c r="BF81" s="22">
        <v>1.891202027680067</v>
      </c>
      <c r="BG81" s="22">
        <v>2.1727968271711608</v>
      </c>
      <c r="BH81" s="22">
        <v>2.081272315589541</v>
      </c>
      <c r="BI81" s="22">
        <v>0.9417867766142165</v>
      </c>
      <c r="BJ81" s="22">
        <v>3.8853734993044791</v>
      </c>
      <c r="BK81" s="22">
        <v>86.873360494386887</v>
      </c>
      <c r="BL81" s="22">
        <v>81.91085905200255</v>
      </c>
      <c r="BM81" s="22">
        <v>35.536196807549366</v>
      </c>
      <c r="BN81" s="22">
        <v>163.0837019814615</v>
      </c>
      <c r="BO81" s="22">
        <v>26.106117273056125</v>
      </c>
      <c r="BP81" s="22">
        <v>26.12150577021761</v>
      </c>
      <c r="BQ81" s="22">
        <v>25.127985064968076</v>
      </c>
      <c r="BR81" s="22">
        <v>27.011079790156586</v>
      </c>
      <c r="BS81" s="22">
        <v>10.758231977045584</v>
      </c>
      <c r="BT81" s="22">
        <v>10.817061888294184</v>
      </c>
      <c r="BU81" s="22">
        <v>6.0593192027858187</v>
      </c>
      <c r="BV81" s="22">
        <v>15.58443299915824</v>
      </c>
      <c r="BW81" s="22">
        <v>166.3751229043915</v>
      </c>
      <c r="BX81" s="22">
        <v>159.30592139036852</v>
      </c>
      <c r="BY81" s="22">
        <v>73.577801671475243</v>
      </c>
      <c r="BZ81" s="22">
        <v>297.95700870533972</v>
      </c>
      <c r="CA81" s="22">
        <v>301.38003158494075</v>
      </c>
      <c r="CB81" s="22">
        <v>284.76722060527436</v>
      </c>
      <c r="CC81" s="22">
        <v>148.37286601638408</v>
      </c>
      <c r="CD81" s="22">
        <v>499.09380427364567</v>
      </c>
      <c r="CE81" s="22">
        <v>1.17332367475</v>
      </c>
      <c r="CF81" s="22">
        <v>1.820453112</v>
      </c>
      <c r="CG81" s="22">
        <v>1.6253340057500001</v>
      </c>
      <c r="CH81" s="22">
        <v>63.365632442500001</v>
      </c>
      <c r="CI81" s="22">
        <v>26.330507275000002</v>
      </c>
      <c r="CJ81" s="22">
        <v>9.0099641522500011</v>
      </c>
      <c r="CK81" s="22">
        <v>124.76145296017691</v>
      </c>
      <c r="CL81" s="22">
        <v>209.67693629999999</v>
      </c>
    </row>
    <row r="82" spans="1:90" x14ac:dyDescent="0.2">
      <c r="A82" s="10" t="s">
        <v>6</v>
      </c>
      <c r="B82" s="10">
        <v>228</v>
      </c>
      <c r="C82" s="22">
        <v>1.2333333333333334</v>
      </c>
      <c r="D82" s="22">
        <v>0.42524502740576947</v>
      </c>
      <c r="E82" s="22">
        <v>0.48121004884677071</v>
      </c>
      <c r="F82" s="22">
        <v>2.2000000000000002</v>
      </c>
      <c r="G82" s="22">
        <v>0.22912878474778858</v>
      </c>
      <c r="H82" s="22">
        <v>0.25928362848432601</v>
      </c>
      <c r="I82" s="22">
        <v>0.606886777777779</v>
      </c>
      <c r="J82" s="22">
        <v>0.6330340544549764</v>
      </c>
      <c r="K82" s="22">
        <v>0.7163454682217304</v>
      </c>
      <c r="L82" s="22">
        <v>18.355179666666658</v>
      </c>
      <c r="M82" s="22">
        <v>19.887671310962489</v>
      </c>
      <c r="N82" s="22">
        <v>22.505018674480421</v>
      </c>
      <c r="O82" s="22">
        <v>30.026923076922799</v>
      </c>
      <c r="P82" s="22">
        <v>1.1118354673735091</v>
      </c>
      <c r="Q82" s="22">
        <v>1.2581602725100309</v>
      </c>
      <c r="R82" s="22">
        <v>2.2135694633333336</v>
      </c>
      <c r="S82" s="22">
        <v>2.9804882687404199</v>
      </c>
      <c r="T82" s="22">
        <v>3.3727399803766542</v>
      </c>
      <c r="U82" s="22">
        <v>58.670468870531181</v>
      </c>
      <c r="V82" s="22">
        <v>24.040023858431724</v>
      </c>
      <c r="W82" s="22">
        <v>27.203847922141541</v>
      </c>
      <c r="X82" s="22">
        <v>60.637235528549617</v>
      </c>
      <c r="Y82" s="22">
        <v>8.0065907091057209</v>
      </c>
      <c r="Z82" s="22">
        <v>9.0603103103389557</v>
      </c>
      <c r="AA82" s="22">
        <v>1.8710352299796535</v>
      </c>
      <c r="AB82" s="22">
        <v>2.0198203271785484</v>
      </c>
      <c r="AC82" s="22">
        <v>1.2322951857264961</v>
      </c>
      <c r="AD82" s="22">
        <v>2.3505491561819105</v>
      </c>
      <c r="AE82" s="22">
        <v>1.7357848755804923</v>
      </c>
      <c r="AF82" s="22">
        <v>1.5234356013055592</v>
      </c>
      <c r="AG82" s="22">
        <v>0.68237227281109059</v>
      </c>
      <c r="AH82" s="22">
        <v>3.9847486985662615</v>
      </c>
      <c r="AI82" s="22">
        <v>50.020109312782012</v>
      </c>
      <c r="AJ82" s="22">
        <v>42.979043873604219</v>
      </c>
      <c r="AK82" s="22">
        <v>18.530407405336522</v>
      </c>
      <c r="AL82" s="22">
        <v>124.54220369105431</v>
      </c>
      <c r="AM82" s="22">
        <v>28.203791329720726</v>
      </c>
      <c r="AN82" s="22">
        <v>28.261318130114049</v>
      </c>
      <c r="AO82" s="22">
        <v>26.979430417697806</v>
      </c>
      <c r="AP82" s="22">
        <v>29.063557165349646</v>
      </c>
      <c r="AQ82" s="22">
        <v>6.957741321077445</v>
      </c>
      <c r="AR82" s="22">
        <v>6.5778132494320065</v>
      </c>
      <c r="AS82" s="22">
        <v>3.3745487971991683</v>
      </c>
      <c r="AT82" s="22">
        <v>12.41467505085506</v>
      </c>
      <c r="AU82" s="22">
        <v>132.50769422073259</v>
      </c>
      <c r="AV82" s="22">
        <v>116.63518354649273</v>
      </c>
      <c r="AW82" s="22">
        <v>54.442562976543023</v>
      </c>
      <c r="AX82" s="22">
        <v>306.40073023203109</v>
      </c>
      <c r="AY82" s="22">
        <v>203.85180886897908</v>
      </c>
      <c r="AZ82" s="22">
        <v>181.93582454859364</v>
      </c>
      <c r="BA82" s="22">
        <v>87.244262165721381</v>
      </c>
      <c r="BB82" s="22">
        <v>402.72661225116485</v>
      </c>
      <c r="BC82" s="22">
        <v>1.8398762835387008</v>
      </c>
      <c r="BD82" s="22">
        <v>1.9907743038495347</v>
      </c>
      <c r="BE82" s="22">
        <v>1.1790188753257713</v>
      </c>
      <c r="BF82" s="22">
        <v>2.3465392417728173</v>
      </c>
      <c r="BG82" s="22">
        <v>1.5226924230670194</v>
      </c>
      <c r="BH82" s="22">
        <v>1.3252497578962172</v>
      </c>
      <c r="BI82" s="22">
        <v>0.67794831029516756</v>
      </c>
      <c r="BJ82" s="22">
        <v>3.2286642766641496</v>
      </c>
      <c r="BK82" s="22">
        <v>43.356101239094642</v>
      </c>
      <c r="BL82" s="22">
        <v>36.932252516474769</v>
      </c>
      <c r="BM82" s="22">
        <v>18.546427882302396</v>
      </c>
      <c r="BN82" s="22">
        <v>96.472585015795332</v>
      </c>
      <c r="BO82" s="22">
        <v>28.310488925585958</v>
      </c>
      <c r="BP82" s="22">
        <v>28.352339876023521</v>
      </c>
      <c r="BQ82" s="22">
        <v>27.282085488408089</v>
      </c>
      <c r="BR82" s="22">
        <v>29.112793921853836</v>
      </c>
      <c r="BS82" s="22">
        <v>6.3818932105170623</v>
      </c>
      <c r="BT82" s="22">
        <v>5.939011589444787</v>
      </c>
      <c r="BU82" s="22">
        <v>3.3740447063649031</v>
      </c>
      <c r="BV82" s="22">
        <v>11.133613262071183</v>
      </c>
      <c r="BW82" s="22">
        <v>116.39874306054293</v>
      </c>
      <c r="BX82" s="22">
        <v>100.80723812726013</v>
      </c>
      <c r="BY82" s="22">
        <v>53.06046398288818</v>
      </c>
      <c r="BZ82" s="22">
        <v>249.18052515592632</v>
      </c>
      <c r="CA82" s="22">
        <v>190.63757043091684</v>
      </c>
      <c r="CB82" s="22">
        <v>167.38312929180069</v>
      </c>
      <c r="CC82" s="22">
        <v>84.18097974947861</v>
      </c>
      <c r="CD82" s="22">
        <v>340.73704680741241</v>
      </c>
      <c r="CE82" s="22">
        <v>1.5101702922500002</v>
      </c>
      <c r="CF82" s="22">
        <v>2.1945623474999998</v>
      </c>
      <c r="CG82" s="22">
        <v>1.16481093025</v>
      </c>
      <c r="CH82" s="22">
        <v>31.354281400000001</v>
      </c>
      <c r="CI82" s="22">
        <v>29.008030837500002</v>
      </c>
      <c r="CJ82" s="22">
        <v>5.0147876362499995</v>
      </c>
      <c r="CK82" s="22">
        <v>89.427180035807638</v>
      </c>
      <c r="CL82" s="22">
        <v>144.83806129000001</v>
      </c>
    </row>
    <row r="83" spans="1:90" x14ac:dyDescent="0.2">
      <c r="A83" s="10" t="s">
        <v>6</v>
      </c>
      <c r="B83" s="10">
        <v>230</v>
      </c>
      <c r="C83" s="22">
        <v>1.5</v>
      </c>
      <c r="D83" s="22">
        <v>0.5074445782546112</v>
      </c>
      <c r="E83" s="22">
        <v>0.57422759715406713</v>
      </c>
      <c r="F83" s="22">
        <v>2.1833333333333331</v>
      </c>
      <c r="G83" s="22">
        <v>0.12583057392118194</v>
      </c>
      <c r="H83" s="22">
        <v>0.14239069882233182</v>
      </c>
      <c r="I83" s="22">
        <v>0.55932999999999899</v>
      </c>
      <c r="J83" s="22">
        <v>0.55171112545133216</v>
      </c>
      <c r="K83" s="22">
        <v>0.62431991091670658</v>
      </c>
      <c r="L83" s="22">
        <v>14.832358333333346</v>
      </c>
      <c r="M83" s="22">
        <v>15.344709414102722</v>
      </c>
      <c r="N83" s="22">
        <v>17.36417333730283</v>
      </c>
      <c r="O83" s="22">
        <v>33.304615384612532</v>
      </c>
      <c r="P83" s="22">
        <v>1.5260346184836064</v>
      </c>
      <c r="Q83" s="22">
        <v>1.7268707356374282</v>
      </c>
      <c r="R83" s="22">
        <v>1.6250620624444452</v>
      </c>
      <c r="S83" s="22">
        <v>2.5072757323541026</v>
      </c>
      <c r="T83" s="22">
        <v>2.8372495852542245</v>
      </c>
      <c r="U83" s="22">
        <v>56.644342785889684</v>
      </c>
      <c r="V83" s="22">
        <v>19.082882399784605</v>
      </c>
      <c r="W83" s="22">
        <v>21.594314289242046</v>
      </c>
      <c r="X83" s="22">
        <v>112.57160171089959</v>
      </c>
      <c r="Y83" s="22">
        <v>85.327472309874878</v>
      </c>
      <c r="Z83" s="22">
        <v>96.557124650458135</v>
      </c>
      <c r="AA83" s="22">
        <v>2.1610270327351819</v>
      </c>
      <c r="AB83" s="22">
        <v>2.2434238486076059</v>
      </c>
      <c r="AC83" s="22">
        <v>1.3979778257267934</v>
      </c>
      <c r="AD83" s="22">
        <v>2.8771465210285236</v>
      </c>
      <c r="AE83" s="22">
        <v>1.3432248034487586</v>
      </c>
      <c r="AF83" s="22">
        <v>1.1563362115244775</v>
      </c>
      <c r="AG83" s="22">
        <v>0.5233571891777522</v>
      </c>
      <c r="AH83" s="22">
        <v>3.2051051179127157</v>
      </c>
      <c r="AI83" s="22">
        <v>31.777220175424244</v>
      </c>
      <c r="AJ83" s="22">
        <v>26.799125254694346</v>
      </c>
      <c r="AK83" s="22">
        <v>11.943791999570026</v>
      </c>
      <c r="AL83" s="22">
        <v>79.459169369444766</v>
      </c>
      <c r="AM83" s="22">
        <v>31.200059798237415</v>
      </c>
      <c r="AN83" s="22">
        <v>31.251578647538217</v>
      </c>
      <c r="AO83" s="22">
        <v>30.152171747937366</v>
      </c>
      <c r="AP83" s="22">
        <v>31.905235938908355</v>
      </c>
      <c r="AQ83" s="22">
        <v>4.681349520244094</v>
      </c>
      <c r="AR83" s="22">
        <v>4.3137964105178987</v>
      </c>
      <c r="AS83" s="22">
        <v>2.1551853747034504</v>
      </c>
      <c r="AT83" s="22">
        <v>9.1684312789145572</v>
      </c>
      <c r="AU83" s="22">
        <v>102.48406915388325</v>
      </c>
      <c r="AV83" s="22">
        <v>88.429712846367039</v>
      </c>
      <c r="AW83" s="22">
        <v>41.074861735028186</v>
      </c>
      <c r="AX83" s="22">
        <v>243.09955641193369</v>
      </c>
      <c r="AY83" s="22">
        <v>157.91150539757669</v>
      </c>
      <c r="AZ83" s="22">
        <v>139.64040134129209</v>
      </c>
      <c r="BA83" s="22">
        <v>54.475697789572614</v>
      </c>
      <c r="BB83" s="22">
        <v>333.21356807191648</v>
      </c>
      <c r="BC83" s="22">
        <v>2.1437188186730225</v>
      </c>
      <c r="BD83" s="22">
        <v>2.2125748445926527</v>
      </c>
      <c r="BE83" s="22">
        <v>1.346694855272659</v>
      </c>
      <c r="BF83" s="22">
        <v>3.0239119710899849</v>
      </c>
      <c r="BG83" s="22">
        <v>1.0840721645031814</v>
      </c>
      <c r="BH83" s="22">
        <v>0.95415803267905186</v>
      </c>
      <c r="BI83" s="22">
        <v>0.45029081362582074</v>
      </c>
      <c r="BJ83" s="22">
        <v>2.3523255013160926</v>
      </c>
      <c r="BK83" s="22">
        <v>25.294746625425173</v>
      </c>
      <c r="BL83" s="22">
        <v>22.104247506593367</v>
      </c>
      <c r="BM83" s="22">
        <v>10.237012511535649</v>
      </c>
      <c r="BN83" s="22">
        <v>56.676531417013038</v>
      </c>
      <c r="BO83" s="22">
        <v>31.316958732695451</v>
      </c>
      <c r="BP83" s="22">
        <v>31.33442731168045</v>
      </c>
      <c r="BQ83" s="22">
        <v>30.581937555684426</v>
      </c>
      <c r="BR83" s="22">
        <v>31.931678706404085</v>
      </c>
      <c r="BS83" s="22">
        <v>3.9886306256244191</v>
      </c>
      <c r="BT83" s="22">
        <v>3.6919558569413065</v>
      </c>
      <c r="BU83" s="22">
        <v>1.8841402554549502</v>
      </c>
      <c r="BV83" s="22">
        <v>7.4791830966372661</v>
      </c>
      <c r="BW83" s="22">
        <v>82.825265900901357</v>
      </c>
      <c r="BX83" s="22">
        <v>73.14263978942499</v>
      </c>
      <c r="BY83" s="22">
        <v>34.873269198707575</v>
      </c>
      <c r="BZ83" s="22">
        <v>177.25169262966591</v>
      </c>
      <c r="CA83" s="22">
        <v>135.74386992948212</v>
      </c>
      <c r="CB83" s="22">
        <v>121.37550506793893</v>
      </c>
      <c r="CC83" s="22">
        <v>46.372789960004141</v>
      </c>
      <c r="CD83" s="22">
        <v>263.55521147843257</v>
      </c>
      <c r="CE83" s="22">
        <v>1.68252715725</v>
      </c>
      <c r="CF83" s="22">
        <v>2.4035168379999998</v>
      </c>
      <c r="CG83" s="22">
        <v>1.00140853625</v>
      </c>
      <c r="CH83" s="22">
        <v>23.2882817775</v>
      </c>
      <c r="CI83" s="22">
        <v>31.347366815000001</v>
      </c>
      <c r="CJ83" s="22">
        <v>3.7398281305000003</v>
      </c>
      <c r="CK83" s="22">
        <v>77.010527624281195</v>
      </c>
      <c r="CL83" s="22">
        <v>122.0173602775</v>
      </c>
    </row>
    <row r="84" spans="1:90" x14ac:dyDescent="0.2">
      <c r="A84" s="10" t="s">
        <v>6</v>
      </c>
      <c r="B84" s="10">
        <v>235</v>
      </c>
      <c r="C84" s="22">
        <v>1.7</v>
      </c>
      <c r="D84" s="22">
        <v>0.72111025509279758</v>
      </c>
      <c r="E84" s="22">
        <v>0.81601307179072369</v>
      </c>
      <c r="F84" s="22">
        <v>2.1833333333333336</v>
      </c>
      <c r="G84" s="22">
        <v>0.20816659994661035</v>
      </c>
      <c r="H84" s="22">
        <v>0.23556268333031066</v>
      </c>
      <c r="I84" s="22">
        <v>0.53138177777777762</v>
      </c>
      <c r="J84" s="22">
        <v>0.44878631442571287</v>
      </c>
      <c r="K84" s="22">
        <v>0.50784952290691854</v>
      </c>
      <c r="L84" s="22">
        <v>11.991581888888902</v>
      </c>
      <c r="M84" s="22">
        <v>10.438092659599718</v>
      </c>
      <c r="N84" s="22">
        <v>11.811813789418462</v>
      </c>
      <c r="O84" s="22">
        <v>32.784316239316972</v>
      </c>
      <c r="P84" s="22">
        <v>1.5092645426776967</v>
      </c>
      <c r="Q84" s="22">
        <v>1.7078936083869183</v>
      </c>
      <c r="R84" s="22">
        <v>1.3130564541111109</v>
      </c>
      <c r="S84" s="22">
        <v>1.7860399101840445</v>
      </c>
      <c r="T84" s="22">
        <v>2.0210944209392192</v>
      </c>
      <c r="U84" s="22">
        <v>54.534889395675918</v>
      </c>
      <c r="V84" s="22">
        <v>22.986635833415111</v>
      </c>
      <c r="W84" s="22">
        <v>26.011827156924781</v>
      </c>
      <c r="X84" s="22">
        <v>71.932285563269332</v>
      </c>
      <c r="Y84" s="22">
        <v>32.208354374366557</v>
      </c>
      <c r="Z84" s="22">
        <v>44.638501746389025</v>
      </c>
      <c r="AA84" s="22">
        <v>2.4041609710194032</v>
      </c>
      <c r="AB84" s="22">
        <v>2.6059465913354067</v>
      </c>
      <c r="AC84" s="22">
        <v>1.3440767695844777</v>
      </c>
      <c r="AD84" s="22">
        <v>3.3282250801032842</v>
      </c>
      <c r="AE84" s="22">
        <v>1.1997461506856921</v>
      </c>
      <c r="AF84" s="22">
        <v>0.97573450175351306</v>
      </c>
      <c r="AG84" s="22">
        <v>0.37448079131898987</v>
      </c>
      <c r="AH84" s="22">
        <v>3.0884353285247377</v>
      </c>
      <c r="AI84" s="22">
        <v>33.910880585817949</v>
      </c>
      <c r="AJ84" s="22">
        <v>26.835324780552895</v>
      </c>
      <c r="AK84" s="22">
        <v>10.041456253237445</v>
      </c>
      <c r="AL84" s="22">
        <v>91.665529074935336</v>
      </c>
      <c r="AM84" s="22">
        <v>30.213910638367086</v>
      </c>
      <c r="AN84" s="22">
        <v>30.282466968108629</v>
      </c>
      <c r="AO84" s="22">
        <v>29.287072972636384</v>
      </c>
      <c r="AP84" s="22">
        <v>30.797779765369985</v>
      </c>
      <c r="AQ84" s="22">
        <v>4.8072284184632172</v>
      </c>
      <c r="AR84" s="22">
        <v>4.2863934306628195</v>
      </c>
      <c r="AS84" s="22">
        <v>1.8663329051074842</v>
      </c>
      <c r="AT84" s="22">
        <v>9.9187140353561727</v>
      </c>
      <c r="AU84" s="22">
        <v>91.567958350168468</v>
      </c>
      <c r="AV84" s="22">
        <v>74.247021270292976</v>
      </c>
      <c r="AW84" s="22">
        <v>29.335931931759134</v>
      </c>
      <c r="AX84" s="22">
        <v>234.90697484254136</v>
      </c>
      <c r="AY84" s="22">
        <v>140.51727699419783</v>
      </c>
      <c r="AZ84" s="22">
        <v>101.83534151053132</v>
      </c>
      <c r="BA84" s="22">
        <v>36.93703822673428</v>
      </c>
      <c r="BB84" s="22">
        <v>347.70589895220451</v>
      </c>
      <c r="BC84" s="22">
        <v>2.4217182206817687</v>
      </c>
      <c r="BD84" s="22">
        <v>2.6180676205220257</v>
      </c>
      <c r="BE84" s="22">
        <v>1.3038915872275001</v>
      </c>
      <c r="BF84" s="22">
        <v>3.500008266630326</v>
      </c>
      <c r="BG84" s="22">
        <v>0.99806697263494126</v>
      </c>
      <c r="BH84" s="22">
        <v>0.81143960057858266</v>
      </c>
      <c r="BI84" s="22">
        <v>0.34806814860626717</v>
      </c>
      <c r="BJ84" s="22">
        <v>2.4050940565582866</v>
      </c>
      <c r="BK84" s="22">
        <v>27.850313024757444</v>
      </c>
      <c r="BL84" s="22">
        <v>22.327961194323962</v>
      </c>
      <c r="BM84" s="22">
        <v>9.472712462112181</v>
      </c>
      <c r="BN84" s="22">
        <v>70.209275580937671</v>
      </c>
      <c r="BO84" s="22">
        <v>30.306539363299354</v>
      </c>
      <c r="BP84" s="22">
        <v>30.338870309525539</v>
      </c>
      <c r="BQ84" s="22">
        <v>29.570046037509549</v>
      </c>
      <c r="BR84" s="22">
        <v>30.838791987237066</v>
      </c>
      <c r="BS84" s="22">
        <v>4.2294132946583547</v>
      </c>
      <c r="BT84" s="22">
        <v>3.7157164964791214</v>
      </c>
      <c r="BU84" s="22">
        <v>1.7794905856121548</v>
      </c>
      <c r="BV84" s="22">
        <v>8.5791132660797107</v>
      </c>
      <c r="BW84" s="22">
        <v>76.294741197124949</v>
      </c>
      <c r="BX84" s="22">
        <v>61.799373435785292</v>
      </c>
      <c r="BY84" s="22">
        <v>26.447044131816689</v>
      </c>
      <c r="BZ84" s="22">
        <v>182.32273995249497</v>
      </c>
      <c r="CA84" s="22">
        <v>119.97839408043085</v>
      </c>
      <c r="CB84" s="22">
        <v>82.868617929388861</v>
      </c>
      <c r="CC84" s="22">
        <v>32.479865662532887</v>
      </c>
      <c r="CD84" s="22">
        <v>285.26289210176452</v>
      </c>
      <c r="CE84" s="22">
        <v>2.0456661180000002</v>
      </c>
      <c r="CF84" s="22">
        <v>2.8543320802499998</v>
      </c>
      <c r="CG84" s="22">
        <v>0.77516713349999999</v>
      </c>
      <c r="CH84" s="22">
        <v>21.3849510475</v>
      </c>
      <c r="CI84" s="22">
        <v>30.404504747499999</v>
      </c>
      <c r="CJ84" s="22">
        <v>3.4809284292499996</v>
      </c>
      <c r="CK84" s="22">
        <v>59.517306272445843</v>
      </c>
      <c r="CL84" s="22">
        <v>89.489092975000005</v>
      </c>
    </row>
    <row r="85" spans="1:90" x14ac:dyDescent="0.2">
      <c r="A85" s="10" t="s">
        <v>6</v>
      </c>
      <c r="B85" s="10">
        <v>241</v>
      </c>
      <c r="C85" s="22">
        <v>2.1999999999999997</v>
      </c>
      <c r="D85" s="22">
        <v>0.92601295887260715</v>
      </c>
      <c r="E85" s="22">
        <v>1.0478823089132361</v>
      </c>
      <c r="F85" s="22">
        <v>2.7166666666666663</v>
      </c>
      <c r="G85" s="22">
        <v>1.0103629710818471</v>
      </c>
      <c r="H85" s="22">
        <v>1.1433333333333358</v>
      </c>
      <c r="I85" s="22">
        <v>0.52873739999999902</v>
      </c>
      <c r="J85" s="22">
        <v>0.66438758321965585</v>
      </c>
      <c r="K85" s="22">
        <v>0.7518253260355019</v>
      </c>
      <c r="L85" s="22">
        <v>13.574362222222232</v>
      </c>
      <c r="M85" s="22">
        <v>16.867598378995645</v>
      </c>
      <c r="N85" s="22">
        <v>19.087484430803435</v>
      </c>
      <c r="O85" s="22">
        <v>34.769465811968637</v>
      </c>
      <c r="P85" s="22">
        <v>0.95190531869033734</v>
      </c>
      <c r="Q85" s="22">
        <v>1.0771822722982494</v>
      </c>
      <c r="R85" s="22">
        <v>1.4064241448333332</v>
      </c>
      <c r="S85" s="22">
        <v>2.8623584942002509</v>
      </c>
      <c r="T85" s="22">
        <v>3.2390635564017045</v>
      </c>
      <c r="U85" s="22">
        <v>44.291552039946197</v>
      </c>
      <c r="V85" s="22">
        <v>9.3603747007946847</v>
      </c>
      <c r="W85" s="22">
        <v>10.592261112310366</v>
      </c>
      <c r="X85" s="22">
        <v>66.110398205872031</v>
      </c>
      <c r="Y85" s="22">
        <v>19.670048810227723</v>
      </c>
      <c r="Z85" s="22">
        <v>27.261296803965511</v>
      </c>
      <c r="AA85" s="22">
        <v>3.0049560782377616</v>
      </c>
      <c r="AB85" s="22">
        <v>3.4067464680086834</v>
      </c>
      <c r="AC85" s="22">
        <v>1.5840621953255012</v>
      </c>
      <c r="AD85" s="22">
        <v>4.2766646377956716</v>
      </c>
      <c r="AE85" s="22">
        <v>0.81650949499745218</v>
      </c>
      <c r="AF85" s="22">
        <v>0.64276840930661905</v>
      </c>
      <c r="AG85" s="22">
        <v>0.18301378902800147</v>
      </c>
      <c r="AH85" s="22">
        <v>2.2312879196029236</v>
      </c>
      <c r="AI85" s="22">
        <v>18.639009854081412</v>
      </c>
      <c r="AJ85" s="22">
        <v>14.465541154807111</v>
      </c>
      <c r="AK85" s="22">
        <v>3.998780949467549</v>
      </c>
      <c r="AL85" s="22">
        <v>52.062515954945205</v>
      </c>
      <c r="AM85" s="22">
        <v>32.147469281696246</v>
      </c>
      <c r="AN85" s="22">
        <v>32.197256849012632</v>
      </c>
      <c r="AO85" s="22">
        <v>30.644552134172095</v>
      </c>
      <c r="AP85" s="22">
        <v>33.593763167415851</v>
      </c>
      <c r="AQ85" s="22">
        <v>2.7936059812270781</v>
      </c>
      <c r="AR85" s="22">
        <v>2.4155353383786529</v>
      </c>
      <c r="AS85" s="22">
        <v>0.75317669658187802</v>
      </c>
      <c r="AT85" s="22">
        <v>6.5161395925563417</v>
      </c>
      <c r="AU85" s="22">
        <v>62.294036861719313</v>
      </c>
      <c r="AV85" s="22">
        <v>49.463826320331975</v>
      </c>
      <c r="AW85" s="22">
        <v>14.246893605489293</v>
      </c>
      <c r="AX85" s="22">
        <v>166.92817364154641</v>
      </c>
      <c r="AY85" s="22">
        <v>90.82986028478102</v>
      </c>
      <c r="AZ85" s="22">
        <v>51.958056578768549</v>
      </c>
      <c r="BA85" s="22">
        <v>20.64206425370427</v>
      </c>
      <c r="BB85" s="22">
        <v>262.95953990542193</v>
      </c>
      <c r="BC85" s="22">
        <v>3.0743186568973457</v>
      </c>
      <c r="BD85" s="22">
        <v>3.4942381833854479</v>
      </c>
      <c r="BE85" s="22">
        <v>1.5418169383242333</v>
      </c>
      <c r="BF85" s="22">
        <v>4.6407530292003258</v>
      </c>
      <c r="BG85" s="22">
        <v>0.66620947317346801</v>
      </c>
      <c r="BH85" s="22">
        <v>0.56449481428698312</v>
      </c>
      <c r="BI85" s="22">
        <v>0.14547885013923886</v>
      </c>
      <c r="BJ85" s="22">
        <v>1.6768581340490432</v>
      </c>
      <c r="BK85" s="22">
        <v>15.055760037730302</v>
      </c>
      <c r="BL85" s="22">
        <v>12.582535995661614</v>
      </c>
      <c r="BM85" s="22">
        <v>3.2271216745400375</v>
      </c>
      <c r="BN85" s="22">
        <v>39.186313547144742</v>
      </c>
      <c r="BO85" s="22">
        <v>32.190155845307324</v>
      </c>
      <c r="BP85" s="22">
        <v>32.223577924700514</v>
      </c>
      <c r="BQ85" s="22">
        <v>30.80707805043005</v>
      </c>
      <c r="BR85" s="22">
        <v>33.667716697497724</v>
      </c>
      <c r="BS85" s="22">
        <v>2.4073291130117318</v>
      </c>
      <c r="BT85" s="22">
        <v>2.1465547341208824</v>
      </c>
      <c r="BU85" s="22">
        <v>0.6173863853610887</v>
      </c>
      <c r="BV85" s="22">
        <v>5.3530425655738449</v>
      </c>
      <c r="BW85" s="22">
        <v>50.924505416214423</v>
      </c>
      <c r="BX85" s="22">
        <v>43.477631686672481</v>
      </c>
      <c r="BY85" s="22">
        <v>11.068058143015524</v>
      </c>
      <c r="BZ85" s="22">
        <v>126.7235790587241</v>
      </c>
      <c r="CA85" s="22">
        <v>74.12356951831714</v>
      </c>
      <c r="CB85" s="22">
        <v>40.721729097365142</v>
      </c>
      <c r="CC85" s="22">
        <v>18.547037093562796</v>
      </c>
      <c r="CD85" s="22">
        <v>206.27120949677544</v>
      </c>
      <c r="CE85" s="22">
        <v>2.4573401882499999</v>
      </c>
      <c r="CF85" s="22">
        <v>3.3216392807500004</v>
      </c>
      <c r="CG85" s="22">
        <v>0.56873655275000001</v>
      </c>
      <c r="CH85" s="22">
        <v>12.68864243925</v>
      </c>
      <c r="CI85" s="22">
        <v>32.351504009999999</v>
      </c>
      <c r="CJ85" s="22">
        <v>2.1052008990000002</v>
      </c>
      <c r="CK85" s="22">
        <v>43.651065680452085</v>
      </c>
      <c r="CL85" s="22">
        <v>65.595310452500001</v>
      </c>
    </row>
    <row r="86" spans="1:90" x14ac:dyDescent="0.2">
      <c r="A86" s="10" t="s">
        <v>6</v>
      </c>
      <c r="B86" s="10">
        <v>248</v>
      </c>
      <c r="C86" s="22">
        <v>1.3</v>
      </c>
      <c r="D86" s="22"/>
      <c r="E86" s="22"/>
      <c r="F86" s="22">
        <v>1.95</v>
      </c>
      <c r="G86" s="22"/>
      <c r="H86" s="22"/>
      <c r="I86" s="22"/>
      <c r="J86" s="22"/>
      <c r="K86" s="22"/>
      <c r="L86" s="22"/>
      <c r="M86" s="22"/>
      <c r="N86" s="22"/>
      <c r="O86" s="22">
        <v>34.093076923078499</v>
      </c>
      <c r="P86" s="22"/>
      <c r="Q86" s="22"/>
      <c r="R86" s="22"/>
      <c r="S86" s="22"/>
      <c r="T86" s="22"/>
      <c r="U86" s="22">
        <v>62.566842250253877</v>
      </c>
      <c r="V86" s="22"/>
      <c r="W86" s="22"/>
      <c r="X86" s="22">
        <v>96.256680385005978</v>
      </c>
      <c r="Y86" s="22"/>
      <c r="Z86" s="22"/>
      <c r="AA86" s="22">
        <v>1.8570088714291588</v>
      </c>
      <c r="AB86" s="22">
        <v>1.8522138465055189</v>
      </c>
      <c r="AC86" s="22">
        <v>1.715957668150887</v>
      </c>
      <c r="AD86" s="22">
        <v>2.03887267369061</v>
      </c>
      <c r="AE86" s="22">
        <v>1.1309766664699532</v>
      </c>
      <c r="AF86" s="22">
        <v>1.0232247406802311</v>
      </c>
      <c r="AG86" s="22">
        <v>0.53885684396501243</v>
      </c>
      <c r="AH86" s="22">
        <v>2.4231738216595167</v>
      </c>
      <c r="AI86" s="22">
        <v>24.382459526638236</v>
      </c>
      <c r="AJ86" s="22">
        <v>21.962050535351977</v>
      </c>
      <c r="AK86" s="22">
        <v>11.418529644004911</v>
      </c>
      <c r="AL86" s="22">
        <v>53.416664890556262</v>
      </c>
      <c r="AM86" s="22">
        <v>32.610093389899461</v>
      </c>
      <c r="AN86" s="22">
        <v>32.608070624073861</v>
      </c>
      <c r="AO86" s="22">
        <v>31.95705636579283</v>
      </c>
      <c r="AP86" s="22">
        <v>33.23304225802061</v>
      </c>
      <c r="AQ86" s="22">
        <v>3.5169858878728131</v>
      </c>
      <c r="AR86" s="22">
        <v>3.3226148775806847</v>
      </c>
      <c r="AS86" s="22">
        <v>1.8757840019450593</v>
      </c>
      <c r="AT86" s="22">
        <v>6.3442864052694361</v>
      </c>
      <c r="AU86" s="22">
        <v>86.162397373271503</v>
      </c>
      <c r="AV86" s="22">
        <v>78.525797734248471</v>
      </c>
      <c r="AW86" s="22">
        <v>42.106796162728912</v>
      </c>
      <c r="AX86" s="22">
        <v>176.49675545797308</v>
      </c>
      <c r="AY86" s="22">
        <v>150.24474523105692</v>
      </c>
      <c r="AZ86" s="22">
        <v>144.46597723880939</v>
      </c>
      <c r="BA86" s="22">
        <v>85.48895113035536</v>
      </c>
      <c r="BB86" s="22">
        <v>256.20779998434847</v>
      </c>
      <c r="BC86" s="22">
        <v>1.8327542450615795</v>
      </c>
      <c r="BD86" s="22">
        <v>1.8254241454027595</v>
      </c>
      <c r="BE86" s="22">
        <v>1.6058205774841825</v>
      </c>
      <c r="BF86" s="22">
        <v>2.0857617700495421</v>
      </c>
      <c r="BG86" s="22">
        <v>0.8621660470285516</v>
      </c>
      <c r="BH86" s="22">
        <v>0.80535828045984015</v>
      </c>
      <c r="BI86" s="22">
        <v>0.36268163195197184</v>
      </c>
      <c r="BJ86" s="22">
        <v>1.6149654996532548</v>
      </c>
      <c r="BK86" s="22">
        <v>18.395686526640699</v>
      </c>
      <c r="BL86" s="22">
        <v>17.077547124877348</v>
      </c>
      <c r="BM86" s="22">
        <v>7.5262964074307233</v>
      </c>
      <c r="BN86" s="22">
        <v>35.346723047365074</v>
      </c>
      <c r="BO86" s="22">
        <v>32.721725030066757</v>
      </c>
      <c r="BP86" s="22">
        <v>32.718375308644084</v>
      </c>
      <c r="BQ86" s="22">
        <v>32.199636978334368</v>
      </c>
      <c r="BR86" s="22">
        <v>33.272280081622299</v>
      </c>
      <c r="BS86" s="22">
        <v>2.855813240203354</v>
      </c>
      <c r="BT86" s="22">
        <v>2.7193331405706713</v>
      </c>
      <c r="BU86" s="22">
        <v>1.3540181187688023</v>
      </c>
      <c r="BV86" s="22">
        <v>4.8241485772251202</v>
      </c>
      <c r="BW86" s="22">
        <v>65.818858737688259</v>
      </c>
      <c r="BX86" s="22">
        <v>62.08820586384239</v>
      </c>
      <c r="BY86" s="22">
        <v>28.809237727488771</v>
      </c>
      <c r="BZ86" s="22">
        <v>119.64156602269576</v>
      </c>
      <c r="CA86" s="22">
        <v>122.30824253979284</v>
      </c>
      <c r="CB86" s="22">
        <v>120.2628757871704</v>
      </c>
      <c r="CC86" s="22">
        <v>63.439406581574261</v>
      </c>
      <c r="CD86" s="22">
        <v>185.12230978051085</v>
      </c>
      <c r="CE86" s="22">
        <v>2.8315682897499999</v>
      </c>
      <c r="CF86" s="22">
        <v>3.6701573915000001</v>
      </c>
      <c r="CG86" s="22">
        <v>0.42802242500000004</v>
      </c>
      <c r="CH86" s="22">
        <v>9.039048179249999</v>
      </c>
      <c r="CI86" s="22">
        <v>32.905540415000004</v>
      </c>
      <c r="CJ86" s="22">
        <v>1.5007651957500001</v>
      </c>
      <c r="CK86" s="22">
        <v>32.861517270781285</v>
      </c>
      <c r="CL86" s="22">
        <v>50.809810605000003</v>
      </c>
    </row>
    <row r="87" spans="1:90" x14ac:dyDescent="0.2">
      <c r="A87" s="10" t="s">
        <v>6</v>
      </c>
      <c r="B87" s="10">
        <v>255</v>
      </c>
      <c r="C87" s="22">
        <v>1.3</v>
      </c>
      <c r="D87" s="22"/>
      <c r="E87" s="22"/>
      <c r="F87" s="22">
        <v>2</v>
      </c>
      <c r="G87" s="22"/>
      <c r="H87" s="22"/>
      <c r="I87" s="22">
        <v>0.77230633333333298</v>
      </c>
      <c r="J87" s="22"/>
      <c r="K87" s="22"/>
      <c r="L87" s="22">
        <v>20.2358476666667</v>
      </c>
      <c r="M87" s="22"/>
      <c r="N87" s="22"/>
      <c r="O87" s="22">
        <v>35.508461538460502</v>
      </c>
      <c r="P87" s="22"/>
      <c r="Q87" s="22"/>
      <c r="R87" s="22">
        <v>2.3658287273333301</v>
      </c>
      <c r="S87" s="22"/>
      <c r="T87" s="22"/>
      <c r="U87" s="22">
        <v>10.822623739619473</v>
      </c>
      <c r="V87" s="22"/>
      <c r="W87" s="22"/>
      <c r="X87" s="22">
        <v>15.460891056599248</v>
      </c>
      <c r="Y87" s="22"/>
      <c r="Z87" s="22"/>
      <c r="AA87" s="22">
        <v>1.8590411064054702</v>
      </c>
      <c r="AB87" s="22">
        <v>1.8509750888332528</v>
      </c>
      <c r="AC87" s="22">
        <v>1.7227271407139768</v>
      </c>
      <c r="AD87" s="22">
        <v>2.0338596343128859</v>
      </c>
      <c r="AE87" s="22">
        <v>1.1247576004065702</v>
      </c>
      <c r="AF87" s="22">
        <v>1.018630477826447</v>
      </c>
      <c r="AG87" s="22">
        <v>0.52941080312929401</v>
      </c>
      <c r="AH87" s="22">
        <v>2.3099452831894633</v>
      </c>
      <c r="AI87" s="22">
        <v>26.511658095087061</v>
      </c>
      <c r="AJ87" s="22">
        <v>23.773918184359559</v>
      </c>
      <c r="AK87" s="22">
        <v>12.315445671163985</v>
      </c>
      <c r="AL87" s="22">
        <v>57.388991329216566</v>
      </c>
      <c r="AM87" s="22">
        <v>32.076160341042161</v>
      </c>
      <c r="AN87" s="22">
        <v>32.116167405159921</v>
      </c>
      <c r="AO87" s="22">
        <v>31.11253863508562</v>
      </c>
      <c r="AP87" s="22">
        <v>32.736996751300964</v>
      </c>
      <c r="AQ87" s="22">
        <v>3.8076613168322138</v>
      </c>
      <c r="AR87" s="22">
        <v>3.5885791229645223</v>
      </c>
      <c r="AS87" s="22">
        <v>2.0438510037795479</v>
      </c>
      <c r="AT87" s="22">
        <v>6.885334575631199</v>
      </c>
      <c r="AU87" s="22">
        <v>85.698954931539731</v>
      </c>
      <c r="AV87" s="22">
        <v>78.085719439307866</v>
      </c>
      <c r="AW87" s="22">
        <v>41.9841604537975</v>
      </c>
      <c r="AX87" s="22">
        <v>177.43522749485933</v>
      </c>
      <c r="AY87" s="22">
        <v>149.15728862086837</v>
      </c>
      <c r="AZ87" s="22">
        <v>144.05043853908759</v>
      </c>
      <c r="BA87" s="22">
        <v>84.796678271091864</v>
      </c>
      <c r="BB87" s="22">
        <v>248.31768366307685</v>
      </c>
      <c r="BC87" s="22">
        <v>1.832499119238491</v>
      </c>
      <c r="BD87" s="22">
        <v>1.8256033671533691</v>
      </c>
      <c r="BE87" s="22">
        <v>1.6030183841074559</v>
      </c>
      <c r="BF87" s="22">
        <v>2.078965424293393</v>
      </c>
      <c r="BG87" s="22">
        <v>0.86248910171578297</v>
      </c>
      <c r="BH87" s="22">
        <v>0.80433979441210712</v>
      </c>
      <c r="BI87" s="22">
        <v>0.37830784537160322</v>
      </c>
      <c r="BJ87" s="22">
        <v>1.6400887054388364</v>
      </c>
      <c r="BK87" s="22">
        <v>20.0817558055539</v>
      </c>
      <c r="BL87" s="22">
        <v>18.5511008737056</v>
      </c>
      <c r="BM87" s="22">
        <v>8.6386614475921437</v>
      </c>
      <c r="BN87" s="22">
        <v>39.260912819441167</v>
      </c>
      <c r="BO87" s="22">
        <v>32.180098685822259</v>
      </c>
      <c r="BP87" s="22">
        <v>32.182712299671117</v>
      </c>
      <c r="BQ87" s="22">
        <v>31.520587857313792</v>
      </c>
      <c r="BR87" s="22">
        <v>32.828601252851264</v>
      </c>
      <c r="BS87" s="22">
        <v>3.1096269279419091</v>
      </c>
      <c r="BT87" s="22">
        <v>2.981292573750423</v>
      </c>
      <c r="BU87" s="22">
        <v>1.5174238518941345</v>
      </c>
      <c r="BV87" s="22">
        <v>5.3109408081676879</v>
      </c>
      <c r="BW87" s="22">
        <v>65.846800242007802</v>
      </c>
      <c r="BX87" s="22">
        <v>61.817249097466885</v>
      </c>
      <c r="BY87" s="22">
        <v>29.559931711121049</v>
      </c>
      <c r="BZ87" s="22">
        <v>122.67149802366974</v>
      </c>
      <c r="CA87" s="22">
        <v>122.21177099086808</v>
      </c>
      <c r="CB87" s="22">
        <v>121.21748466178796</v>
      </c>
      <c r="CC87" s="22">
        <v>64.265900485652622</v>
      </c>
      <c r="CD87" s="22">
        <v>186.74555710534855</v>
      </c>
      <c r="CE87" s="22">
        <v>3.0952002577500002</v>
      </c>
      <c r="CF87" s="22">
        <v>3.7392461924999996</v>
      </c>
      <c r="CG87" s="22">
        <v>0.32179278699999997</v>
      </c>
      <c r="CH87" s="22">
        <v>7.3793796075000007</v>
      </c>
      <c r="CI87" s="22">
        <v>32.457458684999999</v>
      </c>
      <c r="CJ87" s="22">
        <v>1.2042460009999998</v>
      </c>
      <c r="CK87" s="22">
        <v>24.709738335359255</v>
      </c>
      <c r="CL87" s="22">
        <v>42.47002646</v>
      </c>
    </row>
    <row r="90" spans="1:90" x14ac:dyDescent="0.2">
      <c r="X90">
        <f>X72/ 3600 / 18</f>
        <v>1.6235594443701463E-2</v>
      </c>
    </row>
    <row r="91" spans="1:90" x14ac:dyDescent="0.2">
      <c r="X91" s="5">
        <f>AVERAGE(X72:X73) / 3600 / 18</f>
        <v>1.3333283673650298E-2</v>
      </c>
    </row>
    <row r="93" spans="1:90" x14ac:dyDescent="0.2">
      <c r="X93">
        <f>AVERAGE(X72:X87)/3600/18</f>
        <v>4.3768952699546658E-3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CC98-3EAE-4E44-9FE5-430442ACD054}">
  <dimension ref="A1:Z65"/>
  <sheetViews>
    <sheetView workbookViewId="0">
      <pane ySplit="1" topLeftCell="A18" activePane="bottomLeft" state="frozen"/>
      <selection pane="bottomLeft" activeCell="D57" sqref="D57"/>
    </sheetView>
  </sheetViews>
  <sheetFormatPr baseColWidth="10" defaultRowHeight="15" x14ac:dyDescent="0.2"/>
  <sheetData>
    <row r="1" spans="1:26" x14ac:dyDescent="0.2">
      <c r="A1" s="15" t="s">
        <v>10</v>
      </c>
      <c r="B1" s="15" t="s">
        <v>1</v>
      </c>
      <c r="C1" s="15" t="s">
        <v>183</v>
      </c>
      <c r="D1" s="15" t="s">
        <v>184</v>
      </c>
      <c r="E1" s="15" t="s">
        <v>185</v>
      </c>
      <c r="F1" s="15" t="s">
        <v>186</v>
      </c>
      <c r="G1" s="15" t="s">
        <v>187</v>
      </c>
      <c r="H1" s="15" t="s">
        <v>188</v>
      </c>
      <c r="I1" s="15" t="s">
        <v>189</v>
      </c>
      <c r="J1" s="15" t="s">
        <v>190</v>
      </c>
      <c r="K1" s="15" t="s">
        <v>191</v>
      </c>
      <c r="L1" s="15" t="s">
        <v>192</v>
      </c>
      <c r="M1" s="15" t="s">
        <v>193</v>
      </c>
      <c r="N1" s="15" t="s">
        <v>194</v>
      </c>
      <c r="O1" s="15" t="s">
        <v>195</v>
      </c>
      <c r="P1" s="15" t="s">
        <v>196</v>
      </c>
      <c r="Q1" s="15" t="s">
        <v>197</v>
      </c>
      <c r="R1" s="15" t="s">
        <v>198</v>
      </c>
      <c r="S1" s="15" t="s">
        <v>199</v>
      </c>
      <c r="T1" s="15" t="s">
        <v>200</v>
      </c>
      <c r="U1" s="15" t="s">
        <v>201</v>
      </c>
      <c r="V1" s="15" t="s">
        <v>202</v>
      </c>
      <c r="W1" s="15" t="s">
        <v>203</v>
      </c>
      <c r="X1" s="15" t="s">
        <v>204</v>
      </c>
      <c r="Y1" s="15" t="s">
        <v>205</v>
      </c>
      <c r="Z1" s="15" t="s">
        <v>206</v>
      </c>
    </row>
    <row r="2" spans="1:26" x14ac:dyDescent="0.2">
      <c r="A2" s="10" t="s">
        <v>7</v>
      </c>
      <c r="B2" s="10">
        <v>171</v>
      </c>
      <c r="C2" s="22">
        <v>0.42499999999999999</v>
      </c>
      <c r="D2" s="22">
        <v>8.6602540378444004E-2</v>
      </c>
      <c r="E2" s="22">
        <v>8.4870489570875118E-2</v>
      </c>
      <c r="F2" s="22">
        <v>2.1625000000000001</v>
      </c>
      <c r="G2" s="22">
        <v>0.28394541729001388</v>
      </c>
      <c r="H2" s="22">
        <v>0.27826650894421362</v>
      </c>
      <c r="I2" s="22">
        <v>8.6110075000000013</v>
      </c>
      <c r="J2" s="22">
        <v>1.6004976499122576</v>
      </c>
      <c r="K2" s="22">
        <v>1.5684876969140125</v>
      </c>
      <c r="L2" s="22">
        <v>228.25074999999998</v>
      </c>
      <c r="M2" s="22">
        <v>61.15349418952475</v>
      </c>
      <c r="N2" s="22">
        <v>59.930424305734256</v>
      </c>
      <c r="O2" s="22">
        <v>33.785137362637322</v>
      </c>
      <c r="P2" s="22">
        <v>1.4362562347238566</v>
      </c>
      <c r="Q2" s="22">
        <v>1.4075311100293795</v>
      </c>
      <c r="R2" s="22">
        <v>15.191335902499999</v>
      </c>
      <c r="S2" s="22">
        <v>3.5905008962586424</v>
      </c>
      <c r="T2" s="22">
        <v>3.5186908783334694</v>
      </c>
      <c r="U2" s="22">
        <v>687.60453980336865</v>
      </c>
      <c r="V2" s="22">
        <v>290.27642193223079</v>
      </c>
      <c r="W2" s="22">
        <v>284.47089349358617</v>
      </c>
      <c r="X2" s="22">
        <v>405.38975675264498</v>
      </c>
      <c r="Y2" s="22">
        <v>178.82641361790704</v>
      </c>
      <c r="Z2" s="22">
        <v>175.2498853455489</v>
      </c>
    </row>
    <row r="3" spans="1:26" x14ac:dyDescent="0.2">
      <c r="A3" s="10" t="s">
        <v>7</v>
      </c>
      <c r="B3" s="10">
        <v>178</v>
      </c>
      <c r="C3" s="22">
        <v>0.25</v>
      </c>
      <c r="D3" s="22">
        <v>0.10801234497346439</v>
      </c>
      <c r="E3" s="22">
        <v>0.10585209807399509</v>
      </c>
      <c r="F3" s="22">
        <v>1.875</v>
      </c>
      <c r="G3" s="22">
        <v>0.3570714214271426</v>
      </c>
      <c r="H3" s="22">
        <v>0.34992999299859973</v>
      </c>
      <c r="I3" s="22">
        <v>8.6753010833333324</v>
      </c>
      <c r="J3" s="22">
        <v>0.69562062857493556</v>
      </c>
      <c r="K3" s="22">
        <v>0.68170821600343678</v>
      </c>
      <c r="L3" s="22">
        <v>238.33847649999973</v>
      </c>
      <c r="M3" s="22">
        <v>23.262681763184812</v>
      </c>
      <c r="N3" s="22">
        <v>22.797428127921116</v>
      </c>
      <c r="O3" s="22">
        <v>29.253865384615349</v>
      </c>
      <c r="P3" s="22">
        <v>1.0414845465252245</v>
      </c>
      <c r="Q3" s="22">
        <v>1.0206548555947199</v>
      </c>
      <c r="R3" s="22">
        <v>15.752881200000001</v>
      </c>
      <c r="S3" s="22">
        <v>1.0772206275129339</v>
      </c>
      <c r="T3" s="22">
        <v>1.0556762149626753</v>
      </c>
      <c r="U3" s="22">
        <v>695.09091297370696</v>
      </c>
      <c r="V3" s="22">
        <v>396.25555696407105</v>
      </c>
      <c r="W3" s="22">
        <v>388.33044582478959</v>
      </c>
      <c r="X3" s="22">
        <v>421.58904930143183</v>
      </c>
      <c r="Y3" s="22">
        <v>234.46196461770148</v>
      </c>
      <c r="Z3" s="22">
        <v>229.77272532534744</v>
      </c>
    </row>
    <row r="4" spans="1:26" x14ac:dyDescent="0.2">
      <c r="A4" s="10" t="s">
        <v>7</v>
      </c>
      <c r="B4" s="10">
        <v>184</v>
      </c>
      <c r="C4" s="22">
        <v>0.42500000000000004</v>
      </c>
      <c r="D4" s="22">
        <v>0.28722813232690136</v>
      </c>
      <c r="E4" s="22">
        <v>0.28148356968036331</v>
      </c>
      <c r="F4" s="22">
        <v>1.9249999999999998</v>
      </c>
      <c r="G4" s="22">
        <v>8.6602540378445503E-2</v>
      </c>
      <c r="H4" s="22">
        <v>8.4870489570876589E-2</v>
      </c>
      <c r="I4" s="22">
        <v>10.780256166666685</v>
      </c>
      <c r="J4" s="22">
        <v>1.2241331820793497</v>
      </c>
      <c r="K4" s="22">
        <v>1.1996505184377628</v>
      </c>
      <c r="L4" s="22">
        <v>283.25235408333322</v>
      </c>
      <c r="M4" s="22">
        <v>54.318276357223262</v>
      </c>
      <c r="N4" s="22">
        <v>53.231910830078796</v>
      </c>
      <c r="O4" s="22">
        <v>32.577639860139854</v>
      </c>
      <c r="P4" s="22">
        <v>1.6966875438236295</v>
      </c>
      <c r="Q4" s="22">
        <v>1.662753792947157</v>
      </c>
      <c r="R4" s="22">
        <v>17.598302200833324</v>
      </c>
      <c r="S4" s="22">
        <v>2.1176571381329832</v>
      </c>
      <c r="T4" s="22">
        <v>2.0753039953703234</v>
      </c>
      <c r="U4" s="22">
        <v>887.97771578018899</v>
      </c>
      <c r="V4" s="22">
        <v>629.6936143898763</v>
      </c>
      <c r="W4" s="22">
        <v>617.09974210207872</v>
      </c>
      <c r="X4" s="22">
        <v>633.77580033956963</v>
      </c>
      <c r="Y4" s="22">
        <v>530.92882442708753</v>
      </c>
      <c r="Z4" s="22">
        <v>520.31024793854579</v>
      </c>
    </row>
    <row r="5" spans="1:26" x14ac:dyDescent="0.2">
      <c r="A5" s="10" t="s">
        <v>7</v>
      </c>
      <c r="B5" s="10">
        <v>188</v>
      </c>
      <c r="C5" s="22">
        <v>0.3666666666666667</v>
      </c>
      <c r="D5" s="22">
        <v>0.16931233465600384</v>
      </c>
      <c r="E5" s="22">
        <v>0.16592608796288377</v>
      </c>
      <c r="F5" s="22">
        <v>1.9166666666666667</v>
      </c>
      <c r="G5" s="22">
        <v>0.17511900715418213</v>
      </c>
      <c r="H5" s="22">
        <v>0.14012438918491074</v>
      </c>
      <c r="I5" s="22"/>
      <c r="J5" s="22"/>
      <c r="K5" s="22"/>
      <c r="L5" s="22"/>
      <c r="M5" s="22"/>
      <c r="N5" s="22"/>
      <c r="O5" s="22">
        <v>34.369999999999997</v>
      </c>
      <c r="P5" s="22">
        <v>1.6442520766351212</v>
      </c>
      <c r="Q5" s="22">
        <v>1.6113670351024187</v>
      </c>
      <c r="R5" s="22"/>
      <c r="S5" s="22"/>
      <c r="T5" s="22"/>
      <c r="U5" s="22">
        <v>767.33746808937235</v>
      </c>
      <c r="V5" s="22">
        <v>571.98981495641237</v>
      </c>
      <c r="W5" s="22">
        <v>560.55001865728411</v>
      </c>
      <c r="X5" s="22">
        <v>495.05643102540142</v>
      </c>
      <c r="Y5" s="22">
        <v>369.02568706865316</v>
      </c>
      <c r="Z5" s="22">
        <v>361.64517332728008</v>
      </c>
    </row>
    <row r="6" spans="1:26" x14ac:dyDescent="0.2">
      <c r="A6" s="10" t="s">
        <v>7</v>
      </c>
      <c r="B6" s="10">
        <v>192</v>
      </c>
      <c r="C6" s="22">
        <v>0.35</v>
      </c>
      <c r="D6" s="22">
        <v>7.0710678118655182E-2</v>
      </c>
      <c r="E6" s="22">
        <v>6.9296464556282078E-2</v>
      </c>
      <c r="F6" s="22">
        <v>1.65</v>
      </c>
      <c r="G6" s="22">
        <v>0.26770630673681783</v>
      </c>
      <c r="H6" s="22">
        <v>0.26235218060208149</v>
      </c>
      <c r="I6" s="22">
        <v>8.2459118333333308</v>
      </c>
      <c r="J6" s="22">
        <v>0.97190929244948054</v>
      </c>
      <c r="K6" s="22">
        <v>0.95247110660049095</v>
      </c>
      <c r="L6" s="22">
        <v>298.25648366666644</v>
      </c>
      <c r="M6" s="22">
        <v>56.85659757467235</v>
      </c>
      <c r="N6" s="22">
        <v>55.719465623178898</v>
      </c>
      <c r="O6" s="22">
        <v>31.190961537500002</v>
      </c>
      <c r="P6" s="22">
        <v>1.2783833754548017</v>
      </c>
      <c r="Q6" s="22">
        <v>1.2528157079457056</v>
      </c>
      <c r="R6" s="22">
        <v>16.734694016666676</v>
      </c>
      <c r="S6" s="22">
        <v>2.161363177196463</v>
      </c>
      <c r="T6" s="22">
        <v>2.1181359136525337</v>
      </c>
      <c r="U6" s="22">
        <v>528.85195452000005</v>
      </c>
      <c r="V6" s="22">
        <v>315.87944766299512</v>
      </c>
      <c r="W6" s="22">
        <v>309.56185870973519</v>
      </c>
      <c r="X6" s="22">
        <v>381.82286798698306</v>
      </c>
      <c r="Y6" s="22">
        <v>164.33307772613878</v>
      </c>
      <c r="Z6" s="22">
        <v>161.04641617161602</v>
      </c>
    </row>
    <row r="7" spans="1:26" x14ac:dyDescent="0.2">
      <c r="A7" s="10" t="s">
        <v>7</v>
      </c>
      <c r="B7" s="10">
        <v>199</v>
      </c>
      <c r="C7" s="22">
        <v>0.32499999999999996</v>
      </c>
      <c r="D7" s="22">
        <v>0.10408329997330687</v>
      </c>
      <c r="E7" s="22">
        <v>0.10200163397384072</v>
      </c>
      <c r="F7" s="22">
        <v>1.4125000000000001</v>
      </c>
      <c r="G7" s="22">
        <v>0.42106016988865946</v>
      </c>
      <c r="H7" s="22">
        <v>0.41263896649088627</v>
      </c>
      <c r="I7" s="22">
        <v>7.715816833333335</v>
      </c>
      <c r="J7" s="22">
        <v>1.3515161781659391</v>
      </c>
      <c r="K7" s="22">
        <v>1.3244858546026201</v>
      </c>
      <c r="L7" s="22">
        <v>259.02574558333345</v>
      </c>
      <c r="M7" s="22">
        <v>73.115933287283553</v>
      </c>
      <c r="N7" s="22">
        <v>71.653614621537884</v>
      </c>
      <c r="O7" s="22">
        <v>33.4803846175</v>
      </c>
      <c r="P7" s="22">
        <v>1.8612318556006755</v>
      </c>
      <c r="Q7" s="22">
        <v>1.824007218488662</v>
      </c>
      <c r="R7" s="22">
        <v>14.944265294166675</v>
      </c>
      <c r="S7" s="22">
        <v>2.9630654839128585</v>
      </c>
      <c r="T7" s="22">
        <v>2.9038041742346015</v>
      </c>
      <c r="U7" s="22">
        <v>511.38217764000007</v>
      </c>
      <c r="V7" s="22">
        <v>292.08230187938631</v>
      </c>
      <c r="W7" s="22">
        <v>286.24065584179857</v>
      </c>
      <c r="X7" s="22">
        <v>447.18863321117652</v>
      </c>
      <c r="Y7" s="22">
        <v>152.69280868557962</v>
      </c>
      <c r="Z7" s="22">
        <v>149.63895251186801</v>
      </c>
    </row>
    <row r="8" spans="1:26" x14ac:dyDescent="0.2">
      <c r="A8" s="10" t="s">
        <v>7</v>
      </c>
      <c r="B8" s="10">
        <v>206</v>
      </c>
      <c r="C8" s="22">
        <v>0.23749999999999999</v>
      </c>
      <c r="D8" s="22">
        <v>4.787135538781697E-2</v>
      </c>
      <c r="E8" s="22">
        <v>4.6913928280060628E-2</v>
      </c>
      <c r="F8" s="22">
        <v>0.91249999999999998</v>
      </c>
      <c r="G8" s="22">
        <v>0.20966242709015204</v>
      </c>
      <c r="H8" s="22">
        <v>0.20546917854834898</v>
      </c>
      <c r="I8" s="22">
        <v>4.3886434166666675</v>
      </c>
      <c r="J8" s="22">
        <v>0.67490025759957506</v>
      </c>
      <c r="K8" s="22">
        <v>0.66140225244758355</v>
      </c>
      <c r="L8" s="22">
        <v>312.37535970833352</v>
      </c>
      <c r="M8" s="22">
        <v>64.181399220376434</v>
      </c>
      <c r="N8" s="22">
        <v>62.897771235968904</v>
      </c>
      <c r="O8" s="22"/>
      <c r="P8" s="22"/>
      <c r="Q8" s="22"/>
      <c r="R8" s="22">
        <v>15.598167745833324</v>
      </c>
      <c r="S8" s="22">
        <v>1.8707213395039564</v>
      </c>
      <c r="T8" s="22">
        <v>1.8333069127138772</v>
      </c>
      <c r="U8" s="22"/>
      <c r="V8" s="22"/>
      <c r="W8" s="22"/>
      <c r="X8" s="22"/>
      <c r="Y8" s="22"/>
      <c r="Z8" s="22"/>
    </row>
    <row r="9" spans="1:26" x14ac:dyDescent="0.2">
      <c r="A9" s="10" t="s">
        <v>7</v>
      </c>
      <c r="B9" s="10">
        <v>209</v>
      </c>
      <c r="C9" s="22">
        <v>0.38749999999999996</v>
      </c>
      <c r="D9" s="22">
        <v>7.5000000000000192E-2</v>
      </c>
      <c r="E9" s="22">
        <v>7.350000000000019E-2</v>
      </c>
      <c r="F9" s="22">
        <v>1.1875</v>
      </c>
      <c r="G9" s="22">
        <v>7.4999999999999456E-2</v>
      </c>
      <c r="H9" s="22">
        <v>7.3499999999999469E-2</v>
      </c>
      <c r="I9" s="22"/>
      <c r="J9" s="22"/>
      <c r="K9" s="22"/>
      <c r="L9" s="22"/>
      <c r="M9" s="22"/>
      <c r="N9" s="22"/>
      <c r="O9" s="22">
        <v>28.3598717948718</v>
      </c>
      <c r="P9" s="22">
        <v>2.1413240234273458</v>
      </c>
      <c r="Q9" s="22">
        <v>2.0984975429587989</v>
      </c>
      <c r="R9" s="22"/>
      <c r="S9" s="22"/>
      <c r="T9" s="22"/>
      <c r="U9" s="22">
        <v>333.27407387438575</v>
      </c>
      <c r="V9" s="22">
        <v>150.60512976271124</v>
      </c>
      <c r="W9" s="22">
        <v>147.59302716745702</v>
      </c>
      <c r="X9" s="22">
        <v>416.59259234298219</v>
      </c>
      <c r="Y9" s="22">
        <v>188.25641220338903</v>
      </c>
      <c r="Z9" s="22">
        <v>184.49128395932124</v>
      </c>
    </row>
    <row r="10" spans="1:26" x14ac:dyDescent="0.2">
      <c r="A10" s="10" t="s">
        <v>7</v>
      </c>
      <c r="B10" s="10">
        <v>212</v>
      </c>
      <c r="C10" s="22">
        <v>0.39374999999999999</v>
      </c>
      <c r="D10" s="22">
        <v>0.16630168369562592</v>
      </c>
      <c r="E10" s="22">
        <v>0.16297565002171341</v>
      </c>
      <c r="F10" s="22">
        <v>1.4375</v>
      </c>
      <c r="G10" s="22">
        <v>0.49560569003997507</v>
      </c>
      <c r="H10" s="22">
        <v>0.48569357623917558</v>
      </c>
      <c r="I10" s="22">
        <v>7.3250289166666676</v>
      </c>
      <c r="J10" s="22">
        <v>1.4402845392340995</v>
      </c>
      <c r="K10" s="22">
        <v>1.4114788484494174</v>
      </c>
      <c r="L10" s="22">
        <v>253.94083899999998</v>
      </c>
      <c r="M10" s="22">
        <v>74.881109852676261</v>
      </c>
      <c r="N10" s="22">
        <v>73.38348765562273</v>
      </c>
      <c r="O10" s="22">
        <v>32.742820512820536</v>
      </c>
      <c r="P10" s="22">
        <v>1.709746915998023</v>
      </c>
      <c r="Q10" s="22">
        <v>1.9347607707072785</v>
      </c>
      <c r="R10" s="22">
        <v>14.99127318816665</v>
      </c>
      <c r="S10" s="22">
        <v>2.8526459396119144</v>
      </c>
      <c r="T10" s="22">
        <v>2.795593020819676</v>
      </c>
      <c r="U10" s="22">
        <v>401.07833202371614</v>
      </c>
      <c r="V10" s="22">
        <v>195.81959108065655</v>
      </c>
      <c r="W10" s="22">
        <v>191.90319925904342</v>
      </c>
      <c r="X10" s="22">
        <v>373.55492125813447</v>
      </c>
      <c r="Y10" s="22">
        <v>39.880400625833786</v>
      </c>
      <c r="Z10" s="22">
        <v>39.08279261331711</v>
      </c>
    </row>
    <row r="11" spans="1:26" x14ac:dyDescent="0.2">
      <c r="A11" s="10" t="s">
        <v>7</v>
      </c>
      <c r="B11" s="10">
        <v>219</v>
      </c>
      <c r="C11" s="22">
        <v>0.27500000000000002</v>
      </c>
      <c r="D11" s="22">
        <v>6.4549722436790163E-2</v>
      </c>
      <c r="E11" s="22">
        <v>6.3258727988054361E-2</v>
      </c>
      <c r="F11" s="22">
        <v>0.91249999999999998</v>
      </c>
      <c r="G11" s="22">
        <v>0.20966242709015204</v>
      </c>
      <c r="H11" s="22">
        <v>0.20546917854834898</v>
      </c>
      <c r="I11" s="22">
        <v>4.3213731666666657</v>
      </c>
      <c r="J11" s="22">
        <v>0.50037199978152302</v>
      </c>
      <c r="K11" s="22">
        <v>0.49036455978589255</v>
      </c>
      <c r="L11" s="22">
        <v>244.94647116666675</v>
      </c>
      <c r="M11" s="22">
        <v>47.177946867436731</v>
      </c>
      <c r="N11" s="22">
        <v>46.234387930087998</v>
      </c>
      <c r="O11" s="22">
        <v>27.718974358974396</v>
      </c>
      <c r="P11" s="22">
        <v>1.0128851326353323</v>
      </c>
      <c r="Q11" s="22">
        <v>1.1461874278109507</v>
      </c>
      <c r="R11" s="22">
        <v>13.380749776666651</v>
      </c>
      <c r="S11" s="22">
        <v>1.1743739804342772</v>
      </c>
      <c r="T11" s="22">
        <v>1.1508865008255917</v>
      </c>
      <c r="U11" s="22">
        <v>281.09983578406423</v>
      </c>
      <c r="V11" s="22">
        <v>113.03117245321263</v>
      </c>
      <c r="W11" s="22">
        <v>110.77054900414838</v>
      </c>
      <c r="X11" s="22">
        <v>433.27839659945846</v>
      </c>
      <c r="Y11" s="22">
        <v>53.475188549759586</v>
      </c>
      <c r="Z11" s="22">
        <v>52.405684778764396</v>
      </c>
    </row>
    <row r="12" spans="1:26" x14ac:dyDescent="0.2">
      <c r="A12" s="10" t="s">
        <v>7</v>
      </c>
      <c r="B12" s="10">
        <v>228</v>
      </c>
      <c r="C12" s="22">
        <v>0.41249999999999998</v>
      </c>
      <c r="D12" s="22">
        <v>0.11086778913041741</v>
      </c>
      <c r="E12" s="22">
        <v>0.10865043334780906</v>
      </c>
      <c r="F12" s="22">
        <v>0.95150000000000001</v>
      </c>
      <c r="G12" s="22">
        <v>0.18369086349988503</v>
      </c>
      <c r="H12" s="22">
        <v>0.18001704622988732</v>
      </c>
      <c r="I12" s="22">
        <v>5.0408156666666653</v>
      </c>
      <c r="J12" s="22">
        <v>1.7908096344791444</v>
      </c>
      <c r="K12" s="22">
        <v>1.7549934417895614</v>
      </c>
      <c r="L12" s="22">
        <v>234.27423016666677</v>
      </c>
      <c r="M12" s="22">
        <v>114.17774104999037</v>
      </c>
      <c r="N12" s="22">
        <v>111.89418622899056</v>
      </c>
      <c r="O12" s="22">
        <v>27.284615384615297</v>
      </c>
      <c r="P12" s="22">
        <v>1.0492485335741708</v>
      </c>
      <c r="Q12" s="22">
        <v>1.1873364896795005</v>
      </c>
      <c r="R12" s="22">
        <v>13.143500502416668</v>
      </c>
      <c r="S12" s="22">
        <v>4.8983154846124304</v>
      </c>
      <c r="T12" s="22">
        <v>4.8003491749201821</v>
      </c>
      <c r="U12" s="22">
        <v>228.09252013553117</v>
      </c>
      <c r="V12" s="22">
        <v>92.815085393246619</v>
      </c>
      <c r="W12" s="22">
        <v>90.95878368538169</v>
      </c>
      <c r="X12" s="22">
        <v>408.70666037959398</v>
      </c>
      <c r="Y12" s="22">
        <v>122.68535845396646</v>
      </c>
      <c r="Z12" s="22">
        <v>120.23165128488712</v>
      </c>
    </row>
    <row r="13" spans="1:26" x14ac:dyDescent="0.2">
      <c r="A13" s="10" t="s">
        <v>7</v>
      </c>
      <c r="B13" s="10">
        <v>230</v>
      </c>
      <c r="C13" s="22">
        <v>0.46250000000000002</v>
      </c>
      <c r="D13" s="22">
        <v>0.17500000000000016</v>
      </c>
      <c r="E13" s="22">
        <v>0.17150000000000015</v>
      </c>
      <c r="F13" s="22">
        <v>1.14375</v>
      </c>
      <c r="G13" s="22">
        <v>0.51896330955730052</v>
      </c>
      <c r="H13" s="22">
        <v>0.50858404336615448</v>
      </c>
      <c r="I13" s="22">
        <v>6.2706695000000003</v>
      </c>
      <c r="J13" s="22">
        <v>2.0362914834847365</v>
      </c>
      <c r="K13" s="22">
        <v>1.9955656538150417</v>
      </c>
      <c r="L13" s="22">
        <v>224.64191625000024</v>
      </c>
      <c r="M13" s="22">
        <v>91.836133506572125</v>
      </c>
      <c r="N13" s="22">
        <v>89.999410836440674</v>
      </c>
      <c r="O13" s="22">
        <v>33.40980769230918</v>
      </c>
      <c r="P13" s="22">
        <v>1.1065905088349413</v>
      </c>
      <c r="Q13" s="22">
        <v>1.0844586986582425</v>
      </c>
      <c r="R13" s="22">
        <v>13.46958157708335</v>
      </c>
      <c r="S13" s="22">
        <v>3.7948695980305103</v>
      </c>
      <c r="T13" s="22">
        <v>3.7189722060699002</v>
      </c>
      <c r="U13" s="22">
        <v>276.0900790186447</v>
      </c>
      <c r="V13" s="22">
        <v>105.02989989593709</v>
      </c>
      <c r="W13" s="22">
        <v>102.92930189801835</v>
      </c>
      <c r="X13" s="22">
        <v>438.55485738346636</v>
      </c>
      <c r="Y13" s="22">
        <v>116.31706185534644</v>
      </c>
      <c r="Z13" s="22">
        <v>113.99072061823951</v>
      </c>
    </row>
    <row r="14" spans="1:26" x14ac:dyDescent="0.2">
      <c r="A14" s="10" t="s">
        <v>7</v>
      </c>
      <c r="B14" s="10">
        <v>235</v>
      </c>
      <c r="C14" s="22">
        <v>0.41250000000000003</v>
      </c>
      <c r="D14" s="22">
        <v>4.7871355387816394E-2</v>
      </c>
      <c r="E14" s="22">
        <v>4.6913928280060066E-2</v>
      </c>
      <c r="F14" s="22">
        <v>1.1000000000000001</v>
      </c>
      <c r="G14" s="22">
        <v>0.31358146203711246</v>
      </c>
      <c r="H14" s="22">
        <v>0.3073098327963702</v>
      </c>
      <c r="I14" s="22">
        <v>5.9072172499999995</v>
      </c>
      <c r="J14" s="22">
        <v>2.4113845091694563</v>
      </c>
      <c r="K14" s="22">
        <v>2.363156818986067</v>
      </c>
      <c r="L14" s="22">
        <v>208.93680766666699</v>
      </c>
      <c r="M14" s="22">
        <v>125.09241607773805</v>
      </c>
      <c r="N14" s="22">
        <v>122.59056775618329</v>
      </c>
      <c r="O14" s="22">
        <v>29.145961538462025</v>
      </c>
      <c r="P14" s="22">
        <v>0.87365142625445269</v>
      </c>
      <c r="Q14" s="22">
        <v>0.85617839772936366</v>
      </c>
      <c r="R14" s="22">
        <v>12.022798123833336</v>
      </c>
      <c r="S14" s="22">
        <v>6.5390408021166877</v>
      </c>
      <c r="T14" s="22">
        <v>6.4082599860743539</v>
      </c>
      <c r="U14" s="22">
        <v>234.9831596883688</v>
      </c>
      <c r="V14" s="22">
        <v>89.553827806498191</v>
      </c>
      <c r="W14" s="22">
        <v>87.762751250368225</v>
      </c>
      <c r="X14" s="22">
        <v>403.32166538523387</v>
      </c>
      <c r="Y14" s="22">
        <v>274.32000826722617</v>
      </c>
      <c r="Z14" s="22">
        <v>268.83360810188162</v>
      </c>
    </row>
    <row r="15" spans="1:26" x14ac:dyDescent="0.2">
      <c r="A15" s="10" t="s">
        <v>7</v>
      </c>
      <c r="B15" s="10">
        <v>241</v>
      </c>
      <c r="C15" s="22">
        <v>0.42500000000000004</v>
      </c>
      <c r="D15" s="22">
        <v>0.10408329997330659</v>
      </c>
      <c r="E15" s="22">
        <v>0.10200163397384046</v>
      </c>
      <c r="F15" s="22">
        <v>0.97500000000000009</v>
      </c>
      <c r="G15" s="22">
        <v>0.29011491975881964</v>
      </c>
      <c r="H15" s="22">
        <v>0.28431262136364327</v>
      </c>
      <c r="I15" s="22">
        <v>5.2601597499999997</v>
      </c>
      <c r="J15" s="22">
        <v>3.7844524531689094</v>
      </c>
      <c r="K15" s="22">
        <v>3.7087634041055311</v>
      </c>
      <c r="L15" s="22">
        <v>185.31907966666665</v>
      </c>
      <c r="M15" s="22">
        <v>151.04799102341215</v>
      </c>
      <c r="N15" s="22">
        <v>148.0270312029439</v>
      </c>
      <c r="O15" s="22">
        <v>31.484807692306223</v>
      </c>
      <c r="P15" s="22">
        <v>0.7083540314893223</v>
      </c>
      <c r="Q15" s="22">
        <v>0.69418695085953586</v>
      </c>
      <c r="R15" s="22">
        <v>9.2892111544999842</v>
      </c>
      <c r="S15" s="22">
        <v>7.3075798346682745</v>
      </c>
      <c r="T15" s="22">
        <v>7.161428237974909</v>
      </c>
      <c r="U15" s="22">
        <v>207.02351640775817</v>
      </c>
      <c r="V15" s="22">
        <v>113.00441848540174</v>
      </c>
      <c r="W15" s="22">
        <v>110.7443301156937</v>
      </c>
      <c r="X15" s="22">
        <v>398.24460030807313</v>
      </c>
      <c r="Y15" s="22">
        <v>210.38833041786421</v>
      </c>
      <c r="Z15" s="22">
        <v>206.18056380950694</v>
      </c>
    </row>
    <row r="16" spans="1:26" x14ac:dyDescent="0.2">
      <c r="A16" s="10" t="s">
        <v>7</v>
      </c>
      <c r="B16" s="10">
        <v>248</v>
      </c>
      <c r="C16" s="22">
        <v>0.39999999999999997</v>
      </c>
      <c r="D16" s="22">
        <v>9.1287092917527721E-2</v>
      </c>
      <c r="E16" s="22">
        <v>8.9461351059177172E-2</v>
      </c>
      <c r="F16" s="22">
        <v>1.2374999999999998</v>
      </c>
      <c r="G16" s="22">
        <v>0.49053542175871512</v>
      </c>
      <c r="H16" s="22">
        <v>0.48072471332354083</v>
      </c>
      <c r="I16" s="22"/>
      <c r="J16" s="22"/>
      <c r="K16" s="22"/>
      <c r="L16" s="22"/>
      <c r="M16" s="22"/>
      <c r="N16" s="22"/>
      <c r="O16" s="22">
        <v>31.675692307692778</v>
      </c>
      <c r="P16" s="22">
        <v>0.59985151351313359</v>
      </c>
      <c r="Q16" s="22">
        <v>0.58785448324287093</v>
      </c>
      <c r="R16" s="22"/>
      <c r="S16" s="22"/>
      <c r="T16" s="22"/>
      <c r="U16" s="22">
        <v>193.46266895296887</v>
      </c>
      <c r="V16" s="22">
        <v>101.06291224851762</v>
      </c>
      <c r="W16" s="22">
        <v>99.041654003547265</v>
      </c>
      <c r="X16" s="22">
        <v>303.29243014578356</v>
      </c>
      <c r="Y16" s="22">
        <v>216.49076468054727</v>
      </c>
      <c r="Z16" s="22">
        <v>212.16094938693632</v>
      </c>
    </row>
    <row r="17" spans="1:26" x14ac:dyDescent="0.2">
      <c r="A17" s="10" t="s">
        <v>7</v>
      </c>
      <c r="B17" s="10">
        <v>255</v>
      </c>
      <c r="C17" s="22">
        <v>0.52500000000000002</v>
      </c>
      <c r="D17" s="22">
        <v>0.2397915761656359</v>
      </c>
      <c r="E17" s="22">
        <v>0.23499574464232317</v>
      </c>
      <c r="F17" s="22">
        <v>1.3374999999999999</v>
      </c>
      <c r="G17" s="22">
        <v>0.56623758264530655</v>
      </c>
      <c r="H17" s="22">
        <v>0.55491283099240041</v>
      </c>
      <c r="I17" s="22">
        <v>5.706155916666658</v>
      </c>
      <c r="J17" s="22">
        <v>3.1114361127317731</v>
      </c>
      <c r="K17" s="22">
        <v>3.0492073904771377</v>
      </c>
      <c r="L17" s="22">
        <v>198.89298733333334</v>
      </c>
      <c r="M17" s="22">
        <v>136.67584868503695</v>
      </c>
      <c r="N17" s="22">
        <v>133.94233171133621</v>
      </c>
      <c r="O17" s="22">
        <v>31.271995192305823</v>
      </c>
      <c r="P17" s="22">
        <v>1.3479771520556703</v>
      </c>
      <c r="Q17" s="22">
        <v>1.3210176090145569</v>
      </c>
      <c r="R17" s="22">
        <v>8.8729865012500078</v>
      </c>
      <c r="S17" s="22">
        <v>6.7213471406383398</v>
      </c>
      <c r="T17" s="22">
        <v>6.5869201978255729</v>
      </c>
      <c r="U17" s="22">
        <v>166.73635246543876</v>
      </c>
      <c r="V17" s="22">
        <v>56.647519286811622</v>
      </c>
      <c r="W17" s="22">
        <v>55.514568901075386</v>
      </c>
      <c r="X17" s="22">
        <v>227.6722935227225</v>
      </c>
      <c r="Y17" s="22">
        <v>73.803876047235278</v>
      </c>
      <c r="Z17" s="22">
        <v>72.327798526290564</v>
      </c>
    </row>
    <row r="18" spans="1:26" x14ac:dyDescent="0.2">
      <c r="A18" s="10" t="s">
        <v>4</v>
      </c>
      <c r="B18" s="10">
        <v>171</v>
      </c>
      <c r="C18" s="22">
        <v>0.3</v>
      </c>
      <c r="D18" s="22">
        <v>0.12909944487358055</v>
      </c>
      <c r="E18" s="22">
        <v>0.12651745597610894</v>
      </c>
      <c r="F18" s="22">
        <v>1.9</v>
      </c>
      <c r="G18" s="22">
        <v>0.5369667897862338</v>
      </c>
      <c r="H18" s="22">
        <v>0.52622745399050908</v>
      </c>
      <c r="I18" s="22">
        <v>9.6132952500000002</v>
      </c>
      <c r="J18" s="22">
        <v>0.90280740899287071</v>
      </c>
      <c r="K18" s="22">
        <v>0.88475126081301325</v>
      </c>
      <c r="L18" s="22">
        <v>237.22650049999999</v>
      </c>
      <c r="M18" s="22">
        <v>44.278534771485347</v>
      </c>
      <c r="N18" s="22">
        <v>43.392964076055641</v>
      </c>
      <c r="O18" s="22">
        <v>35.091730769230772</v>
      </c>
      <c r="P18" s="22">
        <v>4.2045304472738625</v>
      </c>
      <c r="Q18" s="22">
        <v>4.1204398383283856</v>
      </c>
      <c r="R18" s="22">
        <v>14.3364968725</v>
      </c>
      <c r="S18" s="22">
        <v>1.7576871876759983</v>
      </c>
      <c r="T18" s="22">
        <v>1.7225334439224782</v>
      </c>
      <c r="U18" s="22">
        <v>1238.3687023697826</v>
      </c>
      <c r="V18" s="22">
        <v>855.17414989918836</v>
      </c>
      <c r="W18" s="22">
        <v>838.07066690120462</v>
      </c>
      <c r="X18" s="22">
        <v>965.06744847566461</v>
      </c>
      <c r="Y18" s="22">
        <v>791.63801127177169</v>
      </c>
      <c r="Z18" s="22">
        <v>775.80525104633625</v>
      </c>
    </row>
    <row r="19" spans="1:26" x14ac:dyDescent="0.2">
      <c r="A19" s="10" t="s">
        <v>4</v>
      </c>
      <c r="B19" s="10">
        <v>178</v>
      </c>
      <c r="C19" s="22">
        <v>0.28749999999999998</v>
      </c>
      <c r="D19" s="22">
        <v>0.15478479684172267</v>
      </c>
      <c r="E19" s="22">
        <v>0.15168910090488821</v>
      </c>
      <c r="F19" s="22">
        <v>1.7124999999999999</v>
      </c>
      <c r="G19" s="22">
        <v>0.17500000000000163</v>
      </c>
      <c r="H19" s="22">
        <v>0.1715000000000016</v>
      </c>
      <c r="I19" s="22">
        <v>9.2032401666666672</v>
      </c>
      <c r="J19" s="22">
        <v>1.0398275295078554</v>
      </c>
      <c r="K19" s="22">
        <v>1.0190309789176983</v>
      </c>
      <c r="L19" s="22">
        <v>244.27084341666676</v>
      </c>
      <c r="M19" s="22">
        <v>41.198122513421488</v>
      </c>
      <c r="N19" s="22">
        <v>40.374160063153056</v>
      </c>
      <c r="O19" s="22">
        <v>29.895737179487348</v>
      </c>
      <c r="P19" s="22">
        <v>2.4842196843286781</v>
      </c>
      <c r="Q19" s="22">
        <v>2.4345352906421045</v>
      </c>
      <c r="R19" s="22">
        <v>16.043058622500002</v>
      </c>
      <c r="S19" s="22">
        <v>2.3487980271718998</v>
      </c>
      <c r="T19" s="22">
        <v>2.3018220666284619</v>
      </c>
      <c r="U19" s="22">
        <v>1048.3011299365389</v>
      </c>
      <c r="V19" s="22">
        <v>745.63986069733767</v>
      </c>
      <c r="W19" s="22">
        <v>730.72706348339091</v>
      </c>
      <c r="X19" s="22">
        <v>725.85830488074021</v>
      </c>
      <c r="Y19" s="22">
        <v>504.35617482985151</v>
      </c>
      <c r="Z19" s="22">
        <v>494.26905133325448</v>
      </c>
    </row>
    <row r="20" spans="1:26" x14ac:dyDescent="0.2">
      <c r="A20" s="10" t="s">
        <v>4</v>
      </c>
      <c r="B20" s="10">
        <v>184</v>
      </c>
      <c r="C20" s="22">
        <v>0.36249999999999999</v>
      </c>
      <c r="D20" s="22">
        <v>0.17017148213885105</v>
      </c>
      <c r="E20" s="22">
        <v>0.16676805249607404</v>
      </c>
      <c r="F20" s="22">
        <v>1.85</v>
      </c>
      <c r="G20" s="22">
        <v>0.21984843263788167</v>
      </c>
      <c r="H20" s="22">
        <v>0.21545146398512405</v>
      </c>
      <c r="I20" s="22">
        <v>9.3926612499999997</v>
      </c>
      <c r="J20" s="22">
        <v>2.1781382481438838</v>
      </c>
      <c r="K20" s="22">
        <v>2.1345754831810062</v>
      </c>
      <c r="L20" s="22">
        <v>222.84555424999999</v>
      </c>
      <c r="M20" s="22">
        <v>73.6123507362216</v>
      </c>
      <c r="N20" s="22">
        <v>72.140103721497169</v>
      </c>
      <c r="O20" s="22">
        <v>33.729503205128076</v>
      </c>
      <c r="P20" s="22">
        <v>3.2207947065063323</v>
      </c>
      <c r="Q20" s="22">
        <v>3.1563788123762055</v>
      </c>
      <c r="R20" s="22">
        <v>15.973536211166675</v>
      </c>
      <c r="S20" s="22">
        <v>4.0135625543024016</v>
      </c>
      <c r="T20" s="22">
        <v>3.9332913032163535</v>
      </c>
      <c r="U20" s="22">
        <v>1175.0259951551611</v>
      </c>
      <c r="V20" s="22">
        <v>972.45959431054064</v>
      </c>
      <c r="W20" s="22">
        <v>953.01040242432975</v>
      </c>
      <c r="X20" s="22">
        <v>811.71612480713986</v>
      </c>
      <c r="Y20" s="22">
        <v>706.52015858182006</v>
      </c>
      <c r="Z20" s="22">
        <v>692.38975541018362</v>
      </c>
    </row>
    <row r="21" spans="1:26" x14ac:dyDescent="0.2">
      <c r="A21" s="10" t="s">
        <v>4</v>
      </c>
      <c r="B21" s="10">
        <v>188</v>
      </c>
      <c r="C21" s="22">
        <v>0.54166666666666674</v>
      </c>
      <c r="D21" s="22">
        <v>0.14288690166235174</v>
      </c>
      <c r="E21" s="22">
        <v>0.1400291636291047</v>
      </c>
      <c r="F21" s="22">
        <v>1.8333333333333337</v>
      </c>
      <c r="G21" s="22">
        <v>0.1329160135825056</v>
      </c>
      <c r="H21" s="22">
        <v>0.10635496122784585</v>
      </c>
      <c r="I21" s="22"/>
      <c r="J21" s="22"/>
      <c r="K21" s="22"/>
      <c r="L21" s="22"/>
      <c r="M21" s="22"/>
      <c r="N21" s="22"/>
      <c r="O21" s="22">
        <v>38.43269230769225</v>
      </c>
      <c r="P21" s="22">
        <v>3.4124771928490989</v>
      </c>
      <c r="Q21" s="22">
        <v>3.344227648992117</v>
      </c>
      <c r="R21" s="22"/>
      <c r="S21" s="22"/>
      <c r="T21" s="22"/>
      <c r="U21" s="22">
        <v>511.23797136699756</v>
      </c>
      <c r="V21" s="22">
        <v>315.30246487807159</v>
      </c>
      <c r="W21" s="22">
        <v>308.99641558051013</v>
      </c>
      <c r="X21" s="22">
        <v>395.79713912283671</v>
      </c>
      <c r="Y21" s="22">
        <v>244.10513409915208</v>
      </c>
      <c r="Z21" s="22">
        <v>239.22303141716904</v>
      </c>
    </row>
    <row r="22" spans="1:26" x14ac:dyDescent="0.2">
      <c r="A22" s="10" t="s">
        <v>4</v>
      </c>
      <c r="B22" s="10">
        <v>192</v>
      </c>
      <c r="C22" s="22">
        <v>0.72500000000000009</v>
      </c>
      <c r="D22" s="22">
        <v>0.15545631755148004</v>
      </c>
      <c r="E22" s="22">
        <v>0.15234719120045043</v>
      </c>
      <c r="F22" s="22">
        <v>1.7250000000000001</v>
      </c>
      <c r="G22" s="22">
        <v>0.18484227510682286</v>
      </c>
      <c r="H22" s="22">
        <v>0.18114542960468641</v>
      </c>
      <c r="I22" s="22">
        <v>2.5039229999999977</v>
      </c>
      <c r="J22" s="22">
        <v>1.160469411540576</v>
      </c>
      <c r="K22" s="22">
        <v>1.1372600233097645</v>
      </c>
      <c r="L22" s="22">
        <v>62.071495083333325</v>
      </c>
      <c r="M22" s="22">
        <v>32.978469328989981</v>
      </c>
      <c r="N22" s="22">
        <v>32.318899942410184</v>
      </c>
      <c r="O22" s="22">
        <v>33.854230772499996</v>
      </c>
      <c r="P22" s="22">
        <v>1.7904944613398703</v>
      </c>
      <c r="Q22" s="22">
        <v>1.7546845721130728</v>
      </c>
      <c r="R22" s="22">
        <v>7.4494491641666682</v>
      </c>
      <c r="S22" s="22">
        <v>3.4916803991825778</v>
      </c>
      <c r="T22" s="22">
        <v>3.4218467911989263</v>
      </c>
      <c r="U22" s="22">
        <v>195.18723871200001</v>
      </c>
      <c r="V22" s="22">
        <v>84.383592465209659</v>
      </c>
      <c r="W22" s="22">
        <v>82.695920615905465</v>
      </c>
      <c r="X22" s="22">
        <v>197.80252995817585</v>
      </c>
      <c r="Y22" s="22">
        <v>79.683983230963278</v>
      </c>
      <c r="Z22" s="22">
        <v>78.090303566344005</v>
      </c>
    </row>
    <row r="23" spans="1:26" x14ac:dyDescent="0.2">
      <c r="A23" s="10" t="s">
        <v>4</v>
      </c>
      <c r="B23" s="10">
        <v>199</v>
      </c>
      <c r="C23" s="22">
        <v>1.0249999999999999</v>
      </c>
      <c r="D23" s="22">
        <v>0.23979157616563621</v>
      </c>
      <c r="E23" s="22">
        <v>0.23499574464232348</v>
      </c>
      <c r="F23" s="22">
        <v>1.7999999999999998</v>
      </c>
      <c r="G23" s="22">
        <v>0.1825741858350583</v>
      </c>
      <c r="H23" s="22">
        <v>0.17892270211835712</v>
      </c>
      <c r="I23" s="22">
        <v>1.0246545833333325</v>
      </c>
      <c r="J23" s="22">
        <v>0.61393736869587356</v>
      </c>
      <c r="K23" s="22">
        <v>0.60165862132195613</v>
      </c>
      <c r="L23" s="22">
        <v>23.763259749999989</v>
      </c>
      <c r="M23" s="22">
        <v>15.289975027552472</v>
      </c>
      <c r="N23" s="22">
        <v>14.984175527001423</v>
      </c>
      <c r="O23" s="22">
        <v>36.972500000000004</v>
      </c>
      <c r="P23" s="22">
        <v>1.4349309978220219</v>
      </c>
      <c r="Q23" s="22">
        <v>1.4062323778655814</v>
      </c>
      <c r="R23" s="22">
        <v>3.7277977604166672</v>
      </c>
      <c r="S23" s="22">
        <v>1.9410909866587409</v>
      </c>
      <c r="T23" s="22">
        <v>1.902269166925566</v>
      </c>
      <c r="U23" s="22">
        <v>105.961727466</v>
      </c>
      <c r="V23" s="22">
        <v>46.829525221595766</v>
      </c>
      <c r="W23" s="22">
        <v>45.892934717163847</v>
      </c>
      <c r="X23" s="22">
        <v>145.53879597210084</v>
      </c>
      <c r="Y23" s="22">
        <v>69.395413915169215</v>
      </c>
      <c r="Z23" s="22">
        <v>68.00750563686583</v>
      </c>
    </row>
    <row r="24" spans="1:26" x14ac:dyDescent="0.2">
      <c r="A24" s="10" t="s">
        <v>4</v>
      </c>
      <c r="B24" s="10">
        <v>206</v>
      </c>
      <c r="C24" s="22">
        <v>0.3</v>
      </c>
      <c r="D24" s="22">
        <v>0.1290994448735806</v>
      </c>
      <c r="E24" s="22">
        <v>0.126517455976109</v>
      </c>
      <c r="F24" s="22">
        <v>1.3374999999999999</v>
      </c>
      <c r="G24" s="22">
        <v>0.12500000000000239</v>
      </c>
      <c r="H24" s="22">
        <v>0.12250000000000234</v>
      </c>
      <c r="I24" s="22">
        <v>2.6264340000000028</v>
      </c>
      <c r="J24" s="22">
        <v>1.319142341715084</v>
      </c>
      <c r="K24" s="22">
        <v>1.2927594948807823</v>
      </c>
      <c r="L24" s="22">
        <v>166.22508074999988</v>
      </c>
      <c r="M24" s="22">
        <v>107.43597277382376</v>
      </c>
      <c r="N24" s="22">
        <v>105.28725331834728</v>
      </c>
      <c r="O24" s="22"/>
      <c r="P24" s="22"/>
      <c r="Q24" s="22"/>
      <c r="R24" s="22">
        <v>12.327083165416674</v>
      </c>
      <c r="S24" s="22">
        <v>4.3904991722995979</v>
      </c>
      <c r="T24" s="22">
        <v>4.3026891888536056</v>
      </c>
      <c r="U24" s="22"/>
      <c r="V24" s="22"/>
      <c r="W24" s="22"/>
      <c r="X24" s="22"/>
      <c r="Y24" s="22"/>
      <c r="Z24" s="22"/>
    </row>
    <row r="25" spans="1:26" x14ac:dyDescent="0.2">
      <c r="A25" s="10" t="s">
        <v>4</v>
      </c>
      <c r="B25" s="10">
        <v>209</v>
      </c>
      <c r="C25" s="22">
        <v>0.38750000000000001</v>
      </c>
      <c r="D25" s="22">
        <v>0.1181453906563152</v>
      </c>
      <c r="E25" s="22">
        <v>0.1157824828431889</v>
      </c>
      <c r="F25" s="22">
        <v>1.8875</v>
      </c>
      <c r="G25" s="22">
        <v>0.21746647251166393</v>
      </c>
      <c r="H25" s="22">
        <v>0.21311714306143065</v>
      </c>
      <c r="I25" s="22"/>
      <c r="J25" s="22"/>
      <c r="K25" s="22"/>
      <c r="L25" s="22"/>
      <c r="M25" s="22"/>
      <c r="N25" s="22"/>
      <c r="O25" s="22">
        <v>29.2553685897436</v>
      </c>
      <c r="P25" s="22">
        <v>1.8201888678717597</v>
      </c>
      <c r="Q25" s="22">
        <v>1.7837850905143244</v>
      </c>
      <c r="R25" s="22"/>
      <c r="S25" s="22"/>
      <c r="T25" s="22"/>
      <c r="U25" s="22">
        <v>486.09293299061051</v>
      </c>
      <c r="V25" s="22">
        <v>219.90967518290276</v>
      </c>
      <c r="W25" s="22">
        <v>215.5114816792447</v>
      </c>
      <c r="X25" s="22">
        <v>324.06195532707369</v>
      </c>
      <c r="Y25" s="22">
        <v>146.60645012193515</v>
      </c>
      <c r="Z25" s="22">
        <v>143.67432111949645</v>
      </c>
    </row>
    <row r="26" spans="1:26" x14ac:dyDescent="0.2">
      <c r="A26" s="10" t="s">
        <v>4</v>
      </c>
      <c r="B26" s="10">
        <v>212</v>
      </c>
      <c r="C26" s="22">
        <v>0.67499999999999993</v>
      </c>
      <c r="D26" s="22">
        <v>0.14433756729740696</v>
      </c>
      <c r="E26" s="22">
        <v>0.14145081595145881</v>
      </c>
      <c r="F26" s="22">
        <v>1.9375</v>
      </c>
      <c r="G26" s="22">
        <v>0.25940637360455704</v>
      </c>
      <c r="H26" s="22">
        <v>0.25421824613246591</v>
      </c>
      <c r="I26" s="22">
        <v>3.3276066666666653</v>
      </c>
      <c r="J26" s="22">
        <v>1.0200315299939031</v>
      </c>
      <c r="K26" s="22">
        <v>0.99963089939402505</v>
      </c>
      <c r="L26" s="22">
        <v>94.945386083333403</v>
      </c>
      <c r="M26" s="22">
        <v>32.316080897684586</v>
      </c>
      <c r="N26" s="22">
        <v>31.669759279730894</v>
      </c>
      <c r="O26" s="22">
        <v>34.427954545454455</v>
      </c>
      <c r="P26" s="22">
        <v>1.8883682976849658</v>
      </c>
      <c r="Q26" s="22">
        <v>1.8506009317312664</v>
      </c>
      <c r="R26" s="22">
        <v>10.365817267333343</v>
      </c>
      <c r="S26" s="22">
        <v>2.4203057815155953</v>
      </c>
      <c r="T26" s="22">
        <v>2.3718996658852833</v>
      </c>
      <c r="U26" s="22">
        <v>264.83891931905833</v>
      </c>
      <c r="V26" s="22">
        <v>140.33893069838146</v>
      </c>
      <c r="W26" s="22">
        <v>137.53215208441384</v>
      </c>
      <c r="X26" s="22">
        <v>203.71301349700937</v>
      </c>
      <c r="Y26" s="22">
        <v>73.863357931958973</v>
      </c>
      <c r="Z26" s="22">
        <v>72.386090773319793</v>
      </c>
    </row>
    <row r="27" spans="1:26" x14ac:dyDescent="0.2">
      <c r="A27" s="10" t="s">
        <v>4</v>
      </c>
      <c r="B27" s="10">
        <v>219</v>
      </c>
      <c r="C27" s="22">
        <v>1.1875</v>
      </c>
      <c r="D27" s="22">
        <v>0.47147817199385489</v>
      </c>
      <c r="E27" s="22">
        <v>0.46204860855397778</v>
      </c>
      <c r="F27" s="22">
        <v>1.7750000000000001</v>
      </c>
      <c r="G27" s="22">
        <v>0.19364916731036841</v>
      </c>
      <c r="H27" s="22">
        <v>0.18977618396416104</v>
      </c>
      <c r="I27" s="22">
        <v>0.84725000000000072</v>
      </c>
      <c r="J27" s="22">
        <v>0.51270277861790436</v>
      </c>
      <c r="K27" s="22">
        <v>0.50244872304554622</v>
      </c>
      <c r="L27" s="22">
        <v>39.048513999999997</v>
      </c>
      <c r="M27" s="22">
        <v>24.762426339645486</v>
      </c>
      <c r="N27" s="22">
        <v>24.267177812852577</v>
      </c>
      <c r="O27" s="22">
        <v>29.293461538461749</v>
      </c>
      <c r="P27" s="22">
        <v>1.1748304674371268</v>
      </c>
      <c r="Q27" s="22">
        <v>1.1513338580883843</v>
      </c>
      <c r="R27" s="22">
        <v>5.1633484695833349</v>
      </c>
      <c r="S27" s="22">
        <v>3.4441525317195283</v>
      </c>
      <c r="T27" s="22">
        <v>3.3752694810851378</v>
      </c>
      <c r="U27" s="22">
        <v>122.1279476968657</v>
      </c>
      <c r="V27" s="22">
        <v>57.506411618749048</v>
      </c>
      <c r="W27" s="22">
        <v>56.356283386374066</v>
      </c>
      <c r="X27" s="22">
        <v>291.36358592630404</v>
      </c>
      <c r="Y27" s="22">
        <v>260.56974418065471</v>
      </c>
      <c r="Z27" s="22">
        <v>255.3583492970416</v>
      </c>
    </row>
    <row r="28" spans="1:26" x14ac:dyDescent="0.2">
      <c r="A28" s="10" t="s">
        <v>4</v>
      </c>
      <c r="B28" s="10">
        <v>228</v>
      </c>
      <c r="C28" s="22">
        <v>1.2</v>
      </c>
      <c r="D28" s="22">
        <v>0.3488074922742726</v>
      </c>
      <c r="E28" s="22">
        <v>0.34183134242878715</v>
      </c>
      <c r="F28" s="22">
        <v>2.0874999999999999</v>
      </c>
      <c r="G28" s="22">
        <v>0.25289984842489405</v>
      </c>
      <c r="H28" s="22">
        <v>0.24784185145639617</v>
      </c>
      <c r="I28" s="22">
        <v>1.0308290833333325</v>
      </c>
      <c r="J28" s="22">
        <v>0.858773490860263</v>
      </c>
      <c r="K28" s="22">
        <v>0.8415980210430577</v>
      </c>
      <c r="L28" s="22">
        <v>34.40281233333333</v>
      </c>
      <c r="M28" s="22">
        <v>30.060542405501607</v>
      </c>
      <c r="N28" s="22">
        <v>29.459331557391575</v>
      </c>
      <c r="O28" s="22">
        <v>28.15876602564115</v>
      </c>
      <c r="P28" s="22">
        <v>1.3474886334951905</v>
      </c>
      <c r="Q28" s="22">
        <v>1.3205388608252868</v>
      </c>
      <c r="R28" s="22">
        <v>4.4315320051666651</v>
      </c>
      <c r="S28" s="22">
        <v>4.1868752304877317</v>
      </c>
      <c r="T28" s="22">
        <v>4.1031377258779766</v>
      </c>
      <c r="U28" s="22">
        <v>86.359637205632794</v>
      </c>
      <c r="V28" s="22">
        <v>48.165762985891206</v>
      </c>
      <c r="W28" s="22">
        <v>47.202447726173382</v>
      </c>
      <c r="X28" s="22">
        <v>96.722306353001017</v>
      </c>
      <c r="Y28" s="22">
        <v>37.79000203837645</v>
      </c>
      <c r="Z28" s="22">
        <v>37.034201997608918</v>
      </c>
    </row>
    <row r="29" spans="1:26" x14ac:dyDescent="0.2">
      <c r="A29" s="10" t="s">
        <v>4</v>
      </c>
      <c r="B29" s="10">
        <v>230</v>
      </c>
      <c r="C29" s="22">
        <v>0.95625000000000004</v>
      </c>
      <c r="D29" s="22">
        <v>0.50264923157207753</v>
      </c>
      <c r="E29" s="22">
        <v>0.49259624694063597</v>
      </c>
      <c r="F29" s="22">
        <v>1.7499999999999998</v>
      </c>
      <c r="G29" s="22">
        <v>0.1825741858350583</v>
      </c>
      <c r="H29" s="22">
        <v>0.17892270211835712</v>
      </c>
      <c r="I29" s="22">
        <v>1.9688378333333341</v>
      </c>
      <c r="J29" s="22">
        <v>1.6965719074340064</v>
      </c>
      <c r="K29" s="22">
        <v>1.6626404692853263</v>
      </c>
      <c r="L29" s="22">
        <v>58.155769750000012</v>
      </c>
      <c r="M29" s="22">
        <v>52.520221292856732</v>
      </c>
      <c r="N29" s="22">
        <v>51.469816866999594</v>
      </c>
      <c r="O29" s="22">
        <v>33.884423076922573</v>
      </c>
      <c r="P29" s="22">
        <v>0.44928932486298379</v>
      </c>
      <c r="Q29" s="22">
        <v>0.44030353836572411</v>
      </c>
      <c r="R29" s="22">
        <v>6.0375951033333406</v>
      </c>
      <c r="S29" s="22">
        <v>5.4970411218066184</v>
      </c>
      <c r="T29" s="22">
        <v>5.387100299370486</v>
      </c>
      <c r="U29" s="22">
        <v>131.37478594021547</v>
      </c>
      <c r="V29" s="22">
        <v>105.78099125061993</v>
      </c>
      <c r="W29" s="22">
        <v>103.66537142560753</v>
      </c>
      <c r="X29" s="22">
        <v>178.13803055910131</v>
      </c>
      <c r="Y29" s="22">
        <v>105.52431695050663</v>
      </c>
      <c r="Z29" s="22">
        <v>103.41383061149649</v>
      </c>
    </row>
    <row r="30" spans="1:26" x14ac:dyDescent="0.2">
      <c r="A30" s="10" t="s">
        <v>4</v>
      </c>
      <c r="B30" s="10">
        <v>235</v>
      </c>
      <c r="C30" s="22">
        <v>0.46250000000000002</v>
      </c>
      <c r="D30" s="22">
        <v>0.11086778913041707</v>
      </c>
      <c r="E30" s="22">
        <v>0.10865043334780873</v>
      </c>
      <c r="F30" s="22">
        <v>1.5375000000000001</v>
      </c>
      <c r="G30" s="22">
        <v>0.30103986446980718</v>
      </c>
      <c r="H30" s="22">
        <v>0.29501906718041104</v>
      </c>
      <c r="I30" s="22">
        <v>4.5535315833333323</v>
      </c>
      <c r="J30" s="22">
        <v>2.3396462376878167</v>
      </c>
      <c r="K30" s="22">
        <v>2.2928533129340605</v>
      </c>
      <c r="L30" s="22">
        <v>146.33587508333335</v>
      </c>
      <c r="M30" s="22">
        <v>97.088168638526824</v>
      </c>
      <c r="N30" s="22">
        <v>95.146405265756286</v>
      </c>
      <c r="O30" s="22">
        <v>28.583162393162823</v>
      </c>
      <c r="P30" s="22">
        <v>1.1997051224133461</v>
      </c>
      <c r="Q30" s="22">
        <v>1.1757110199650791</v>
      </c>
      <c r="R30" s="22">
        <v>10.225841248750015</v>
      </c>
      <c r="S30" s="22">
        <v>4.1582310069496256</v>
      </c>
      <c r="T30" s="22">
        <v>4.0750663868106329</v>
      </c>
      <c r="U30" s="22">
        <v>202.98603203009901</v>
      </c>
      <c r="V30" s="22">
        <v>143.09871356586763</v>
      </c>
      <c r="W30" s="22">
        <v>140.23673929455026</v>
      </c>
      <c r="X30" s="22">
        <v>184.90843937139294</v>
      </c>
      <c r="Y30" s="22">
        <v>114.9194164124259</v>
      </c>
      <c r="Z30" s="22">
        <v>112.62102808417738</v>
      </c>
    </row>
    <row r="31" spans="1:26" x14ac:dyDescent="0.2">
      <c r="A31" s="10" t="s">
        <v>4</v>
      </c>
      <c r="B31" s="10">
        <v>241</v>
      </c>
      <c r="C31" s="22">
        <v>0.33750000000000002</v>
      </c>
      <c r="D31" s="22">
        <v>0.11086778913041707</v>
      </c>
      <c r="E31" s="22">
        <v>0.10865043334780873</v>
      </c>
      <c r="F31" s="22">
        <v>0.98750000000000004</v>
      </c>
      <c r="G31" s="22">
        <v>0.13149778198382903</v>
      </c>
      <c r="H31" s="22">
        <v>0.12886782634415245</v>
      </c>
      <c r="I31" s="22">
        <v>4.5187810833333302</v>
      </c>
      <c r="J31" s="22">
        <v>3.7545125455996167</v>
      </c>
      <c r="K31" s="22">
        <v>3.6794222946876243</v>
      </c>
      <c r="L31" s="22">
        <v>149.15543666666662</v>
      </c>
      <c r="M31" s="22">
        <v>141.90548722650979</v>
      </c>
      <c r="N31" s="22">
        <v>139.06737748197961</v>
      </c>
      <c r="O31" s="22">
        <v>31.293533653845699</v>
      </c>
      <c r="P31" s="22">
        <v>0.80449847540954023</v>
      </c>
      <c r="Q31" s="22">
        <v>0.78840850590134937</v>
      </c>
      <c r="R31" s="22">
        <v>8.3861424999166658</v>
      </c>
      <c r="S31" s="22">
        <v>6.1502546726822569</v>
      </c>
      <c r="T31" s="22">
        <v>6.027249579228612</v>
      </c>
      <c r="U31" s="22">
        <v>209.83026636876787</v>
      </c>
      <c r="V31" s="22">
        <v>122.04508027806581</v>
      </c>
      <c r="W31" s="22">
        <v>119.60417867250449</v>
      </c>
      <c r="X31" s="22">
        <v>323.36292871223088</v>
      </c>
      <c r="Y31" s="22">
        <v>173.60082739720136</v>
      </c>
      <c r="Z31" s="22">
        <v>170.12881084925732</v>
      </c>
    </row>
    <row r="32" spans="1:26" x14ac:dyDescent="0.2">
      <c r="A32" s="10" t="s">
        <v>4</v>
      </c>
      <c r="B32" s="10">
        <v>248</v>
      </c>
      <c r="C32" s="22">
        <v>0.4</v>
      </c>
      <c r="D32" s="22">
        <v>0.10801234497346421</v>
      </c>
      <c r="E32" s="22">
        <v>0.10585209807399493</v>
      </c>
      <c r="F32" s="22">
        <v>0.77499999999999991</v>
      </c>
      <c r="G32" s="22">
        <v>0.11902380714238142</v>
      </c>
      <c r="H32" s="22">
        <v>0.11664333099953379</v>
      </c>
      <c r="I32" s="22"/>
      <c r="J32" s="22"/>
      <c r="K32" s="22"/>
      <c r="L32" s="22"/>
      <c r="M32" s="22"/>
      <c r="N32" s="22"/>
      <c r="O32" s="22">
        <v>32.209439102564573</v>
      </c>
      <c r="P32" s="22">
        <v>0.48413224733921506</v>
      </c>
      <c r="Q32" s="22">
        <v>0.47444960239243072</v>
      </c>
      <c r="R32" s="22"/>
      <c r="S32" s="22"/>
      <c r="T32" s="22"/>
      <c r="U32" s="22">
        <v>263.86232001376476</v>
      </c>
      <c r="V32" s="22">
        <v>225.69867905080577</v>
      </c>
      <c r="W32" s="22">
        <v>221.18470546978963</v>
      </c>
      <c r="X32" s="22">
        <v>930.44145803149377</v>
      </c>
      <c r="Y32" s="22">
        <v>770.35572003848699</v>
      </c>
      <c r="Z32" s="22">
        <v>754.94860563771726</v>
      </c>
    </row>
    <row r="33" spans="1:26" x14ac:dyDescent="0.2">
      <c r="A33" s="10" t="s">
        <v>4</v>
      </c>
      <c r="B33" s="10">
        <v>255</v>
      </c>
      <c r="C33" s="22">
        <v>0.4375</v>
      </c>
      <c r="D33" s="22">
        <v>9.4648472430004529E-2</v>
      </c>
      <c r="E33" s="22">
        <v>9.2755502981404434E-2</v>
      </c>
      <c r="F33" s="22">
        <v>0.86250000000000004</v>
      </c>
      <c r="G33" s="22">
        <v>0.1887458608817684</v>
      </c>
      <c r="H33" s="22">
        <v>0.18497094366413303</v>
      </c>
      <c r="I33" s="22">
        <v>5.0614495000000002</v>
      </c>
      <c r="J33" s="22">
        <v>3.8113062103109061</v>
      </c>
      <c r="K33" s="22">
        <v>3.7350800861046878</v>
      </c>
      <c r="L33" s="22">
        <v>175.25106625000009</v>
      </c>
      <c r="M33" s="22">
        <v>151.41586213463879</v>
      </c>
      <c r="N33" s="22">
        <v>148.38754489194602</v>
      </c>
      <c r="O33" s="22">
        <v>31.013760683761564</v>
      </c>
      <c r="P33" s="22">
        <v>0.46432069766196032</v>
      </c>
      <c r="Q33" s="22">
        <v>0.52542833237947739</v>
      </c>
      <c r="R33" s="22">
        <v>8.3358515450000077</v>
      </c>
      <c r="S33" s="22">
        <v>4.7360730852786039</v>
      </c>
      <c r="T33" s="22">
        <v>4.6413516235730317</v>
      </c>
      <c r="U33" s="22">
        <v>288.51044344201523</v>
      </c>
      <c r="V33" s="22">
        <v>310.99639059509417</v>
      </c>
      <c r="W33" s="22">
        <v>304.7764627831923</v>
      </c>
      <c r="X33" s="22">
        <v>603.93124168102429</v>
      </c>
      <c r="Y33" s="22">
        <v>524.25914974286138</v>
      </c>
      <c r="Z33" s="22">
        <v>513.77396674800411</v>
      </c>
    </row>
    <row r="34" spans="1:26" x14ac:dyDescent="0.2">
      <c r="A34" s="10" t="s">
        <v>5</v>
      </c>
      <c r="B34" s="10">
        <v>171</v>
      </c>
      <c r="C34" s="22">
        <v>0.35</v>
      </c>
      <c r="D34" s="22">
        <v>0.15811388300841897</v>
      </c>
      <c r="E34" s="22">
        <v>0.15495160534825059</v>
      </c>
      <c r="F34" s="22">
        <v>1.9</v>
      </c>
      <c r="G34" s="22">
        <v>0.23452078799117212</v>
      </c>
      <c r="H34" s="22">
        <v>0.22983037223134867</v>
      </c>
      <c r="I34" s="22">
        <v>10.21154675</v>
      </c>
      <c r="J34" s="22">
        <v>2.2379995436130509</v>
      </c>
      <c r="K34" s="22">
        <v>2.1932395527407897</v>
      </c>
      <c r="L34" s="22">
        <v>228.05957562500001</v>
      </c>
      <c r="M34" s="22">
        <v>67.470302778874881</v>
      </c>
      <c r="N34" s="22">
        <v>66.120896723297378</v>
      </c>
      <c r="O34" s="22">
        <v>34.525631868132102</v>
      </c>
      <c r="P34" s="22">
        <v>1.6791991533247006</v>
      </c>
      <c r="Q34" s="22">
        <v>1.6456151702582065</v>
      </c>
      <c r="R34" s="22">
        <v>14.992311915</v>
      </c>
      <c r="S34" s="22">
        <v>2.6129666849481019</v>
      </c>
      <c r="T34" s="22">
        <v>2.5607073512491398</v>
      </c>
      <c r="U34" s="22">
        <v>1263.2453077083851</v>
      </c>
      <c r="V34" s="22">
        <v>778.39274281339272</v>
      </c>
      <c r="W34" s="22">
        <v>762.82488795712482</v>
      </c>
      <c r="X34" s="22">
        <v>790.25808175671341</v>
      </c>
      <c r="Y34" s="22">
        <v>383.1718206197533</v>
      </c>
      <c r="Z34" s="22">
        <v>375.50838420735823</v>
      </c>
    </row>
    <row r="35" spans="1:26" x14ac:dyDescent="0.2">
      <c r="A35" s="10" t="s">
        <v>5</v>
      </c>
      <c r="B35" s="10">
        <v>178</v>
      </c>
      <c r="C35" s="22">
        <v>0.33749999999999997</v>
      </c>
      <c r="D35" s="22">
        <v>0.14930394055974117</v>
      </c>
      <c r="E35" s="22">
        <v>0.14631786174854633</v>
      </c>
      <c r="F35" s="22">
        <v>1.7874999999999999</v>
      </c>
      <c r="G35" s="22">
        <v>0.31457643480294789</v>
      </c>
      <c r="H35" s="22">
        <v>0.30828490610688891</v>
      </c>
      <c r="I35" s="22">
        <v>9.3380009999999931</v>
      </c>
      <c r="J35" s="22">
        <v>1.7170935650451382</v>
      </c>
      <c r="K35" s="22">
        <v>1.6827516937442355</v>
      </c>
      <c r="L35" s="22">
        <v>260.81324508333324</v>
      </c>
      <c r="M35" s="22">
        <v>79.705430187563948</v>
      </c>
      <c r="N35" s="22">
        <v>78.111321583812668</v>
      </c>
      <c r="O35" s="22">
        <v>30.30839743589565</v>
      </c>
      <c r="P35" s="22">
        <v>1.2801274860986898</v>
      </c>
      <c r="Q35" s="22">
        <v>1.2545249363767159</v>
      </c>
      <c r="R35" s="22">
        <v>18.087387267499999</v>
      </c>
      <c r="S35" s="22">
        <v>3.4967555556220269</v>
      </c>
      <c r="T35" s="22">
        <v>3.4268204445095862</v>
      </c>
      <c r="U35" s="22">
        <v>814.52033630950677</v>
      </c>
      <c r="V35" s="22">
        <v>326.99956137370134</v>
      </c>
      <c r="W35" s="22">
        <v>320.45957014622729</v>
      </c>
      <c r="X35" s="22">
        <v>572.69729857977302</v>
      </c>
      <c r="Y35" s="22">
        <v>262.65015598674569</v>
      </c>
      <c r="Z35" s="22">
        <v>257.39715286701079</v>
      </c>
    </row>
    <row r="36" spans="1:26" x14ac:dyDescent="0.2">
      <c r="A36" s="10" t="s">
        <v>5</v>
      </c>
      <c r="B36" s="10">
        <v>184</v>
      </c>
      <c r="C36" s="22">
        <v>0.4</v>
      </c>
      <c r="D36" s="22">
        <v>0.25166114784235821</v>
      </c>
      <c r="E36" s="22">
        <v>0.24662792488551105</v>
      </c>
      <c r="F36" s="22">
        <v>2.0249999999999999</v>
      </c>
      <c r="G36" s="22">
        <v>0.23273733406281671</v>
      </c>
      <c r="H36" s="22">
        <v>0.22808258738156037</v>
      </c>
      <c r="I36" s="22">
        <v>9.6393343333333252</v>
      </c>
      <c r="J36" s="22">
        <v>1.781552385508075</v>
      </c>
      <c r="K36" s="22">
        <v>1.7459213377979135</v>
      </c>
      <c r="L36" s="22">
        <v>235.09869833333349</v>
      </c>
      <c r="M36" s="22">
        <v>69.849381460337923</v>
      </c>
      <c r="N36" s="22">
        <v>68.452393831131161</v>
      </c>
      <c r="O36" s="22">
        <v>34.318634615384724</v>
      </c>
      <c r="P36" s="22">
        <v>1.8613726991001307</v>
      </c>
      <c r="Q36" s="22">
        <v>1.8241452451181281</v>
      </c>
      <c r="R36" s="22">
        <v>17.076608535833351</v>
      </c>
      <c r="S36" s="22">
        <v>2.9717837782457042</v>
      </c>
      <c r="T36" s="22">
        <v>2.9123481026807903</v>
      </c>
      <c r="U36" s="22">
        <v>841.33330381363498</v>
      </c>
      <c r="V36" s="22">
        <v>248.65339935645443</v>
      </c>
      <c r="W36" s="22">
        <v>243.68033136932533</v>
      </c>
      <c r="X36" s="22">
        <v>519.5536312967663</v>
      </c>
      <c r="Y36" s="22">
        <v>161.14527931814135</v>
      </c>
      <c r="Z36" s="22">
        <v>157.92237373177852</v>
      </c>
    </row>
    <row r="37" spans="1:26" x14ac:dyDescent="0.2">
      <c r="A37" s="10" t="s">
        <v>5</v>
      </c>
      <c r="B37" s="10">
        <v>188</v>
      </c>
      <c r="C37" s="22">
        <v>0.79999999999999993</v>
      </c>
      <c r="D37" s="22">
        <v>0.13784048752090203</v>
      </c>
      <c r="E37" s="22">
        <v>0.135083677770484</v>
      </c>
      <c r="F37" s="22">
        <v>1.8833333333333331</v>
      </c>
      <c r="G37" s="22">
        <v>0.18885620632287312</v>
      </c>
      <c r="H37" s="22">
        <v>0.15111643781461495</v>
      </c>
      <c r="I37" s="22"/>
      <c r="J37" s="22"/>
      <c r="K37" s="22"/>
      <c r="L37" s="22"/>
      <c r="M37" s="22"/>
      <c r="N37" s="22"/>
      <c r="O37" s="22">
        <v>37.812379807692281</v>
      </c>
      <c r="P37" s="22">
        <v>2.0387175023365747</v>
      </c>
      <c r="Q37" s="22">
        <v>1.9979431522898432</v>
      </c>
      <c r="R37" s="22"/>
      <c r="S37" s="22"/>
      <c r="T37" s="22"/>
      <c r="U37" s="22">
        <v>448.34420325472155</v>
      </c>
      <c r="V37" s="22">
        <v>111.01058370960165</v>
      </c>
      <c r="W37" s="22">
        <v>108.79037203540962</v>
      </c>
      <c r="X37" s="22">
        <v>413.85618761974308</v>
      </c>
      <c r="Y37" s="22">
        <v>102.47130803963206</v>
      </c>
      <c r="Z37" s="22">
        <v>100.42188187883941</v>
      </c>
    </row>
    <row r="38" spans="1:26" x14ac:dyDescent="0.2">
      <c r="A38" s="10" t="s">
        <v>5</v>
      </c>
      <c r="B38" s="10">
        <v>192</v>
      </c>
      <c r="C38" s="22">
        <v>0.63750000000000007</v>
      </c>
      <c r="D38" s="22">
        <v>8.5391256382995953E-2</v>
      </c>
      <c r="E38" s="22">
        <v>8.3683431255336033E-2</v>
      </c>
      <c r="F38" s="22">
        <v>1.7999999999999998</v>
      </c>
      <c r="G38" s="22">
        <v>4.0824829046386339E-2</v>
      </c>
      <c r="H38" s="22">
        <v>4.000833246545861E-2</v>
      </c>
      <c r="I38" s="22">
        <v>3.4134528333333347</v>
      </c>
      <c r="J38" s="22">
        <v>0.54657821758569058</v>
      </c>
      <c r="K38" s="22">
        <v>0.53564665323397676</v>
      </c>
      <c r="L38" s="22">
        <v>86.084329916666604</v>
      </c>
      <c r="M38" s="22">
        <v>18.482493493153189</v>
      </c>
      <c r="N38" s="22">
        <v>18.112843623290125</v>
      </c>
      <c r="O38" s="22">
        <v>34.055874125000003</v>
      </c>
      <c r="P38" s="22">
        <v>0.78186500119565228</v>
      </c>
      <c r="Q38" s="22">
        <v>0.76622770117173922</v>
      </c>
      <c r="R38" s="22">
        <v>10.100008733666657</v>
      </c>
      <c r="S38" s="22">
        <v>1.7251218200281133</v>
      </c>
      <c r="T38" s="22">
        <v>1.6906193836275509</v>
      </c>
      <c r="U38" s="22">
        <v>266.521589361</v>
      </c>
      <c r="V38" s="22">
        <v>59.166598162375479</v>
      </c>
      <c r="W38" s="22">
        <v>57.983266199127968</v>
      </c>
      <c r="X38" s="22">
        <v>229.76224449071145</v>
      </c>
      <c r="Y38" s="22">
        <v>54.183197663718722</v>
      </c>
      <c r="Z38" s="22">
        <v>53.099533710444348</v>
      </c>
    </row>
    <row r="39" spans="1:26" x14ac:dyDescent="0.2">
      <c r="A39" s="10" t="s">
        <v>5</v>
      </c>
      <c r="B39" s="10">
        <v>199</v>
      </c>
      <c r="C39" s="22">
        <v>1.0249999999999999</v>
      </c>
      <c r="D39" s="22">
        <v>6.4549722436790732E-2</v>
      </c>
      <c r="E39" s="22">
        <v>6.3258727988054916E-2</v>
      </c>
      <c r="F39" s="22">
        <v>1.825</v>
      </c>
      <c r="G39" s="22">
        <v>0.16583123951776957</v>
      </c>
      <c r="H39" s="22">
        <v>0.16251461472741419</v>
      </c>
      <c r="I39" s="22">
        <v>1.1500659166666649</v>
      </c>
      <c r="J39" s="22">
        <v>0.45506948282866944</v>
      </c>
      <c r="K39" s="22">
        <v>0.44596809317209601</v>
      </c>
      <c r="L39" s="22">
        <v>26.395866749999996</v>
      </c>
      <c r="M39" s="22">
        <v>10.821823543159015</v>
      </c>
      <c r="N39" s="22">
        <v>10.605387072295834</v>
      </c>
      <c r="O39" s="22">
        <v>36.297445052500002</v>
      </c>
      <c r="P39" s="22">
        <v>1.1624137687198766</v>
      </c>
      <c r="Q39" s="22">
        <v>1.1391654933454791</v>
      </c>
      <c r="R39" s="22">
        <v>3.3442105444166677</v>
      </c>
      <c r="S39" s="22">
        <v>1.6716671709579309</v>
      </c>
      <c r="T39" s="22">
        <v>1.6382338275387722</v>
      </c>
      <c r="U39" s="22">
        <v>136.886766714</v>
      </c>
      <c r="V39" s="22">
        <v>60.127219921913074</v>
      </c>
      <c r="W39" s="22">
        <v>58.924675523474811</v>
      </c>
      <c r="X39" s="22">
        <v>181.5461158107363</v>
      </c>
      <c r="Y39" s="22">
        <v>98.271207712238464</v>
      </c>
      <c r="Z39" s="22">
        <v>96.305783557993692</v>
      </c>
    </row>
    <row r="40" spans="1:26" x14ac:dyDescent="0.2">
      <c r="A40" s="10" t="s">
        <v>5</v>
      </c>
      <c r="B40" s="10">
        <v>206</v>
      </c>
      <c r="C40" s="22">
        <v>0.32500000000000001</v>
      </c>
      <c r="D40" s="22">
        <v>6.4549722436790163E-2</v>
      </c>
      <c r="E40" s="22">
        <v>6.3258727988054361E-2</v>
      </c>
      <c r="F40" s="22">
        <v>1.0249999999999999</v>
      </c>
      <c r="G40" s="22">
        <v>0.32787192621510036</v>
      </c>
      <c r="H40" s="22">
        <v>0.32131448769079834</v>
      </c>
      <c r="I40" s="22">
        <v>3.4584841666666675</v>
      </c>
      <c r="J40" s="22">
        <v>1.1628096597470607</v>
      </c>
      <c r="K40" s="22">
        <v>1.1395534665521194</v>
      </c>
      <c r="L40" s="22">
        <v>233.74509699999999</v>
      </c>
      <c r="M40" s="22">
        <v>103.04042133830569</v>
      </c>
      <c r="N40" s="22">
        <v>100.97961291153958</v>
      </c>
      <c r="O40" s="22"/>
      <c r="P40" s="22"/>
      <c r="Q40" s="22"/>
      <c r="R40" s="22">
        <v>14.350598797499975</v>
      </c>
      <c r="S40" s="22">
        <v>3.0553316830340185</v>
      </c>
      <c r="T40" s="22">
        <v>2.994225049373338</v>
      </c>
      <c r="U40" s="22"/>
      <c r="V40" s="22"/>
      <c r="W40" s="22"/>
      <c r="X40" s="22"/>
      <c r="Y40" s="22"/>
      <c r="Z40" s="22"/>
    </row>
    <row r="41" spans="1:26" x14ac:dyDescent="0.2">
      <c r="A41" s="10" t="s">
        <v>5</v>
      </c>
      <c r="B41" s="10">
        <v>209</v>
      </c>
      <c r="C41" s="22">
        <v>0.32500000000000001</v>
      </c>
      <c r="D41" s="22">
        <v>0.11902380714238073</v>
      </c>
      <c r="E41" s="22">
        <v>0.11664333099953311</v>
      </c>
      <c r="F41" s="22">
        <v>1.375</v>
      </c>
      <c r="G41" s="22">
        <v>0.21794494717703372</v>
      </c>
      <c r="H41" s="22">
        <v>0.21358604823349303</v>
      </c>
      <c r="I41" s="22"/>
      <c r="J41" s="22"/>
      <c r="K41" s="22"/>
      <c r="L41" s="22"/>
      <c r="M41" s="22"/>
      <c r="N41" s="22"/>
      <c r="O41" s="22">
        <v>29.22036858974375</v>
      </c>
      <c r="P41" s="22">
        <v>1.4417996886705946</v>
      </c>
      <c r="Q41" s="22">
        <v>1.4129636948971827</v>
      </c>
      <c r="R41" s="22"/>
      <c r="S41" s="22"/>
      <c r="T41" s="22"/>
      <c r="U41" s="22">
        <v>520.00144339554413</v>
      </c>
      <c r="V41" s="22">
        <v>293.09764242821177</v>
      </c>
      <c r="W41" s="22">
        <v>287.23568957964756</v>
      </c>
      <c r="X41" s="22">
        <v>495.23946990051809</v>
      </c>
      <c r="Y41" s="22">
        <v>279.1406118363924</v>
      </c>
      <c r="Z41" s="22">
        <v>273.55779959966452</v>
      </c>
    </row>
    <row r="42" spans="1:26" x14ac:dyDescent="0.2">
      <c r="A42" s="10" t="s">
        <v>5</v>
      </c>
      <c r="B42" s="10">
        <v>212</v>
      </c>
      <c r="C42" s="22">
        <v>0.4375</v>
      </c>
      <c r="D42" s="22">
        <v>0.149303940559741</v>
      </c>
      <c r="E42" s="22">
        <v>0.14631786174854619</v>
      </c>
      <c r="F42" s="22">
        <v>1.5625</v>
      </c>
      <c r="G42" s="22">
        <v>0.60878978309429632</v>
      </c>
      <c r="H42" s="22">
        <v>0.59661398743241034</v>
      </c>
      <c r="I42" s="22">
        <v>5.6404614166666658</v>
      </c>
      <c r="J42" s="22">
        <v>2.6049762939089423</v>
      </c>
      <c r="K42" s="22">
        <v>2.5528767680307634</v>
      </c>
      <c r="L42" s="22">
        <v>203.78938808333334</v>
      </c>
      <c r="M42" s="22">
        <v>117.01327382736602</v>
      </c>
      <c r="N42" s="22">
        <v>114.67300835081871</v>
      </c>
      <c r="O42" s="22">
        <v>33.489653846152819</v>
      </c>
      <c r="P42" s="22">
        <v>1.2097985251286241</v>
      </c>
      <c r="Q42" s="22">
        <v>1.1856025546260516</v>
      </c>
      <c r="R42" s="22">
        <v>13.816474589250017</v>
      </c>
      <c r="S42" s="22">
        <v>5.5321408080060985</v>
      </c>
      <c r="T42" s="22">
        <v>5.4214979918459765</v>
      </c>
      <c r="U42" s="22">
        <v>389.67280844468894</v>
      </c>
      <c r="V42" s="22">
        <v>211.75524144517817</v>
      </c>
      <c r="W42" s="22">
        <v>207.52013661627461</v>
      </c>
      <c r="X42" s="22">
        <v>340.13885857754838</v>
      </c>
      <c r="Y42" s="22">
        <v>78.094124255463512</v>
      </c>
      <c r="Z42" s="22">
        <v>76.532241770354247</v>
      </c>
    </row>
    <row r="43" spans="1:26" x14ac:dyDescent="0.2">
      <c r="A43" s="10" t="s">
        <v>5</v>
      </c>
      <c r="B43" s="10">
        <v>219</v>
      </c>
      <c r="C43" s="22">
        <v>0.73750000000000004</v>
      </c>
      <c r="D43" s="22">
        <v>0.19311050377094069</v>
      </c>
      <c r="E43" s="22">
        <v>0.18924829369552187</v>
      </c>
      <c r="F43" s="22">
        <v>1.675</v>
      </c>
      <c r="G43" s="22">
        <v>0.2254624876411446</v>
      </c>
      <c r="H43" s="22">
        <v>0.22095323788832169</v>
      </c>
      <c r="I43" s="22">
        <v>1.7322902500000008</v>
      </c>
      <c r="J43" s="22">
        <v>1.2763130008214609</v>
      </c>
      <c r="K43" s="22">
        <v>1.2507867408050317</v>
      </c>
      <c r="L43" s="22">
        <v>90.696985083333161</v>
      </c>
      <c r="M43" s="22">
        <v>72.452985179393878</v>
      </c>
      <c r="N43" s="22">
        <v>71.003925475806</v>
      </c>
      <c r="O43" s="22">
        <v>28.459118589744151</v>
      </c>
      <c r="P43" s="22">
        <v>1.0006258648165931</v>
      </c>
      <c r="Q43" s="22">
        <v>0.98061334752026119</v>
      </c>
      <c r="R43" s="22">
        <v>9.0467268990000171</v>
      </c>
      <c r="S43" s="22">
        <v>6.2328629758074943</v>
      </c>
      <c r="T43" s="22">
        <v>6.1082057162913443</v>
      </c>
      <c r="U43" s="22">
        <v>195.28921014421294</v>
      </c>
      <c r="V43" s="22">
        <v>66.129056137281097</v>
      </c>
      <c r="W43" s="22">
        <v>64.806475014535479</v>
      </c>
      <c r="X43" s="22">
        <v>220.9608477694423</v>
      </c>
      <c r="Y43" s="22">
        <v>78.694152134401463</v>
      </c>
      <c r="Z43" s="22">
        <v>77.120269091713439</v>
      </c>
    </row>
    <row r="44" spans="1:26" x14ac:dyDescent="0.2">
      <c r="A44" s="10" t="s">
        <v>5</v>
      </c>
      <c r="B44" s="10">
        <v>228</v>
      </c>
      <c r="C44" s="22">
        <v>0.78333333333333321</v>
      </c>
      <c r="D44" s="22">
        <v>0.14433756729740735</v>
      </c>
      <c r="E44" s="22">
        <v>0.16333333333333436</v>
      </c>
      <c r="F44" s="22">
        <v>1.8833333333333335</v>
      </c>
      <c r="G44" s="22">
        <v>0.12583057392117489</v>
      </c>
      <c r="H44" s="22">
        <v>0.14239069882232383</v>
      </c>
      <c r="I44" s="22">
        <v>1.7344479999999998</v>
      </c>
      <c r="J44" s="22">
        <v>1.3367571821826032</v>
      </c>
      <c r="K44" s="22">
        <v>1.5126831531896117</v>
      </c>
      <c r="L44" s="22">
        <v>59.539183555555667</v>
      </c>
      <c r="M44" s="22">
        <v>49.165334424865677</v>
      </c>
      <c r="N44" s="22">
        <v>55.635813367388579</v>
      </c>
      <c r="O44" s="22">
        <v>29.3190277777774</v>
      </c>
      <c r="P44" s="22">
        <v>1.0887480244802157</v>
      </c>
      <c r="Q44" s="22">
        <v>1.5089277777822987</v>
      </c>
      <c r="R44" s="22">
        <v>6.1073689322222089</v>
      </c>
      <c r="S44" s="22">
        <v>4.3494347825940451</v>
      </c>
      <c r="T44" s="22">
        <v>4.9218487914046518</v>
      </c>
      <c r="U44" s="22">
        <v>166.10339311294763</v>
      </c>
      <c r="V44" s="22">
        <v>38.055389375885561</v>
      </c>
      <c r="W44" s="22">
        <v>43.063727028555768</v>
      </c>
      <c r="X44" s="22">
        <v>163.69694773696273</v>
      </c>
      <c r="Y44" s="22">
        <v>82.271574974040817</v>
      </c>
      <c r="Z44" s="22">
        <v>93.099051277517205</v>
      </c>
    </row>
    <row r="45" spans="1:26" x14ac:dyDescent="0.2">
      <c r="A45" s="10" t="s">
        <v>5</v>
      </c>
      <c r="B45" s="10">
        <v>230</v>
      </c>
      <c r="C45" s="22">
        <v>0.83333333333333337</v>
      </c>
      <c r="D45" s="22">
        <v>0.2254624876411446</v>
      </c>
      <c r="E45" s="22">
        <v>0.25513482274628391</v>
      </c>
      <c r="F45" s="22">
        <v>1.7833333333333332</v>
      </c>
      <c r="G45" s="22">
        <v>0.28867513459481392</v>
      </c>
      <c r="H45" s="22">
        <v>0.32666666666666783</v>
      </c>
      <c r="I45" s="22">
        <v>2.1746177777777773</v>
      </c>
      <c r="J45" s="22">
        <v>1.5815281357357556</v>
      </c>
      <c r="K45" s="22">
        <v>1.7896675620000908</v>
      </c>
      <c r="L45" s="22">
        <v>63.875438888888802</v>
      </c>
      <c r="M45" s="22">
        <v>48.091937325209187</v>
      </c>
      <c r="N45" s="22">
        <v>54.421150202697866</v>
      </c>
      <c r="O45" s="22">
        <v>34.429580419580503</v>
      </c>
      <c r="P45" s="22">
        <v>1.8313571152463237</v>
      </c>
      <c r="Q45" s="22">
        <v>2.5381314685312217</v>
      </c>
      <c r="R45" s="22">
        <v>6.9207787689999902</v>
      </c>
      <c r="S45" s="22">
        <v>4.856056739104293</v>
      </c>
      <c r="T45" s="22">
        <v>5.4951455044230419</v>
      </c>
      <c r="U45" s="22">
        <v>176.00943556868182</v>
      </c>
      <c r="V45" s="22">
        <v>31.593295170966446</v>
      </c>
      <c r="W45" s="22">
        <v>35.751179044227776</v>
      </c>
      <c r="X45" s="22">
        <v>262.10661808131516</v>
      </c>
      <c r="Y45" s="22">
        <v>224.52069921296632</v>
      </c>
      <c r="Z45" s="22">
        <v>254.06908881332825</v>
      </c>
    </row>
    <row r="46" spans="1:26" x14ac:dyDescent="0.2">
      <c r="A46" s="10" t="s">
        <v>5</v>
      </c>
      <c r="B46" s="10">
        <v>235</v>
      </c>
      <c r="C46" s="22">
        <v>0.91666666666666663</v>
      </c>
      <c r="D46" s="22">
        <v>0.33291640592396965</v>
      </c>
      <c r="E46" s="22">
        <v>0.37673037809257937</v>
      </c>
      <c r="F46" s="22">
        <v>1.8333333333333333</v>
      </c>
      <c r="G46" s="22">
        <v>2.8867513459481315E-2</v>
      </c>
      <c r="H46" s="22">
        <v>3.2666666666666698E-2</v>
      </c>
      <c r="I46" s="22">
        <v>2.2303073333333341</v>
      </c>
      <c r="J46" s="22">
        <v>2.3054396765376688</v>
      </c>
      <c r="K46" s="22">
        <v>2.6088505869849552</v>
      </c>
      <c r="L46" s="22">
        <v>62.575369333333221</v>
      </c>
      <c r="M46" s="22">
        <v>70.43306418178301</v>
      </c>
      <c r="N46" s="22">
        <v>79.702515187797118</v>
      </c>
      <c r="O46" s="22">
        <v>31.480244755244151</v>
      </c>
      <c r="P46" s="22">
        <v>1.5102910781672145</v>
      </c>
      <c r="Q46" s="22">
        <v>2.0931566433576556</v>
      </c>
      <c r="R46" s="22">
        <v>6.5278754646666668</v>
      </c>
      <c r="S46" s="22">
        <v>6.6144907533287558</v>
      </c>
      <c r="T46" s="22">
        <v>7.4850009132938293</v>
      </c>
      <c r="U46" s="22">
        <v>144.288036775791</v>
      </c>
      <c r="V46" s="22">
        <v>25.587324277496482</v>
      </c>
      <c r="W46" s="22">
        <v>28.954783176531485</v>
      </c>
      <c r="X46" s="22">
        <v>192.17048592563756</v>
      </c>
      <c r="Y46" s="22">
        <v>132.16066703589277</v>
      </c>
      <c r="Z46" s="22">
        <v>149.55387351132825</v>
      </c>
    </row>
    <row r="47" spans="1:26" x14ac:dyDescent="0.2">
      <c r="A47" s="10" t="s">
        <v>5</v>
      </c>
      <c r="B47" s="10">
        <v>241</v>
      </c>
      <c r="C47" s="22">
        <v>1.1499999999999999</v>
      </c>
      <c r="D47" s="22">
        <v>7.0710678118660275E-2</v>
      </c>
      <c r="E47" s="22">
        <v>9.800000000000765E-2</v>
      </c>
      <c r="F47" s="22">
        <v>1.625</v>
      </c>
      <c r="G47" s="22">
        <v>0.10606601717798414</v>
      </c>
      <c r="H47" s="22">
        <v>0.14700000000000277</v>
      </c>
      <c r="I47" s="22">
        <v>1.8421064999999985</v>
      </c>
      <c r="J47" s="22">
        <v>1.7565859448399839</v>
      </c>
      <c r="K47" s="22">
        <v>2.4345039133333293</v>
      </c>
      <c r="L47" s="22">
        <v>53.380502666666651</v>
      </c>
      <c r="M47" s="22">
        <v>54.192770247558734</v>
      </c>
      <c r="N47" s="22">
        <v>75.107347653333377</v>
      </c>
      <c r="O47" s="22">
        <v>32.838461538461097</v>
      </c>
      <c r="P47" s="22">
        <v>6.9622821536924437E-2</v>
      </c>
      <c r="Q47" s="22">
        <v>9.6492307698836141E-2</v>
      </c>
      <c r="R47" s="22">
        <v>5.4133705761666704</v>
      </c>
      <c r="S47" s="22">
        <v>4.9564862334071975</v>
      </c>
      <c r="T47" s="22">
        <v>6.8693394519399966</v>
      </c>
      <c r="U47" s="22">
        <v>103.14754147223982</v>
      </c>
      <c r="V47" s="22">
        <v>7.7930959704042833</v>
      </c>
      <c r="W47" s="22">
        <v>10.800679973936436</v>
      </c>
      <c r="X47" s="22">
        <v>217.14363744060512</v>
      </c>
      <c r="Y47" s="22">
        <v>0.24401904024447132</v>
      </c>
      <c r="Z47" s="22">
        <v>0.3381931354671775</v>
      </c>
    </row>
    <row r="48" spans="1:26" x14ac:dyDescent="0.2">
      <c r="A48" s="10" t="s">
        <v>5</v>
      </c>
      <c r="B48" s="10">
        <v>248</v>
      </c>
      <c r="C48" s="22">
        <v>1.2749999999999999</v>
      </c>
      <c r="D48" s="22">
        <v>0.67175144212722038</v>
      </c>
      <c r="E48" s="22">
        <v>0.93100000000000016</v>
      </c>
      <c r="F48" s="22">
        <v>1.575</v>
      </c>
      <c r="G48" s="22">
        <v>0.24748737341529214</v>
      </c>
      <c r="H48" s="22">
        <v>0.34300000000000069</v>
      </c>
      <c r="I48" s="22"/>
      <c r="J48" s="22"/>
      <c r="K48" s="22"/>
      <c r="L48" s="22"/>
      <c r="M48" s="22"/>
      <c r="N48" s="22"/>
      <c r="O48" s="22">
        <v>31.723986013986398</v>
      </c>
      <c r="P48" s="22">
        <v>0.12421344295937249</v>
      </c>
      <c r="Q48" s="22">
        <v>0.17215104894895736</v>
      </c>
      <c r="R48" s="22"/>
      <c r="S48" s="22"/>
      <c r="T48" s="22"/>
      <c r="U48" s="22">
        <v>120.56204917452672</v>
      </c>
      <c r="V48" s="22">
        <v>3.6513237097825879</v>
      </c>
      <c r="W48" s="22">
        <v>5.0604764807691991</v>
      </c>
      <c r="X48" s="22">
        <v>196.63362236505364</v>
      </c>
      <c r="Y48" s="22"/>
      <c r="Z48" s="22"/>
    </row>
    <row r="49" spans="1:26" x14ac:dyDescent="0.2">
      <c r="A49" s="10" t="s">
        <v>5</v>
      </c>
      <c r="B49" s="10">
        <v>255</v>
      </c>
      <c r="C49" s="22">
        <v>1.1000000000000001</v>
      </c>
      <c r="D49" s="22">
        <v>0.28284271247461834</v>
      </c>
      <c r="E49" s="22">
        <v>0.39199999999999907</v>
      </c>
      <c r="F49" s="22">
        <v>1.925</v>
      </c>
      <c r="G49" s="22">
        <v>0.38890872965260015</v>
      </c>
      <c r="H49" s="22">
        <v>0.53899999999999859</v>
      </c>
      <c r="I49" s="22">
        <v>2.4238096666666649</v>
      </c>
      <c r="J49" s="22">
        <v>1.940963802332117</v>
      </c>
      <c r="K49" s="22">
        <v>2.6900385866666641</v>
      </c>
      <c r="L49" s="22">
        <v>69.641338000000005</v>
      </c>
      <c r="M49" s="22">
        <v>57.784131176675146</v>
      </c>
      <c r="N49" s="22">
        <v>80.084719959999987</v>
      </c>
      <c r="O49" s="22">
        <v>30.949230769225998</v>
      </c>
      <c r="P49" s="22">
        <v>0.10008280595393028</v>
      </c>
      <c r="Q49" s="22">
        <v>0.13870769230959487</v>
      </c>
      <c r="R49" s="22">
        <v>6.0671979753333352</v>
      </c>
      <c r="S49" s="22">
        <v>3.6115153047296489</v>
      </c>
      <c r="T49" s="22">
        <v>5.0053048461733365</v>
      </c>
      <c r="U49" s="22">
        <v>81.457883532409852</v>
      </c>
      <c r="V49" s="22">
        <v>2.0808134407430057</v>
      </c>
      <c r="W49" s="22">
        <v>2.8838602968936433</v>
      </c>
      <c r="X49" s="22">
        <v>99.396151284686155</v>
      </c>
      <c r="Y49" s="22">
        <v>10.25665508950855</v>
      </c>
      <c r="Z49" s="22">
        <v>14.214998717522702</v>
      </c>
    </row>
    <row r="50" spans="1:26" x14ac:dyDescent="0.2">
      <c r="A50" s="10" t="s">
        <v>6</v>
      </c>
      <c r="B50" s="10">
        <v>171</v>
      </c>
      <c r="C50" s="22">
        <v>0.27500000000000002</v>
      </c>
      <c r="D50" s="22">
        <v>0.11902380714238081</v>
      </c>
      <c r="E50" s="22">
        <v>0.1166433309995332</v>
      </c>
      <c r="F50" s="22">
        <v>1.7250000000000001</v>
      </c>
      <c r="G50" s="22">
        <v>0.46457866215887811</v>
      </c>
      <c r="H50" s="22">
        <v>0.45528708891570052</v>
      </c>
      <c r="I50" s="22">
        <v>12.386866125000001</v>
      </c>
      <c r="J50" s="22">
        <v>1.4296609901538089</v>
      </c>
      <c r="K50" s="22">
        <v>1.4010677703507326</v>
      </c>
      <c r="L50" s="22">
        <v>310.41484000000003</v>
      </c>
      <c r="M50" s="22">
        <v>56.501185713072765</v>
      </c>
      <c r="N50" s="22">
        <v>55.37116199881131</v>
      </c>
      <c r="O50" s="22">
        <v>35.100741758240979</v>
      </c>
      <c r="P50" s="22">
        <v>1.3797353165502111</v>
      </c>
      <c r="Q50" s="22">
        <v>1.3521406102192068</v>
      </c>
      <c r="R50" s="22">
        <v>18.975898672500001</v>
      </c>
      <c r="S50" s="22">
        <v>2.730071173377822</v>
      </c>
      <c r="T50" s="22">
        <v>2.6754697499102655</v>
      </c>
      <c r="U50" s="22">
        <v>1381.7165147945568</v>
      </c>
      <c r="V50" s="22">
        <v>1181.2077660821483</v>
      </c>
      <c r="W50" s="22">
        <v>1157.5836107605053</v>
      </c>
      <c r="X50" s="22">
        <v>1052.0665199518548</v>
      </c>
      <c r="Y50" s="22">
        <v>904.48332863830035</v>
      </c>
      <c r="Z50" s="22">
        <v>886.39366206553427</v>
      </c>
    </row>
    <row r="51" spans="1:26" x14ac:dyDescent="0.2">
      <c r="A51" s="10" t="s">
        <v>6</v>
      </c>
      <c r="B51" s="10">
        <v>178</v>
      </c>
      <c r="C51" s="22">
        <v>0.27500000000000002</v>
      </c>
      <c r="D51" s="22">
        <v>0.11902380714238089</v>
      </c>
      <c r="E51" s="22">
        <v>0.11664333099953328</v>
      </c>
      <c r="F51" s="22">
        <v>1.6625000000000001</v>
      </c>
      <c r="G51" s="22">
        <v>0.14361406616344932</v>
      </c>
      <c r="H51" s="22">
        <v>0.14074178484018032</v>
      </c>
      <c r="I51" s="22">
        <v>9.2883687500000072</v>
      </c>
      <c r="J51" s="22">
        <v>1.0585244760033323</v>
      </c>
      <c r="K51" s="22">
        <v>1.0373539864832657</v>
      </c>
      <c r="L51" s="22">
        <v>258.49263466666673</v>
      </c>
      <c r="M51" s="22">
        <v>49.569579108385213</v>
      </c>
      <c r="N51" s="22">
        <v>48.578187526217505</v>
      </c>
      <c r="O51" s="22">
        <v>29.701506410254147</v>
      </c>
      <c r="P51" s="22">
        <v>1.5253252218391444</v>
      </c>
      <c r="Q51" s="22">
        <v>1.4948187174023615</v>
      </c>
      <c r="R51" s="22">
        <v>18.051940810833322</v>
      </c>
      <c r="S51" s="22">
        <v>1.8784802175468007</v>
      </c>
      <c r="T51" s="22">
        <v>1.8409106131958646</v>
      </c>
      <c r="U51" s="22">
        <v>929.10084687146332</v>
      </c>
      <c r="V51" s="22">
        <v>574.29970538102179</v>
      </c>
      <c r="W51" s="22">
        <v>562.8137112734014</v>
      </c>
      <c r="X51" s="22">
        <v>675.92704415322385</v>
      </c>
      <c r="Y51" s="22">
        <v>432.6033614990389</v>
      </c>
      <c r="Z51" s="22">
        <v>423.95129426905811</v>
      </c>
    </row>
    <row r="52" spans="1:26" x14ac:dyDescent="0.2">
      <c r="A52" s="10" t="s">
        <v>6</v>
      </c>
      <c r="B52" s="10">
        <v>184</v>
      </c>
      <c r="C52" s="22">
        <v>0.48750000000000004</v>
      </c>
      <c r="D52" s="22">
        <v>0.12499999999999986</v>
      </c>
      <c r="E52" s="22">
        <v>0.12249999999999986</v>
      </c>
      <c r="F52" s="22">
        <v>1.7000000000000002</v>
      </c>
      <c r="G52" s="22">
        <v>0.24832774042918696</v>
      </c>
      <c r="H52" s="22">
        <v>0.24336118562060322</v>
      </c>
      <c r="I52" s="22">
        <v>6.3712905000000006</v>
      </c>
      <c r="J52" s="22">
        <v>2.3255853843681682</v>
      </c>
      <c r="K52" s="22">
        <v>2.2790736766808046</v>
      </c>
      <c r="L52" s="22">
        <v>134.12788875000001</v>
      </c>
      <c r="M52" s="22">
        <v>70.213295571520533</v>
      </c>
      <c r="N52" s="22">
        <v>68.809029660090118</v>
      </c>
      <c r="O52" s="22">
        <v>34.903006993007125</v>
      </c>
      <c r="P52" s="22">
        <v>2.0519220232343316</v>
      </c>
      <c r="Q52" s="22">
        <v>2.0108835827696447</v>
      </c>
      <c r="R52" s="22">
        <v>12.790692396833318</v>
      </c>
      <c r="S52" s="22">
        <v>4.5261334865478711</v>
      </c>
      <c r="T52" s="22">
        <v>4.4356108168169133</v>
      </c>
      <c r="U52" s="22">
        <v>562.70270884904869</v>
      </c>
      <c r="V52" s="22">
        <v>323.41736259991711</v>
      </c>
      <c r="W52" s="22">
        <v>316.94901534791876</v>
      </c>
      <c r="X52" s="22">
        <v>454.12291836498559</v>
      </c>
      <c r="Y52" s="22">
        <v>227.30229174217814</v>
      </c>
      <c r="Z52" s="22">
        <v>222.75624590733457</v>
      </c>
    </row>
    <row r="53" spans="1:26" x14ac:dyDescent="0.2">
      <c r="A53" s="10" t="s">
        <v>6</v>
      </c>
      <c r="B53" s="10">
        <v>188</v>
      </c>
      <c r="C53" s="22">
        <v>1.0083333333333333</v>
      </c>
      <c r="D53" s="22">
        <v>0.35130708314331877</v>
      </c>
      <c r="E53" s="22">
        <v>0.34428094148045241</v>
      </c>
      <c r="F53" s="22">
        <v>1.8916666666666666</v>
      </c>
      <c r="G53" s="22">
        <v>0.18477495070330235</v>
      </c>
      <c r="H53" s="22">
        <v>0.14785075318052882</v>
      </c>
      <c r="I53" s="22"/>
      <c r="J53" s="22"/>
      <c r="K53" s="22"/>
      <c r="L53" s="22"/>
      <c r="M53" s="22"/>
      <c r="N53" s="22"/>
      <c r="O53" s="22">
        <v>38.552307692307153</v>
      </c>
      <c r="P53" s="22">
        <v>2.1040463505741624</v>
      </c>
      <c r="Q53" s="22">
        <v>2.061965423562679</v>
      </c>
      <c r="R53" s="22"/>
      <c r="S53" s="22"/>
      <c r="T53" s="22"/>
      <c r="U53" s="22">
        <v>240.55508631870714</v>
      </c>
      <c r="V53" s="22">
        <v>133.79533847379091</v>
      </c>
      <c r="W53" s="22">
        <v>131.11943170431508</v>
      </c>
      <c r="X53" s="22">
        <v>272.3265128136307</v>
      </c>
      <c r="Y53" s="22">
        <v>151.46642091372564</v>
      </c>
      <c r="Z53" s="22">
        <v>148.43709249545114</v>
      </c>
    </row>
    <row r="54" spans="1:26" x14ac:dyDescent="0.2">
      <c r="A54" s="10" t="s">
        <v>6</v>
      </c>
      <c r="B54" s="10">
        <v>192</v>
      </c>
      <c r="C54" s="22">
        <v>1.1625000000000001</v>
      </c>
      <c r="D54" s="22">
        <v>0.45529294598825759</v>
      </c>
      <c r="E54" s="22">
        <v>0.44618708706849242</v>
      </c>
      <c r="F54" s="22">
        <v>1.6500000000000001</v>
      </c>
      <c r="G54" s="22">
        <v>9.128709291752185E-2</v>
      </c>
      <c r="H54" s="22">
        <v>8.9461351059171412E-2</v>
      </c>
      <c r="I54" s="22">
        <v>1.2173294166666675</v>
      </c>
      <c r="J54" s="22">
        <v>1.1380664598816004</v>
      </c>
      <c r="K54" s="22">
        <v>1.1153051306839683</v>
      </c>
      <c r="L54" s="22">
        <v>26.655442666666648</v>
      </c>
      <c r="M54" s="22">
        <v>26.61206073588021</v>
      </c>
      <c r="N54" s="22">
        <v>26.079819521162605</v>
      </c>
      <c r="O54" s="22">
        <v>34.562692309999996</v>
      </c>
      <c r="P54" s="22">
        <v>1.1885325688356871</v>
      </c>
      <c r="Q54" s="22">
        <v>1.1647619174589734</v>
      </c>
      <c r="R54" s="22">
        <v>3.2098813415833325</v>
      </c>
      <c r="S54" s="22">
        <v>3.7119629111185093</v>
      </c>
      <c r="T54" s="22">
        <v>3.6377236528961392</v>
      </c>
      <c r="U54" s="22">
        <v>122.185236078</v>
      </c>
      <c r="V54" s="22">
        <v>81.929628658706037</v>
      </c>
      <c r="W54" s="22">
        <v>80.291036085531914</v>
      </c>
      <c r="X54" s="22">
        <v>270.70639558714282</v>
      </c>
      <c r="Y54" s="22">
        <v>198.98018339780305</v>
      </c>
      <c r="Z54" s="22">
        <v>225.16727439832047</v>
      </c>
    </row>
    <row r="55" spans="1:26" x14ac:dyDescent="0.2">
      <c r="A55" s="10" t="s">
        <v>6</v>
      </c>
      <c r="B55" s="10">
        <v>199</v>
      </c>
      <c r="C55" s="22">
        <v>1.6</v>
      </c>
      <c r="D55" s="22">
        <v>0.68190908484929269</v>
      </c>
      <c r="E55" s="22">
        <v>0.66827090315230686</v>
      </c>
      <c r="F55" s="22">
        <v>2.125</v>
      </c>
      <c r="G55" s="22">
        <v>0.27838821814150211</v>
      </c>
      <c r="H55" s="22">
        <v>0.27282045377867203</v>
      </c>
      <c r="I55" s="22">
        <v>0.68521391666666676</v>
      </c>
      <c r="J55" s="22">
        <v>0.77298289927475938</v>
      </c>
      <c r="K55" s="22">
        <v>0.75752324128926418</v>
      </c>
      <c r="L55" s="22">
        <v>15.439484333333331</v>
      </c>
      <c r="M55" s="22">
        <v>18.131954009118481</v>
      </c>
      <c r="N55" s="22">
        <v>17.769314928936112</v>
      </c>
      <c r="O55" s="22">
        <v>37.415384615000001</v>
      </c>
      <c r="P55" s="22">
        <v>2.0773073736732846</v>
      </c>
      <c r="Q55" s="22">
        <v>2.0357612261998188</v>
      </c>
      <c r="R55" s="22">
        <v>1.6135718340833345</v>
      </c>
      <c r="S55" s="22">
        <v>2.7801524650888716</v>
      </c>
      <c r="T55" s="22">
        <v>2.7245494157870942</v>
      </c>
      <c r="U55" s="22">
        <v>88.231691610000013</v>
      </c>
      <c r="V55" s="22">
        <v>50.24480563568148</v>
      </c>
      <c r="W55" s="22">
        <v>49.239909522967849</v>
      </c>
      <c r="X55" s="22">
        <v>234.58089312880443</v>
      </c>
      <c r="Y55" s="22">
        <v>160.05329132960492</v>
      </c>
      <c r="Z55" s="22">
        <v>156.85222550301282</v>
      </c>
    </row>
    <row r="56" spans="1:26" x14ac:dyDescent="0.2">
      <c r="A56" s="10" t="s">
        <v>6</v>
      </c>
      <c r="B56" s="10">
        <v>206</v>
      </c>
      <c r="C56" s="22">
        <v>0.70000000000000007</v>
      </c>
      <c r="D56" s="22">
        <v>0.34641016151377563</v>
      </c>
      <c r="E56" s="22">
        <v>0.39200000000000018</v>
      </c>
      <c r="F56" s="22">
        <v>1.8666666666666665</v>
      </c>
      <c r="G56" s="22">
        <v>0.2081665999466146</v>
      </c>
      <c r="H56" s="22">
        <v>0.23556268333031549</v>
      </c>
      <c r="I56" s="22">
        <v>1.5745420000000001</v>
      </c>
      <c r="J56" s="22">
        <v>0.67250094937553773</v>
      </c>
      <c r="K56" s="22">
        <v>0.76100646413840145</v>
      </c>
      <c r="L56" s="22">
        <v>86.905481444444334</v>
      </c>
      <c r="M56" s="22">
        <v>45.939271879756781</v>
      </c>
      <c r="N56" s="22">
        <v>51.98517993285985</v>
      </c>
      <c r="O56" s="22"/>
      <c r="P56" s="22"/>
      <c r="Q56" s="22"/>
      <c r="R56" s="22">
        <v>9.3255717164444434</v>
      </c>
      <c r="S56" s="22">
        <v>3.5239463891344549</v>
      </c>
      <c r="T56" s="22">
        <v>3.9877207368981109</v>
      </c>
      <c r="U56" s="22"/>
      <c r="V56" s="22"/>
      <c r="W56" s="22"/>
      <c r="X56" s="22"/>
      <c r="Y56" s="22"/>
      <c r="Z56" s="22"/>
    </row>
    <row r="57" spans="1:26" x14ac:dyDescent="0.2">
      <c r="A57" s="10" t="s">
        <v>6</v>
      </c>
      <c r="B57" s="10">
        <v>209</v>
      </c>
      <c r="C57" s="22">
        <v>0.52500000000000002</v>
      </c>
      <c r="D57" s="22">
        <v>0.27233557730613661</v>
      </c>
      <c r="E57" s="22">
        <v>0.3081767169805158</v>
      </c>
      <c r="F57" s="22">
        <v>1.7124999999999997</v>
      </c>
      <c r="G57" s="22">
        <v>0.22500000000000162</v>
      </c>
      <c r="H57" s="22">
        <v>0.22050000000000158</v>
      </c>
      <c r="I57" s="22"/>
      <c r="J57" s="22"/>
      <c r="K57" s="22"/>
      <c r="L57" s="22"/>
      <c r="M57" s="22"/>
      <c r="N57" s="22"/>
      <c r="O57" s="22">
        <v>30.577645687646633</v>
      </c>
      <c r="P57" s="22">
        <v>0.39279492034118313</v>
      </c>
      <c r="Q57" s="22">
        <v>0.44448929587078739</v>
      </c>
      <c r="R57" s="22"/>
      <c r="S57" s="22"/>
      <c r="T57" s="22"/>
      <c r="U57" s="22">
        <v>533.1492609804792</v>
      </c>
      <c r="V57" s="22">
        <v>198.76970238320098</v>
      </c>
      <c r="W57" s="22">
        <v>224.92909270825845</v>
      </c>
      <c r="X57" s="22">
        <v>448.96779872040361</v>
      </c>
      <c r="Y57" s="22">
        <v>167.38501253322147</v>
      </c>
      <c r="Z57" s="22">
        <v>189.41397280695401</v>
      </c>
    </row>
    <row r="58" spans="1:26" x14ac:dyDescent="0.2">
      <c r="A58" s="10" t="s">
        <v>6</v>
      </c>
      <c r="B58" s="10">
        <v>212</v>
      </c>
      <c r="C58" s="22">
        <v>0.40000000000000008</v>
      </c>
      <c r="D58" s="22">
        <v>4.9999999999999468E-2</v>
      </c>
      <c r="E58" s="22">
        <v>5.6580326380582732E-2</v>
      </c>
      <c r="F58" s="22">
        <v>1.7</v>
      </c>
      <c r="G58" s="22">
        <v>0.17320508075688845</v>
      </c>
      <c r="H58" s="22">
        <v>0.19600000000000084</v>
      </c>
      <c r="I58" s="22">
        <v>4.0826634444444458</v>
      </c>
      <c r="J58" s="22">
        <v>7.2540963267808886E-2</v>
      </c>
      <c r="K58" s="22">
        <v>8.2087827553090673E-2</v>
      </c>
      <c r="L58" s="22">
        <v>115.33308211111098</v>
      </c>
      <c r="M58" s="22">
        <v>3.2630892602243318</v>
      </c>
      <c r="N58" s="22">
        <v>3.6925331070493779</v>
      </c>
      <c r="O58" s="22">
        <v>34.567179487176396</v>
      </c>
      <c r="P58" s="22">
        <v>0.29803531554144624</v>
      </c>
      <c r="Q58" s="22">
        <v>0.33725870852550333</v>
      </c>
      <c r="R58" s="22">
        <v>11.842631267777799</v>
      </c>
      <c r="S58" s="22">
        <v>0.46642077304346791</v>
      </c>
      <c r="T58" s="22">
        <v>0.52780479138966796</v>
      </c>
      <c r="U58" s="22">
        <v>345.44686129375214</v>
      </c>
      <c r="V58" s="22">
        <v>189.1199918868889</v>
      </c>
      <c r="W58" s="22">
        <v>214.0094173210689</v>
      </c>
      <c r="X58" s="22">
        <v>260.24064366625703</v>
      </c>
      <c r="Y58" s="22">
        <v>122.65047256959478</v>
      </c>
      <c r="Z58" s="22">
        <v>138.79207537440911</v>
      </c>
    </row>
    <row r="59" spans="1:26" x14ac:dyDescent="0.2">
      <c r="A59" s="10" t="s">
        <v>6</v>
      </c>
      <c r="B59" s="10">
        <v>219</v>
      </c>
      <c r="C59" s="22">
        <v>0.91666666666666663</v>
      </c>
      <c r="D59" s="22">
        <v>0.24664414311581229</v>
      </c>
      <c r="E59" s="22">
        <v>0.2791041223470393</v>
      </c>
      <c r="F59" s="22">
        <v>1.8333333333333333</v>
      </c>
      <c r="G59" s="22">
        <v>5.7735026918959396E-2</v>
      </c>
      <c r="H59" s="22">
        <v>6.5333333333329732E-2</v>
      </c>
      <c r="I59" s="22">
        <v>1.0526296666666657</v>
      </c>
      <c r="J59" s="22">
        <v>0.7357558763367853</v>
      </c>
      <c r="K59" s="22">
        <v>0.83258615239134837</v>
      </c>
      <c r="L59" s="22">
        <v>49.488254222222231</v>
      </c>
      <c r="M59" s="22">
        <v>36.047707991508716</v>
      </c>
      <c r="N59" s="22">
        <v>40.791821668630497</v>
      </c>
      <c r="O59" s="22">
        <v>29.40846153846287</v>
      </c>
      <c r="P59" s="22">
        <v>0.75227976981253575</v>
      </c>
      <c r="Q59" s="22">
        <v>0.85128469811006735</v>
      </c>
      <c r="R59" s="22">
        <v>6.4320133006666564</v>
      </c>
      <c r="S59" s="22">
        <v>4.5123425033140325</v>
      </c>
      <c r="T59" s="22">
        <v>5.1061962315697267</v>
      </c>
      <c r="U59" s="22">
        <v>155.30285248579057</v>
      </c>
      <c r="V59" s="22">
        <v>79.644503336711537</v>
      </c>
      <c r="W59" s="22">
        <v>90.126239864211939</v>
      </c>
      <c r="X59" s="22">
        <v>162.43438355943712</v>
      </c>
      <c r="Y59" s="22">
        <v>55.386806873034175</v>
      </c>
      <c r="Z59" s="22">
        <v>62.67607220109219</v>
      </c>
    </row>
    <row r="60" spans="1:26" x14ac:dyDescent="0.2">
      <c r="A60" s="10" t="s">
        <v>6</v>
      </c>
      <c r="B60" s="10">
        <v>228</v>
      </c>
      <c r="C60" s="22">
        <v>1.2333333333333334</v>
      </c>
      <c r="D60" s="22">
        <v>0.42524502740576947</v>
      </c>
      <c r="E60" s="22">
        <v>0.48121004884677071</v>
      </c>
      <c r="F60" s="22">
        <v>2.2000000000000002</v>
      </c>
      <c r="G60" s="22">
        <v>0.22912878474778858</v>
      </c>
      <c r="H60" s="22">
        <v>0.25928362848432601</v>
      </c>
      <c r="I60" s="22">
        <v>0.606886777777779</v>
      </c>
      <c r="J60" s="22">
        <v>0.6330340544549764</v>
      </c>
      <c r="K60" s="22">
        <v>0.7163454682217304</v>
      </c>
      <c r="L60" s="22">
        <v>18.355179666666658</v>
      </c>
      <c r="M60" s="22">
        <v>19.887671310962489</v>
      </c>
      <c r="N60" s="22">
        <v>22.505018674480421</v>
      </c>
      <c r="O60" s="22">
        <v>30.026923076922799</v>
      </c>
      <c r="P60" s="22">
        <v>1.1118354673735091</v>
      </c>
      <c r="Q60" s="22">
        <v>1.2581602725100309</v>
      </c>
      <c r="R60" s="22">
        <v>2.2135694633333336</v>
      </c>
      <c r="S60" s="22">
        <v>2.9804882687404199</v>
      </c>
      <c r="T60" s="22">
        <v>3.3727399803766542</v>
      </c>
      <c r="U60" s="22">
        <v>58.670468870531181</v>
      </c>
      <c r="V60" s="22">
        <v>24.040023858431724</v>
      </c>
      <c r="W60" s="22">
        <v>27.203847922141541</v>
      </c>
      <c r="X60" s="22">
        <v>60.637235528549617</v>
      </c>
      <c r="Y60" s="22">
        <v>8.0065907091057209</v>
      </c>
      <c r="Z60" s="22">
        <v>9.0603103103389557</v>
      </c>
    </row>
    <row r="61" spans="1:26" x14ac:dyDescent="0.2">
      <c r="A61" s="10" t="s">
        <v>6</v>
      </c>
      <c r="B61" s="10">
        <v>230</v>
      </c>
      <c r="C61" s="22">
        <v>1.5</v>
      </c>
      <c r="D61" s="22">
        <v>0.5074445782546112</v>
      </c>
      <c r="E61" s="22">
        <v>0.57422759715406713</v>
      </c>
      <c r="F61" s="22">
        <v>2.1833333333333331</v>
      </c>
      <c r="G61" s="22">
        <v>0.12583057392118194</v>
      </c>
      <c r="H61" s="22">
        <v>0.14239069882233182</v>
      </c>
      <c r="I61" s="22">
        <v>0.55932999999999899</v>
      </c>
      <c r="J61" s="22">
        <v>0.55171112545133216</v>
      </c>
      <c r="K61" s="22">
        <v>0.62431991091670658</v>
      </c>
      <c r="L61" s="22">
        <v>14.832358333333346</v>
      </c>
      <c r="M61" s="22">
        <v>15.344709414102722</v>
      </c>
      <c r="N61" s="22">
        <v>17.36417333730283</v>
      </c>
      <c r="O61" s="22">
        <v>33.304615384612532</v>
      </c>
      <c r="P61" s="22">
        <v>1.5260346184836064</v>
      </c>
      <c r="Q61" s="22">
        <v>1.7268707356374282</v>
      </c>
      <c r="R61" s="22">
        <v>1.6250620624444452</v>
      </c>
      <c r="S61" s="22">
        <v>2.5072757323541026</v>
      </c>
      <c r="T61" s="22">
        <v>2.8372495852542245</v>
      </c>
      <c r="U61" s="22">
        <v>56.644342785889684</v>
      </c>
      <c r="V61" s="22">
        <v>19.082882399784605</v>
      </c>
      <c r="W61" s="22">
        <v>21.594314289242046</v>
      </c>
      <c r="X61" s="22">
        <v>112.57160171089959</v>
      </c>
      <c r="Y61" s="22">
        <v>85.327472309874878</v>
      </c>
      <c r="Z61" s="22">
        <v>96.557124650458135</v>
      </c>
    </row>
    <row r="62" spans="1:26" x14ac:dyDescent="0.2">
      <c r="A62" s="10" t="s">
        <v>6</v>
      </c>
      <c r="B62" s="10">
        <v>235</v>
      </c>
      <c r="C62" s="22">
        <v>1.7</v>
      </c>
      <c r="D62" s="22">
        <v>0.72111025509279758</v>
      </c>
      <c r="E62" s="22">
        <v>0.81601307179072369</v>
      </c>
      <c r="F62" s="22">
        <v>2.1833333333333336</v>
      </c>
      <c r="G62" s="22">
        <v>0.20816659994661035</v>
      </c>
      <c r="H62" s="22">
        <v>0.23556268333031066</v>
      </c>
      <c r="I62" s="22">
        <v>0.53138177777777762</v>
      </c>
      <c r="J62" s="22">
        <v>0.44878631442571287</v>
      </c>
      <c r="K62" s="22">
        <v>0.50784952290691854</v>
      </c>
      <c r="L62" s="22">
        <v>11.991581888888902</v>
      </c>
      <c r="M62" s="22">
        <v>10.438092659599718</v>
      </c>
      <c r="N62" s="22">
        <v>11.811813789418462</v>
      </c>
      <c r="O62" s="22">
        <v>32.784316239316972</v>
      </c>
      <c r="P62" s="22">
        <v>1.5092645426776967</v>
      </c>
      <c r="Q62" s="22">
        <v>1.7078936083869183</v>
      </c>
      <c r="R62" s="22">
        <v>1.3130564541111109</v>
      </c>
      <c r="S62" s="22">
        <v>1.7860399101840445</v>
      </c>
      <c r="T62" s="22">
        <v>2.0210944209392192</v>
      </c>
      <c r="U62" s="22">
        <v>54.534889395675918</v>
      </c>
      <c r="V62" s="22">
        <v>22.986635833415111</v>
      </c>
      <c r="W62" s="22">
        <v>26.011827156924781</v>
      </c>
      <c r="X62" s="22">
        <v>71.932285563269332</v>
      </c>
      <c r="Y62" s="22">
        <v>32.208354374366557</v>
      </c>
      <c r="Z62" s="22">
        <v>44.638501746389025</v>
      </c>
    </row>
    <row r="63" spans="1:26" x14ac:dyDescent="0.2">
      <c r="A63" s="10" t="s">
        <v>6</v>
      </c>
      <c r="B63" s="10">
        <v>241</v>
      </c>
      <c r="C63" s="22">
        <v>2.1999999999999997</v>
      </c>
      <c r="D63" s="22">
        <v>0.92601295887260715</v>
      </c>
      <c r="E63" s="22">
        <v>1.0478823089132361</v>
      </c>
      <c r="F63" s="22">
        <v>2.7166666666666663</v>
      </c>
      <c r="G63" s="22">
        <v>1.0103629710818471</v>
      </c>
      <c r="H63" s="22">
        <v>1.1433333333333358</v>
      </c>
      <c r="I63" s="22">
        <v>0.52873739999999902</v>
      </c>
      <c r="J63" s="22">
        <v>0.66438758321965585</v>
      </c>
      <c r="K63" s="22">
        <v>0.7518253260355019</v>
      </c>
      <c r="L63" s="22">
        <v>13.574362222222232</v>
      </c>
      <c r="M63" s="22">
        <v>16.867598378995645</v>
      </c>
      <c r="N63" s="22">
        <v>19.087484430803435</v>
      </c>
      <c r="O63" s="22">
        <v>34.769465811968637</v>
      </c>
      <c r="P63" s="22">
        <v>0.95190531869033734</v>
      </c>
      <c r="Q63" s="22">
        <v>1.0771822722982494</v>
      </c>
      <c r="R63" s="22">
        <v>1.4064241448333332</v>
      </c>
      <c r="S63" s="22">
        <v>2.8623584942002509</v>
      </c>
      <c r="T63" s="22">
        <v>3.2390635564017045</v>
      </c>
      <c r="U63" s="22">
        <v>44.291552039946197</v>
      </c>
      <c r="V63" s="22">
        <v>9.3603747007946847</v>
      </c>
      <c r="W63" s="22">
        <v>10.592261112310366</v>
      </c>
      <c r="X63" s="22">
        <v>66.110398205872031</v>
      </c>
      <c r="Y63" s="22">
        <v>19.670048810227723</v>
      </c>
      <c r="Z63" s="22">
        <v>27.261296803965511</v>
      </c>
    </row>
    <row r="64" spans="1:26" x14ac:dyDescent="0.2">
      <c r="A64" s="10" t="s">
        <v>6</v>
      </c>
      <c r="B64" s="10">
        <v>248</v>
      </c>
      <c r="C64" s="22">
        <v>1.3</v>
      </c>
      <c r="D64" s="22"/>
      <c r="E64" s="22"/>
      <c r="F64" s="22">
        <v>1.95</v>
      </c>
      <c r="G64" s="22"/>
      <c r="H64" s="22"/>
      <c r="I64" s="22"/>
      <c r="J64" s="22"/>
      <c r="K64" s="22"/>
      <c r="L64" s="22"/>
      <c r="M64" s="22"/>
      <c r="N64" s="22"/>
      <c r="O64" s="22">
        <v>34.093076923078499</v>
      </c>
      <c r="P64" s="22"/>
      <c r="Q64" s="22"/>
      <c r="R64" s="22"/>
      <c r="S64" s="22"/>
      <c r="T64" s="22"/>
      <c r="U64" s="22">
        <v>62.566842250253877</v>
      </c>
      <c r="V64" s="22"/>
      <c r="W64" s="22"/>
      <c r="X64" s="22">
        <v>96.256680385005978</v>
      </c>
      <c r="Y64" s="22"/>
      <c r="Z64" s="22"/>
    </row>
    <row r="65" spans="1:26" x14ac:dyDescent="0.2">
      <c r="A65" s="10" t="s">
        <v>6</v>
      </c>
      <c r="B65" s="10">
        <v>255</v>
      </c>
      <c r="C65" s="22">
        <v>1.3</v>
      </c>
      <c r="D65" s="22"/>
      <c r="E65" s="22"/>
      <c r="F65" s="22">
        <v>2</v>
      </c>
      <c r="G65" s="22"/>
      <c r="H65" s="22"/>
      <c r="I65" s="22">
        <v>0.77230633333333298</v>
      </c>
      <c r="J65" s="22"/>
      <c r="K65" s="22"/>
      <c r="L65" s="22">
        <v>20.2358476666667</v>
      </c>
      <c r="M65" s="22"/>
      <c r="N65" s="22"/>
      <c r="O65" s="22">
        <v>35.508461538460502</v>
      </c>
      <c r="P65" s="22"/>
      <c r="Q65" s="22"/>
      <c r="R65" s="22">
        <v>2.3658287273333301</v>
      </c>
      <c r="S65" s="22"/>
      <c r="T65" s="22"/>
      <c r="U65" s="22">
        <v>10.822623739619473</v>
      </c>
      <c r="V65" s="22"/>
      <c r="W65" s="22"/>
      <c r="X65" s="22">
        <v>15.460891056599248</v>
      </c>
      <c r="Y65" s="22"/>
      <c r="Z65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74"/>
  <sheetViews>
    <sheetView workbookViewId="0">
      <selection activeCell="I25" sqref="I25"/>
    </sheetView>
  </sheetViews>
  <sheetFormatPr baseColWidth="10" defaultColWidth="8.83203125" defaultRowHeight="15" x14ac:dyDescent="0.2"/>
  <cols>
    <col min="1" max="1" width="10.33203125" bestFit="1" customWidth="1"/>
    <col min="2" max="2" width="4.33203125" customWidth="1"/>
    <col min="3" max="10" width="13.6640625" bestFit="1" customWidth="1"/>
    <col min="11" max="17" width="11.5" bestFit="1" customWidth="1"/>
    <col min="18" max="24" width="8.6640625" customWidth="1"/>
    <col min="25" max="32" width="10.33203125" bestFit="1" customWidth="1"/>
  </cols>
  <sheetData>
    <row r="1" spans="1:32" x14ac:dyDescent="0.2">
      <c r="A1" s="2" t="s">
        <v>120</v>
      </c>
    </row>
    <row r="2" spans="1:32" x14ac:dyDescent="0.2">
      <c r="A2" t="s">
        <v>11</v>
      </c>
    </row>
    <row r="3" spans="1:32" x14ac:dyDescent="0.2">
      <c r="A3" t="s">
        <v>121</v>
      </c>
    </row>
    <row r="4" spans="1:32" x14ac:dyDescent="0.2">
      <c r="A4" t="s">
        <v>122</v>
      </c>
    </row>
    <row r="5" spans="1:32" x14ac:dyDescent="0.2">
      <c r="A5" t="s">
        <v>123</v>
      </c>
    </row>
    <row r="6" spans="1:32" x14ac:dyDescent="0.2">
      <c r="A6" t="s">
        <v>124</v>
      </c>
    </row>
    <row r="7" spans="1:32" x14ac:dyDescent="0.2">
      <c r="A7" t="s">
        <v>125</v>
      </c>
    </row>
    <row r="9" spans="1:32" x14ac:dyDescent="0.2">
      <c r="A9" s="2"/>
      <c r="B9" s="2"/>
      <c r="C9" s="2" t="s">
        <v>119</v>
      </c>
      <c r="D9" s="2" t="s">
        <v>119</v>
      </c>
      <c r="E9" s="2" t="s">
        <v>119</v>
      </c>
      <c r="F9" s="2" t="s">
        <v>119</v>
      </c>
      <c r="G9" s="2" t="s">
        <v>119</v>
      </c>
      <c r="H9" s="2" t="s">
        <v>119</v>
      </c>
      <c r="I9" s="2" t="s">
        <v>119</v>
      </c>
      <c r="J9" s="2" t="s">
        <v>119</v>
      </c>
      <c r="K9" s="2" t="s">
        <v>111</v>
      </c>
      <c r="L9" s="2" t="s">
        <v>111</v>
      </c>
      <c r="M9" s="2" t="s">
        <v>111</v>
      </c>
      <c r="N9" s="2" t="s">
        <v>111</v>
      </c>
      <c r="O9" s="2" t="s">
        <v>111</v>
      </c>
      <c r="P9" s="2" t="s">
        <v>111</v>
      </c>
      <c r="Q9" s="2" t="s">
        <v>111</v>
      </c>
      <c r="R9" s="2" t="s">
        <v>113</v>
      </c>
      <c r="S9" s="2" t="s">
        <v>113</v>
      </c>
      <c r="T9" s="2" t="s">
        <v>113</v>
      </c>
      <c r="U9" s="2" t="s">
        <v>113</v>
      </c>
      <c r="V9" s="2" t="s">
        <v>113</v>
      </c>
      <c r="W9" s="2" t="s">
        <v>113</v>
      </c>
      <c r="X9" s="2" t="s">
        <v>113</v>
      </c>
      <c r="Y9" s="2" t="s">
        <v>114</v>
      </c>
      <c r="Z9" s="2" t="s">
        <v>114</v>
      </c>
      <c r="AA9" s="2" t="s">
        <v>114</v>
      </c>
      <c r="AB9" s="2" t="s">
        <v>114</v>
      </c>
      <c r="AC9" s="2" t="s">
        <v>114</v>
      </c>
      <c r="AD9" s="2" t="s">
        <v>114</v>
      </c>
      <c r="AE9" s="2" t="s">
        <v>114</v>
      </c>
      <c r="AF9" s="2" t="s">
        <v>114</v>
      </c>
    </row>
    <row r="10" spans="1:32" x14ac:dyDescent="0.2">
      <c r="A10" s="15" t="s">
        <v>10</v>
      </c>
      <c r="B10" s="15" t="s">
        <v>1</v>
      </c>
      <c r="C10" s="2" t="s">
        <v>89</v>
      </c>
      <c r="D10" s="2" t="s">
        <v>34</v>
      </c>
      <c r="E10" s="2" t="s">
        <v>26</v>
      </c>
      <c r="F10" s="2" t="s">
        <v>35</v>
      </c>
      <c r="G10" s="2" t="s">
        <v>36</v>
      </c>
      <c r="H10" s="2" t="s">
        <v>115</v>
      </c>
      <c r="I10" s="2" t="s">
        <v>25</v>
      </c>
      <c r="J10" s="2" t="s">
        <v>27</v>
      </c>
      <c r="K10" s="2" t="s">
        <v>34</v>
      </c>
      <c r="L10" s="2" t="s">
        <v>26</v>
      </c>
      <c r="M10" s="2" t="s">
        <v>35</v>
      </c>
      <c r="N10" s="2" t="s">
        <v>36</v>
      </c>
      <c r="O10" s="2" t="s">
        <v>115</v>
      </c>
      <c r="P10" s="2" t="s">
        <v>25</v>
      </c>
      <c r="Q10" s="2" t="s">
        <v>27</v>
      </c>
      <c r="R10" s="2" t="s">
        <v>34</v>
      </c>
      <c r="S10" s="2" t="s">
        <v>26</v>
      </c>
      <c r="T10" s="2" t="s">
        <v>35</v>
      </c>
      <c r="U10" s="2" t="s">
        <v>36</v>
      </c>
      <c r="V10" s="2" t="s">
        <v>115</v>
      </c>
      <c r="W10" s="2" t="s">
        <v>25</v>
      </c>
      <c r="X10" s="2" t="s">
        <v>27</v>
      </c>
      <c r="Y10" s="2" t="s">
        <v>89</v>
      </c>
      <c r="Z10" s="2" t="s">
        <v>34</v>
      </c>
      <c r="AA10" s="2" t="s">
        <v>26</v>
      </c>
      <c r="AB10" s="2" t="s">
        <v>35</v>
      </c>
      <c r="AC10" s="2" t="s">
        <v>36</v>
      </c>
      <c r="AD10" s="2" t="s">
        <v>115</v>
      </c>
      <c r="AE10" s="2" t="s">
        <v>25</v>
      </c>
      <c r="AF10" s="2" t="s">
        <v>27</v>
      </c>
    </row>
    <row r="11" spans="1:32" x14ac:dyDescent="0.2">
      <c r="A11" s="10" t="s">
        <v>7</v>
      </c>
      <c r="B11" s="10">
        <v>171</v>
      </c>
      <c r="C11">
        <v>-0.59957381088259087</v>
      </c>
      <c r="D11">
        <v>1.2728678818677091</v>
      </c>
      <c r="E11">
        <v>1.1892943145304504</v>
      </c>
      <c r="F11">
        <v>0.84448248695087247</v>
      </c>
      <c r="G11">
        <v>0.46646494060845306</v>
      </c>
      <c r="H11">
        <v>0.96003523854877626</v>
      </c>
      <c r="I11">
        <v>0.88016941812185556</v>
      </c>
      <c r="J11">
        <v>0.18669312944394401</v>
      </c>
      <c r="K11">
        <v>-0.79105266635861371</v>
      </c>
      <c r="L11">
        <v>0.13062234581399382</v>
      </c>
      <c r="M11">
        <v>-0.42571470731242411</v>
      </c>
      <c r="N11">
        <v>0.40211888051901384</v>
      </c>
      <c r="O11">
        <v>0.2697165845602007</v>
      </c>
      <c r="P11">
        <v>2.4793341716253302E-4</v>
      </c>
      <c r="Q11">
        <v>0.22130442654785079</v>
      </c>
      <c r="R11">
        <v>-0.98967134204863083</v>
      </c>
      <c r="S11">
        <v>-0.14696344994188543</v>
      </c>
      <c r="T11">
        <v>-0.65390638026657022</v>
      </c>
      <c r="U11">
        <v>0.5573352809938602</v>
      </c>
      <c r="V11">
        <v>-5.4478703424933411E-2</v>
      </c>
      <c r="W11">
        <v>-0.21001784550047078</v>
      </c>
      <c r="X11">
        <v>2.6014682256999811E-2</v>
      </c>
      <c r="Y11">
        <v>-0.59957381088259087</v>
      </c>
      <c r="Z11">
        <v>1.2728678818677091</v>
      </c>
      <c r="AA11">
        <v>1.1892943145304504</v>
      </c>
      <c r="AB11">
        <v>0.84448248695087247</v>
      </c>
      <c r="AC11">
        <v>0.46646494060845306</v>
      </c>
      <c r="AD11">
        <v>0.96003523854877626</v>
      </c>
      <c r="AE11">
        <v>0.88016941812185556</v>
      </c>
      <c r="AF11">
        <v>0.18669312944394401</v>
      </c>
    </row>
    <row r="12" spans="1:32" x14ac:dyDescent="0.2">
      <c r="A12" s="10" t="s">
        <v>7</v>
      </c>
      <c r="B12" s="10">
        <v>178</v>
      </c>
      <c r="C12">
        <v>-1.0071748234318565</v>
      </c>
      <c r="D12">
        <v>0.53916707933338603</v>
      </c>
      <c r="E12">
        <v>1.2083002004786974</v>
      </c>
      <c r="F12">
        <v>0.94761340638720637</v>
      </c>
      <c r="G12">
        <v>-1.1438425855690344</v>
      </c>
      <c r="H12">
        <v>1.0665696506189848</v>
      </c>
      <c r="I12">
        <v>0.90187702249500168</v>
      </c>
      <c r="J12">
        <v>0.25628601610828539</v>
      </c>
      <c r="K12">
        <v>-1.3893202868496799</v>
      </c>
      <c r="L12">
        <v>0.11632231448105206</v>
      </c>
      <c r="M12">
        <v>-8.7551765012115895E-2</v>
      </c>
      <c r="N12">
        <v>-1.0439116788071934</v>
      </c>
      <c r="O12">
        <v>1.0519630762426861</v>
      </c>
      <c r="P12">
        <v>-7.5953903803254331E-3</v>
      </c>
      <c r="Q12">
        <v>0.34970246861960941</v>
      </c>
      <c r="R12">
        <v>-1.3295960419685591</v>
      </c>
      <c r="S12">
        <v>0.18268323203252237</v>
      </c>
      <c r="T12">
        <v>-1.0254259191979989E-2</v>
      </c>
      <c r="U12">
        <v>-1.0742438887922792</v>
      </c>
      <c r="V12">
        <v>1.112139457655579</v>
      </c>
      <c r="W12">
        <v>3.8822728442448121E-2</v>
      </c>
      <c r="X12">
        <v>0.3711183150245625</v>
      </c>
      <c r="Y12">
        <v>-1.0071748234318565</v>
      </c>
      <c r="Z12">
        <v>0.53916707933338603</v>
      </c>
      <c r="AA12">
        <v>1.2083002004786974</v>
      </c>
      <c r="AB12">
        <v>0.94761340638720637</v>
      </c>
      <c r="AC12">
        <v>-1.1438425855690344</v>
      </c>
      <c r="AD12">
        <v>1.0665696506189848</v>
      </c>
      <c r="AE12">
        <v>0.90187702249500168</v>
      </c>
      <c r="AF12">
        <v>0.25628601610828539</v>
      </c>
    </row>
    <row r="13" spans="1:32" x14ac:dyDescent="0.2">
      <c r="A13" s="10" t="s">
        <v>7</v>
      </c>
      <c r="B13" s="10">
        <v>184</v>
      </c>
      <c r="C13">
        <v>-0.59957381088259087</v>
      </c>
      <c r="D13">
        <v>0.66676721890457213</v>
      </c>
      <c r="E13">
        <v>1.830547929814325</v>
      </c>
      <c r="F13">
        <v>1.4067861933001193</v>
      </c>
      <c r="G13">
        <v>3.7348717714899192E-2</v>
      </c>
      <c r="H13">
        <v>1.4166764758761103</v>
      </c>
      <c r="I13">
        <v>1.4611746034269628</v>
      </c>
      <c r="J13">
        <v>1.1678498064528009</v>
      </c>
      <c r="K13">
        <v>-0.87202333416234301</v>
      </c>
      <c r="L13">
        <v>3.4622980457322809E-2</v>
      </c>
      <c r="M13">
        <v>-0.52341273657611476</v>
      </c>
      <c r="N13">
        <v>3.649248589655963E-2</v>
      </c>
      <c r="O13">
        <v>0.15878404770029889</v>
      </c>
      <c r="P13">
        <v>-7.1290333898182595E-2</v>
      </c>
      <c r="Q13">
        <v>0.13016408976359722</v>
      </c>
      <c r="R13">
        <v>-0.94808325523867631</v>
      </c>
      <c r="S13">
        <v>-0.11195802860374623</v>
      </c>
      <c r="T13">
        <v>-0.63663262063307158</v>
      </c>
      <c r="U13">
        <v>0.11018873102942683</v>
      </c>
      <c r="V13">
        <v>-1.2193948267416845E-2</v>
      </c>
      <c r="W13">
        <v>-0.18257894009810405</v>
      </c>
      <c r="X13">
        <v>-4.5863273590442946E-3</v>
      </c>
      <c r="Y13">
        <v>-0.59957381088259087</v>
      </c>
      <c r="Z13">
        <v>0.66676721890457213</v>
      </c>
      <c r="AA13">
        <v>1.830547929814325</v>
      </c>
      <c r="AB13">
        <v>1.4067861933001193</v>
      </c>
      <c r="AC13">
        <v>3.7348717714899192E-2</v>
      </c>
      <c r="AD13">
        <v>1.4166764758761103</v>
      </c>
      <c r="AE13">
        <v>1.4611746034269628</v>
      </c>
      <c r="AF13">
        <v>1.1678498064528009</v>
      </c>
    </row>
    <row r="14" spans="1:32" x14ac:dyDescent="0.2">
      <c r="A14" s="10" t="s">
        <v>7</v>
      </c>
      <c r="B14" s="10">
        <v>188</v>
      </c>
      <c r="C14">
        <v>-0.73544081428929653</v>
      </c>
      <c r="D14">
        <v>0.64550052897604171</v>
      </c>
      <c r="G14">
        <v>0.67431137121186557</v>
      </c>
      <c r="I14">
        <v>1.1113642601853833</v>
      </c>
      <c r="J14">
        <v>0.57190517999732349</v>
      </c>
      <c r="K14">
        <v>-0.9839576158646095</v>
      </c>
      <c r="L14">
        <v>0.13065979056816746</v>
      </c>
      <c r="M14">
        <v>-0.54200826101870114</v>
      </c>
      <c r="N14">
        <v>0.98248995562440189</v>
      </c>
      <c r="O14">
        <v>-0.1979779613386049</v>
      </c>
      <c r="P14">
        <v>-7.8069387200017915E-4</v>
      </c>
      <c r="Q14">
        <v>0.22760085628475218</v>
      </c>
      <c r="R14">
        <v>-1.2286479141819167</v>
      </c>
      <c r="S14">
        <v>-6.911148313991225E-2</v>
      </c>
      <c r="T14">
        <v>-0.69395480638090989</v>
      </c>
      <c r="U14">
        <v>1.0961110776082088</v>
      </c>
      <c r="V14">
        <v>-0.37890229422275673</v>
      </c>
      <c r="W14">
        <v>-0.15290639458667221</v>
      </c>
      <c r="X14">
        <v>0.20160784077774344</v>
      </c>
      <c r="Y14">
        <v>-0.73544081428929653</v>
      </c>
      <c r="Z14">
        <v>0.64550052897604171</v>
      </c>
      <c r="AC14">
        <v>0.67431137121186557</v>
      </c>
      <c r="AE14">
        <v>1.1113642601853833</v>
      </c>
      <c r="AF14">
        <v>0.57190517999732349</v>
      </c>
    </row>
    <row r="15" spans="1:32" x14ac:dyDescent="0.2">
      <c r="A15" s="10" t="s">
        <v>7</v>
      </c>
      <c r="B15" s="10">
        <v>192</v>
      </c>
      <c r="C15">
        <v>-0.7742599591179905</v>
      </c>
      <c r="D15">
        <v>-3.5033548736953864E-2</v>
      </c>
      <c r="E15">
        <v>1.0813680450473713</v>
      </c>
      <c r="F15">
        <v>1.5601794954749049</v>
      </c>
      <c r="G15">
        <v>-0.45544415593398879</v>
      </c>
      <c r="H15">
        <v>1.2528357482111907</v>
      </c>
      <c r="I15">
        <v>0.41984794654474922</v>
      </c>
      <c r="J15">
        <v>8.5448719296992048E-2</v>
      </c>
      <c r="K15">
        <v>-1.0781168724389001</v>
      </c>
      <c r="L15">
        <v>6.9557916510712942E-2</v>
      </c>
      <c r="M15">
        <v>-0.23885962692664803</v>
      </c>
      <c r="N15">
        <v>-0.37409464197941739</v>
      </c>
      <c r="O15">
        <v>0.56633255106820957</v>
      </c>
      <c r="P15">
        <v>-4.3767297514678484E-2</v>
      </c>
      <c r="Q15">
        <v>0.22921666736177759</v>
      </c>
      <c r="R15">
        <v>-1.1225481421607</v>
      </c>
      <c r="S15">
        <v>1.7794230488682037E-2</v>
      </c>
      <c r="T15">
        <v>-0.28566445208033026</v>
      </c>
      <c r="U15">
        <v>-0.34517751712761524</v>
      </c>
      <c r="V15">
        <v>0.48708987843559376</v>
      </c>
      <c r="W15">
        <v>-8.5217654234667373E-2</v>
      </c>
      <c r="X15">
        <v>0.18529954334341914</v>
      </c>
      <c r="Y15">
        <v>-0.7742599591179905</v>
      </c>
      <c r="Z15">
        <v>-3.5033548736953864E-2</v>
      </c>
      <c r="AA15">
        <v>1.0813680450473713</v>
      </c>
      <c r="AB15">
        <v>1.5601794954749049</v>
      </c>
      <c r="AC15">
        <v>-0.45544415593398879</v>
      </c>
      <c r="AD15">
        <v>1.2528357482111907</v>
      </c>
      <c r="AE15">
        <v>0.41984794654474922</v>
      </c>
      <c r="AF15">
        <v>8.5448719296992048E-2</v>
      </c>
    </row>
    <row r="16" spans="1:32" x14ac:dyDescent="0.2">
      <c r="A16" s="10" t="s">
        <v>7</v>
      </c>
      <c r="B16" s="10">
        <v>199</v>
      </c>
      <c r="C16">
        <v>-0.83248867519645708</v>
      </c>
      <c r="D16">
        <v>-0.64113421170008966</v>
      </c>
      <c r="E16">
        <v>0.92466616922405243</v>
      </c>
      <c r="F16">
        <v>1.1591077486645376</v>
      </c>
      <c r="G16">
        <v>0.35816298003355457</v>
      </c>
      <c r="H16">
        <v>0.91316186588266579</v>
      </c>
      <c r="I16">
        <v>0.36919230911263384</v>
      </c>
      <c r="J16">
        <v>0.36626297567733646</v>
      </c>
      <c r="K16">
        <v>-1.2836863336434929</v>
      </c>
      <c r="L16">
        <v>-1.2414536465257907E-2</v>
      </c>
      <c r="M16">
        <v>-0.4563712148834142</v>
      </c>
      <c r="N16">
        <v>0.35953897809810659</v>
      </c>
      <c r="O16">
        <v>6.8235052945521943E-2</v>
      </c>
      <c r="P16">
        <v>-0.10605535555050301</v>
      </c>
      <c r="Q16">
        <v>0.23539504011439119</v>
      </c>
      <c r="R16">
        <v>-1.3369854946123174</v>
      </c>
      <c r="S16">
        <v>-1.9668590408501725E-2</v>
      </c>
      <c r="T16">
        <v>-0.45790079276361484</v>
      </c>
      <c r="U16">
        <v>0.36567717462701249</v>
      </c>
      <c r="V16">
        <v>4.7413269335406266E-2</v>
      </c>
      <c r="W16">
        <v>-0.11335913459880378</v>
      </c>
      <c r="X16">
        <v>0.25952405759224528</v>
      </c>
      <c r="Y16">
        <v>-0.83248867519645708</v>
      </c>
      <c r="Z16">
        <v>-0.64113421170008966</v>
      </c>
      <c r="AA16">
        <v>0.92466616922405243</v>
      </c>
      <c r="AB16">
        <v>1.1591077486645376</v>
      </c>
      <c r="AC16">
        <v>0.35816298003355457</v>
      </c>
      <c r="AD16">
        <v>0.91316186588266579</v>
      </c>
      <c r="AE16">
        <v>0.36919230911263384</v>
      </c>
      <c r="AF16">
        <v>0.36626297567733646</v>
      </c>
    </row>
    <row r="17" spans="1:32" x14ac:dyDescent="0.2">
      <c r="A17" s="10" t="s">
        <v>7</v>
      </c>
      <c r="B17" s="10">
        <v>206</v>
      </c>
      <c r="C17">
        <v>-1.0362891814710899</v>
      </c>
      <c r="D17">
        <v>-1.9171356074119559</v>
      </c>
      <c r="E17">
        <v>-5.8882658026066674E-2</v>
      </c>
      <c r="F17">
        <v>1.704522491648006</v>
      </c>
      <c r="H17">
        <v>1.0372179545895153</v>
      </c>
      <c r="K17">
        <v>-2.2518101418691274</v>
      </c>
      <c r="L17">
        <v>-0.46524004325854978</v>
      </c>
      <c r="M17">
        <v>0.16249840317847875</v>
      </c>
      <c r="N17">
        <v>-2.6365881044167665</v>
      </c>
      <c r="O17">
        <v>1.0708601084971092</v>
      </c>
      <c r="P17">
        <v>-0.44325148104792633</v>
      </c>
      <c r="Q17">
        <v>0.29893185030644465</v>
      </c>
      <c r="R17">
        <v>-2.1611821614867761</v>
      </c>
      <c r="S17">
        <v>-0.27093294042680138</v>
      </c>
      <c r="T17">
        <v>0.59342983409401839</v>
      </c>
      <c r="U17">
        <v>-2.7474740901291992</v>
      </c>
      <c r="V17">
        <v>1.3012261422762055</v>
      </c>
      <c r="W17">
        <v>-0.29882360649475909</v>
      </c>
      <c r="X17">
        <v>0.57526471483730579</v>
      </c>
      <c r="Y17">
        <v>-1.0362891814710899</v>
      </c>
      <c r="Z17">
        <v>-1.9171356074119559</v>
      </c>
      <c r="AA17">
        <v>-5.8882658026066674E-2</v>
      </c>
      <c r="AB17">
        <v>1.704522491648006</v>
      </c>
      <c r="AD17">
        <v>1.0372179545895153</v>
      </c>
    </row>
    <row r="18" spans="1:32" x14ac:dyDescent="0.2">
      <c r="A18" s="10" t="s">
        <v>7</v>
      </c>
      <c r="B18" s="10">
        <v>209</v>
      </c>
      <c r="C18">
        <v>-0.68691688500029058</v>
      </c>
      <c r="D18">
        <v>-1.2153348397704296</v>
      </c>
      <c r="G18">
        <v>-1.4615468886655996</v>
      </c>
      <c r="I18">
        <v>-0.14725272564917005</v>
      </c>
      <c r="J18">
        <v>0.23482101312834314</v>
      </c>
      <c r="K18">
        <v>-1.4000157818883123</v>
      </c>
      <c r="L18">
        <v>-0.2183966141260375</v>
      </c>
      <c r="M18">
        <v>-2.9937621214403156E-2</v>
      </c>
      <c r="N18">
        <v>-1.8162413075408288</v>
      </c>
      <c r="O18">
        <v>0.83813773064891195</v>
      </c>
      <c r="P18">
        <v>-0.25846216143821654</v>
      </c>
      <c r="Q18">
        <v>0.20891662057068236</v>
      </c>
      <c r="R18">
        <v>-1.3544439768877961</v>
      </c>
      <c r="S18">
        <v>-0.20657416384251864</v>
      </c>
      <c r="T18">
        <v>-3.2127371042116669E-3</v>
      </c>
      <c r="U18">
        <v>-1.8219126709786764</v>
      </c>
      <c r="V18">
        <v>0.83105283514687789</v>
      </c>
      <c r="W18">
        <v>-0.25164242060572711</v>
      </c>
      <c r="X18">
        <v>0.17959533170352007</v>
      </c>
      <c r="Y18">
        <v>-0.68691688500029058</v>
      </c>
      <c r="Z18">
        <v>-1.2153348397704296</v>
      </c>
      <c r="AC18">
        <v>-1.4615468886655996</v>
      </c>
      <c r="AE18">
        <v>-0.14725272564917005</v>
      </c>
      <c r="AF18">
        <v>0.23482101312834314</v>
      </c>
    </row>
    <row r="19" spans="1:32" x14ac:dyDescent="0.2">
      <c r="A19" s="10" t="s">
        <v>7</v>
      </c>
      <c r="B19" s="10">
        <v>212</v>
      </c>
      <c r="C19">
        <v>-0.67235970598067407</v>
      </c>
      <c r="D19">
        <v>-0.57733414191449661</v>
      </c>
      <c r="E19">
        <v>0.80914498983025673</v>
      </c>
      <c r="F19">
        <v>1.1071226863031562</v>
      </c>
      <c r="G19">
        <v>9.6050038112516334E-2</v>
      </c>
      <c r="H19">
        <v>0.92208003930917559</v>
      </c>
      <c r="I19">
        <v>4.9353558492796663E-2</v>
      </c>
      <c r="J19">
        <v>4.9929249671098783E-2</v>
      </c>
      <c r="K19">
        <v>-1.2133925137582584</v>
      </c>
      <c r="L19">
        <v>-0.11523990142568513</v>
      </c>
      <c r="M19">
        <v>-0.46379508598167063</v>
      </c>
      <c r="N19">
        <v>-3.026710466825434E-2</v>
      </c>
      <c r="O19">
        <v>3.9855225921778772E-2</v>
      </c>
      <c r="P19">
        <v>-0.18310279690203204</v>
      </c>
      <c r="Q19">
        <v>0.17632360302016878</v>
      </c>
      <c r="R19">
        <v>-1.256001851179164</v>
      </c>
      <c r="S19">
        <v>-0.19155310790363431</v>
      </c>
      <c r="T19">
        <v>-0.53590516116669729</v>
      </c>
      <c r="U19">
        <v>6.3912028767113445E-3</v>
      </c>
      <c r="V19">
        <v>-3.7411098415444363E-2</v>
      </c>
      <c r="W19">
        <v>-0.24159909899545343</v>
      </c>
      <c r="X19">
        <v>0.10254814218095615</v>
      </c>
      <c r="Y19">
        <v>-0.67235970598067407</v>
      </c>
      <c r="Z19">
        <v>-0.57733414191449661</v>
      </c>
      <c r="AA19">
        <v>0.80914498983025673</v>
      </c>
      <c r="AB19">
        <v>1.1071226863031562</v>
      </c>
      <c r="AC19">
        <v>9.6050038112516334E-2</v>
      </c>
      <c r="AD19">
        <v>0.92208003930917559</v>
      </c>
      <c r="AE19">
        <v>4.9353558492796663E-2</v>
      </c>
      <c r="AF19">
        <v>4.9929249671098783E-2</v>
      </c>
    </row>
    <row r="20" spans="1:32" x14ac:dyDescent="0.2">
      <c r="A20" s="10" t="s">
        <v>7</v>
      </c>
      <c r="B20" s="10">
        <v>219</v>
      </c>
      <c r="C20">
        <v>-0.94894610735339002</v>
      </c>
      <c r="D20">
        <v>-1.9171356074119559</v>
      </c>
      <c r="E20">
        <v>-7.8768479175302136E-2</v>
      </c>
      <c r="F20">
        <v>1.015169615965626</v>
      </c>
      <c r="G20">
        <v>-1.6893067692331658</v>
      </c>
      <c r="H20">
        <v>0.61653716408020387</v>
      </c>
      <c r="I20">
        <v>-0.29853795992287735</v>
      </c>
      <c r="J20">
        <v>0.30650397588903905</v>
      </c>
      <c r="K20">
        <v>-2.0249547081776256</v>
      </c>
      <c r="L20">
        <v>-0.39070693529923539</v>
      </c>
      <c r="M20">
        <v>-6.7556255833269713E-2</v>
      </c>
      <c r="N20">
        <v>-2.5272053871849454</v>
      </c>
      <c r="O20">
        <v>0.69569369840755657</v>
      </c>
      <c r="P20">
        <v>-0.3875919579936592</v>
      </c>
      <c r="Q20">
        <v>0.27777990388072599</v>
      </c>
      <c r="R20">
        <v>-1.9509222463163958</v>
      </c>
      <c r="S20">
        <v>-0.23570932410029374</v>
      </c>
      <c r="T20">
        <v>0.19931865470321067</v>
      </c>
      <c r="U20">
        <v>-2.6109229145880186</v>
      </c>
      <c r="V20">
        <v>0.84989189712174917</v>
      </c>
      <c r="W20">
        <v>-0.27281775218568444</v>
      </c>
      <c r="X20">
        <v>0.48746723411717796</v>
      </c>
      <c r="Y20">
        <v>-0.94894610735339002</v>
      </c>
      <c r="Z20">
        <v>-1.9171356074119559</v>
      </c>
      <c r="AA20">
        <v>-7.8768479175302136E-2</v>
      </c>
      <c r="AB20">
        <v>1.015169615965626</v>
      </c>
      <c r="AC20">
        <v>-1.6893067692331658</v>
      </c>
      <c r="AD20">
        <v>0.61653716408020387</v>
      </c>
      <c r="AE20">
        <v>-0.29853795992287735</v>
      </c>
      <c r="AF20">
        <v>0.30650397588903905</v>
      </c>
    </row>
    <row r="21" spans="1:32" x14ac:dyDescent="0.2">
      <c r="A21" s="10" t="s">
        <v>7</v>
      </c>
      <c r="B21" s="10">
        <v>228</v>
      </c>
      <c r="C21">
        <v>-0.62868816892182411</v>
      </c>
      <c r="D21">
        <v>-1.8176074985464301</v>
      </c>
      <c r="E21">
        <v>0.1339065871751047</v>
      </c>
      <c r="F21">
        <v>0.90606296772569161</v>
      </c>
      <c r="G21">
        <v>-1.843667736499254</v>
      </c>
      <c r="H21">
        <v>0.57152706060532699</v>
      </c>
      <c r="I21">
        <v>-0.45223879887382051</v>
      </c>
      <c r="J21">
        <v>0.20094269605258513</v>
      </c>
      <c r="K21">
        <v>-1.3928241213892065</v>
      </c>
      <c r="L21">
        <v>-0.26335439144858092</v>
      </c>
      <c r="M21">
        <v>-0.31549183539754849</v>
      </c>
      <c r="N21">
        <v>-1.9247779338617939</v>
      </c>
      <c r="O21">
        <v>0.30618742016078909</v>
      </c>
      <c r="P21">
        <v>-0.29255640007657741</v>
      </c>
      <c r="Q21">
        <v>0.18203379888358465</v>
      </c>
      <c r="R21">
        <v>-1.3719924909891934</v>
      </c>
      <c r="S21">
        <v>-0.28342200627411029</v>
      </c>
      <c r="T21">
        <v>-0.33734226636838044</v>
      </c>
      <c r="U21">
        <v>-1.9118671599589887</v>
      </c>
      <c r="V21">
        <v>0.27331435855227293</v>
      </c>
      <c r="W21">
        <v>-0.30961423886603057</v>
      </c>
      <c r="X21">
        <v>0.11777518995455259</v>
      </c>
      <c r="Y21">
        <v>-0.62868816892182411</v>
      </c>
      <c r="Z21">
        <v>-1.8176074985464301</v>
      </c>
      <c r="AA21">
        <v>0.1339065871751047</v>
      </c>
      <c r="AB21">
        <v>0.90606296772569161</v>
      </c>
      <c r="AC21">
        <v>-1.843667736499254</v>
      </c>
      <c r="AD21">
        <v>0.57152706060532699</v>
      </c>
      <c r="AE21">
        <v>-0.45223879887382051</v>
      </c>
      <c r="AF21">
        <v>0.20094269605258513</v>
      </c>
    </row>
    <row r="22" spans="1:32" x14ac:dyDescent="0.2">
      <c r="A22" s="10" t="s">
        <v>7</v>
      </c>
      <c r="B22" s="10">
        <v>230</v>
      </c>
      <c r="C22">
        <v>-0.51223073676489095</v>
      </c>
      <c r="D22">
        <v>-1.3269849618952176</v>
      </c>
      <c r="E22">
        <v>0.49746482234396028</v>
      </c>
      <c r="F22">
        <v>0.80758791583711798</v>
      </c>
      <c r="G22">
        <v>0.33308160015600946</v>
      </c>
      <c r="H22">
        <v>0.63339002291930957</v>
      </c>
      <c r="I22">
        <v>-0.3130643287526193</v>
      </c>
      <c r="J22">
        <v>0.32917188785028129</v>
      </c>
      <c r="K22">
        <v>-1.2177020377275609</v>
      </c>
      <c r="L22">
        <v>-0.26600410834632182</v>
      </c>
      <c r="M22">
        <v>-0.51165157859051691</v>
      </c>
      <c r="N22">
        <v>-0.91602464625938995</v>
      </c>
      <c r="O22">
        <v>-5.9355247452144315E-2</v>
      </c>
      <c r="P22">
        <v>-0.29527345712779524</v>
      </c>
      <c r="Q22">
        <v>0.11089306486111451</v>
      </c>
      <c r="R22">
        <v>-1.2625734803284132</v>
      </c>
      <c r="S22">
        <v>-0.3404420740933935</v>
      </c>
      <c r="T22">
        <v>-0.58286874117972176</v>
      </c>
      <c r="U22">
        <v>-0.87108286224544673</v>
      </c>
      <c r="V22">
        <v>-0.15361982765063117</v>
      </c>
      <c r="W22">
        <v>-0.35314018481591408</v>
      </c>
      <c r="X22">
        <v>1.4742178022754151E-2</v>
      </c>
      <c r="Y22">
        <v>-0.51223073676489095</v>
      </c>
      <c r="Z22">
        <v>-1.3269849618952176</v>
      </c>
      <c r="AA22">
        <v>0.49746482234396028</v>
      </c>
      <c r="AB22">
        <v>0.80758791583711798</v>
      </c>
      <c r="AC22">
        <v>0.33308160015600946</v>
      </c>
      <c r="AD22">
        <v>0.63339002291930957</v>
      </c>
      <c r="AE22">
        <v>-0.3130643287526193</v>
      </c>
      <c r="AF22">
        <v>0.32917188785028129</v>
      </c>
    </row>
    <row r="23" spans="1:32" x14ac:dyDescent="0.2">
      <c r="A23" s="10" t="s">
        <v>7</v>
      </c>
      <c r="B23" s="10">
        <v>235</v>
      </c>
      <c r="C23">
        <v>-0.628688168921824</v>
      </c>
      <c r="D23">
        <v>-1.4386350840200059</v>
      </c>
      <c r="E23">
        <v>0.39002436478973618</v>
      </c>
      <c r="F23">
        <v>0.6470282210390228</v>
      </c>
      <c r="G23">
        <v>-1.182189075562788</v>
      </c>
      <c r="H23">
        <v>0.35891132054019176</v>
      </c>
      <c r="I23">
        <v>-0.43225859298672981</v>
      </c>
      <c r="J23">
        <v>0.17780851626035696</v>
      </c>
      <c r="K23">
        <v>-1.4873002523776586</v>
      </c>
      <c r="L23">
        <v>-0.32067261905143363</v>
      </c>
      <c r="M23">
        <v>-0.38575926002311445</v>
      </c>
      <c r="N23">
        <v>-1.2191257807733833</v>
      </c>
      <c r="O23">
        <v>2.0992656623394085E-2</v>
      </c>
      <c r="P23">
        <v>-0.33606453873472164</v>
      </c>
      <c r="Q23">
        <v>0.17680616945040278</v>
      </c>
      <c r="R23">
        <v>-1.4908238826053979</v>
      </c>
      <c r="S23">
        <v>-0.33370333445841543</v>
      </c>
      <c r="T23">
        <v>-0.39918786248732924</v>
      </c>
      <c r="U23">
        <v>-1.2138142268881207</v>
      </c>
      <c r="V23">
        <v>5.5244373595859748E-3</v>
      </c>
      <c r="W23">
        <v>-0.34750949058625841</v>
      </c>
      <c r="X23">
        <v>0.15373061003082716</v>
      </c>
      <c r="Y23">
        <v>-0.628688168921824</v>
      </c>
      <c r="Z23">
        <v>-1.4386350840200059</v>
      </c>
      <c r="AA23">
        <v>0.39002436478973618</v>
      </c>
      <c r="AB23">
        <v>0.6470282210390228</v>
      </c>
      <c r="AC23">
        <v>-1.182189075562788</v>
      </c>
      <c r="AD23">
        <v>0.35891132054019176</v>
      </c>
      <c r="AE23">
        <v>-0.43225859298672981</v>
      </c>
      <c r="AF23">
        <v>0.17780851626035696</v>
      </c>
    </row>
    <row r="24" spans="1:32" x14ac:dyDescent="0.2">
      <c r="A24" s="10" t="s">
        <v>7</v>
      </c>
      <c r="B24" s="10">
        <v>241</v>
      </c>
      <c r="C24">
        <v>-0.59957381088259076</v>
      </c>
      <c r="D24">
        <v>-1.7576354329479724</v>
      </c>
      <c r="E24">
        <v>0.19874709559167184</v>
      </c>
      <c r="F24">
        <v>0.40557460870750844</v>
      </c>
      <c r="G24">
        <v>-0.35101814113773483</v>
      </c>
      <c r="H24">
        <v>-0.15969524943239488</v>
      </c>
      <c r="I24">
        <v>-0.51333081059331753</v>
      </c>
      <c r="J24">
        <v>0.15599721719045986</v>
      </c>
      <c r="K24">
        <v>-1.4097341546885822</v>
      </c>
      <c r="L24">
        <v>-0.29628514314406107</v>
      </c>
      <c r="M24">
        <v>-0.53386487727612697</v>
      </c>
      <c r="N24">
        <v>-0.76782298202167454</v>
      </c>
      <c r="O24">
        <v>-0.30117820290251002</v>
      </c>
      <c r="P24">
        <v>-0.31812933864630594</v>
      </c>
      <c r="Q24">
        <v>0.16010413668817697</v>
      </c>
      <c r="R24">
        <v>-1.4411881169855629</v>
      </c>
      <c r="S24">
        <v>-0.33247606869379898</v>
      </c>
      <c r="T24">
        <v>-0.56790271176896623</v>
      </c>
      <c r="U24">
        <v>-0.74942917366037365</v>
      </c>
      <c r="V24">
        <v>-0.33743646515571724</v>
      </c>
      <c r="W24">
        <v>-0.34710026217836737</v>
      </c>
      <c r="X24">
        <v>0.12417743716166302</v>
      </c>
      <c r="Y24">
        <v>-0.59957381088259076</v>
      </c>
      <c r="Z24">
        <v>-1.7576354329479724</v>
      </c>
      <c r="AA24">
        <v>0.19874709559167184</v>
      </c>
      <c r="AB24">
        <v>0.40557460870750844</v>
      </c>
      <c r="AC24">
        <v>-0.35101814113773483</v>
      </c>
      <c r="AD24">
        <v>-0.15969524943239488</v>
      </c>
      <c r="AE24">
        <v>-0.51333081059331753</v>
      </c>
      <c r="AF24">
        <v>0.15599721719045986</v>
      </c>
    </row>
    <row r="25" spans="1:32" x14ac:dyDescent="0.2">
      <c r="A25" s="10" t="s">
        <v>7</v>
      </c>
      <c r="B25" s="10">
        <v>248</v>
      </c>
      <c r="C25">
        <v>-0.65780252696105745</v>
      </c>
      <c r="D25">
        <v>-1.0877347001992435</v>
      </c>
      <c r="G25">
        <v>-0.28318223672074916</v>
      </c>
      <c r="I25">
        <v>-0.55265205531559314</v>
      </c>
      <c r="J25">
        <v>-0.25192156054235149</v>
      </c>
      <c r="K25">
        <v>-1.5030969863557664</v>
      </c>
      <c r="L25">
        <v>-0.3144735922810355</v>
      </c>
      <c r="M25">
        <v>-0.63865761723299175</v>
      </c>
      <c r="N25">
        <v>-0.39786487683924809</v>
      </c>
      <c r="O25">
        <v>-0.42698874304558437</v>
      </c>
      <c r="P25">
        <v>-0.33207377280364997</v>
      </c>
      <c r="Q25">
        <v>0.16820865614875791</v>
      </c>
      <c r="R25">
        <v>-1.521794923596528</v>
      </c>
      <c r="S25">
        <v>-0.3267956396296135</v>
      </c>
      <c r="T25">
        <v>-0.6497607216987723</v>
      </c>
      <c r="U25">
        <v>-0.39319556829272878</v>
      </c>
      <c r="V25">
        <v>-0.43410391192756842</v>
      </c>
      <c r="W25">
        <v>-0.34235448710861571</v>
      </c>
      <c r="X25">
        <v>0.16297578035952723</v>
      </c>
      <c r="Y25">
        <v>-0.65780252696105745</v>
      </c>
      <c r="Z25">
        <v>-1.0877347001992435</v>
      </c>
      <c r="AC25">
        <v>-0.28318223672074916</v>
      </c>
      <c r="AE25">
        <v>-0.55265205531559314</v>
      </c>
      <c r="AF25">
        <v>-0.25192156054235149</v>
      </c>
    </row>
    <row r="26" spans="1:32" x14ac:dyDescent="0.2">
      <c r="A26" s="10" t="s">
        <v>7</v>
      </c>
      <c r="B26" s="10">
        <v>255</v>
      </c>
      <c r="C26">
        <v>-0.36665894656872466</v>
      </c>
      <c r="D26">
        <v>-0.83253442105687003</v>
      </c>
      <c r="E26">
        <v>0.33058843709965713</v>
      </c>
      <c r="F26">
        <v>0.54434617215218273</v>
      </c>
      <c r="G26">
        <v>-0.42664670019961787</v>
      </c>
      <c r="H26">
        <v>-0.23865993655652221</v>
      </c>
      <c r="I26">
        <v>-0.63014809932278459</v>
      </c>
      <c r="J26">
        <v>-0.57678905594077412</v>
      </c>
      <c r="K26">
        <v>-1.2462906022181188</v>
      </c>
      <c r="L26">
        <v>-0.44956289205065425</v>
      </c>
      <c r="M26">
        <v>-0.67465675618666543</v>
      </c>
      <c r="N26">
        <v>-0.57697061714133546</v>
      </c>
      <c r="O26">
        <v>-0.44469366642849695</v>
      </c>
      <c r="P26">
        <v>-0.43328006610483788</v>
      </c>
      <c r="Q26">
        <v>-2.6296890783531313E-2</v>
      </c>
      <c r="R26">
        <v>-1.2915847655937525</v>
      </c>
      <c r="S26">
        <v>-0.48848900130355011</v>
      </c>
      <c r="T26">
        <v>-0.70404585004800335</v>
      </c>
      <c r="U26">
        <v>-0.55218877703007541</v>
      </c>
      <c r="V26">
        <v>-0.51258191515347518</v>
      </c>
      <c r="W26">
        <v>-0.46356350164576116</v>
      </c>
      <c r="X26">
        <v>-7.7731889117179168E-2</v>
      </c>
      <c r="Y26">
        <v>-0.36665894656872466</v>
      </c>
      <c r="Z26">
        <v>-0.83253442105687003</v>
      </c>
      <c r="AA26">
        <v>0.33058843709965713</v>
      </c>
      <c r="AB26">
        <v>0.54434617215218273</v>
      </c>
      <c r="AC26">
        <v>-0.42664670019961787</v>
      </c>
      <c r="AD26">
        <v>-0.23865993655652221</v>
      </c>
      <c r="AE26">
        <v>-0.63014809932278459</v>
      </c>
      <c r="AF26">
        <v>-0.57678905594077412</v>
      </c>
    </row>
    <row r="27" spans="1:32" x14ac:dyDescent="0.2">
      <c r="A27" s="10" t="s">
        <v>4</v>
      </c>
      <c r="B27" s="10">
        <v>171</v>
      </c>
      <c r="C27">
        <v>-0.89071739127492355</v>
      </c>
      <c r="D27">
        <v>0.60296714911897908</v>
      </c>
      <c r="E27">
        <v>1.4855815282180627</v>
      </c>
      <c r="F27">
        <v>0.93624522473883276</v>
      </c>
      <c r="G27">
        <v>0.93079751797225474</v>
      </c>
      <c r="H27">
        <v>0.79785816417711009</v>
      </c>
      <c r="I27">
        <v>2.4771737714806581</v>
      </c>
      <c r="J27">
        <v>2.591093571706268</v>
      </c>
      <c r="K27">
        <v>-1.0284682949138719</v>
      </c>
      <c r="L27">
        <v>1.4587417041665638</v>
      </c>
      <c r="M27">
        <v>0.82008423679886755</v>
      </c>
      <c r="N27">
        <v>-0.31019356881772669</v>
      </c>
      <c r="O27">
        <v>1.5000659018403677</v>
      </c>
      <c r="P27">
        <v>0.99617097273120858</v>
      </c>
      <c r="Q27">
        <v>1.6957555404293594</v>
      </c>
      <c r="R27">
        <v>-1.0678724956893948</v>
      </c>
      <c r="S27">
        <v>1.2499404151178557</v>
      </c>
      <c r="T27">
        <v>0.62700793401312049</v>
      </c>
      <c r="U27">
        <v>-0.19500849565450604</v>
      </c>
      <c r="V27">
        <v>1.3043174105271982</v>
      </c>
      <c r="W27">
        <v>0.84810003935023037</v>
      </c>
      <c r="X27">
        <v>1.5454580144740102</v>
      </c>
      <c r="Y27">
        <v>-0.89071739127492355</v>
      </c>
      <c r="Z27">
        <v>0.60296714911897908</v>
      </c>
      <c r="AA27">
        <v>1.4855815282180627</v>
      </c>
      <c r="AB27">
        <v>0.93624522473883276</v>
      </c>
      <c r="AC27">
        <v>0.93079751797225474</v>
      </c>
      <c r="AD27">
        <v>0.79785816417711009</v>
      </c>
      <c r="AE27">
        <v>2.4771737714806581</v>
      </c>
      <c r="AF27">
        <v>2.591093571706268</v>
      </c>
    </row>
    <row r="28" spans="1:32" x14ac:dyDescent="0.2">
      <c r="A28" s="10" t="s">
        <v>4</v>
      </c>
      <c r="B28" s="10">
        <v>178</v>
      </c>
      <c r="C28">
        <v>-0.91983174931415679</v>
      </c>
      <c r="D28">
        <v>0.12446662572702938</v>
      </c>
      <c r="E28">
        <v>1.3643647637716498</v>
      </c>
      <c r="F28">
        <v>1.0082623994531441</v>
      </c>
      <c r="G28">
        <v>-0.91573644073006744</v>
      </c>
      <c r="H28">
        <v>1.1216210974741443</v>
      </c>
      <c r="I28">
        <v>1.9260508748967191</v>
      </c>
      <c r="J28">
        <v>1.5634403720903183</v>
      </c>
      <c r="K28">
        <v>-1.6516080208467547</v>
      </c>
      <c r="L28">
        <v>0.73112474854111775</v>
      </c>
      <c r="M28">
        <v>0.60503609977995398</v>
      </c>
      <c r="N28">
        <v>-1.2925302229582964</v>
      </c>
      <c r="O28">
        <v>1.6664275472751606</v>
      </c>
      <c r="P28">
        <v>0.45360394471940879</v>
      </c>
      <c r="Q28">
        <v>1.6211769425103126</v>
      </c>
      <c r="R28">
        <v>-1.606403203042611</v>
      </c>
      <c r="S28">
        <v>0.79507663707502818</v>
      </c>
      <c r="T28">
        <v>0.68378366479230668</v>
      </c>
      <c r="U28">
        <v>-1.3219513143390544</v>
      </c>
      <c r="V28">
        <v>1.7160603349155892</v>
      </c>
      <c r="W28">
        <v>0.50655203326241949</v>
      </c>
      <c r="X28">
        <v>1.6546742778460439</v>
      </c>
      <c r="Y28">
        <v>-0.91983174931415679</v>
      </c>
      <c r="Z28">
        <v>0.12446662572702938</v>
      </c>
      <c r="AA28">
        <v>1.3643647637716498</v>
      </c>
      <c r="AB28">
        <v>1.0082623994531441</v>
      </c>
      <c r="AC28">
        <v>-0.91573644073006744</v>
      </c>
      <c r="AD28">
        <v>1.1216210974741443</v>
      </c>
      <c r="AE28">
        <v>1.9260508748967191</v>
      </c>
      <c r="AF28">
        <v>1.5634403720903183</v>
      </c>
    </row>
    <row r="29" spans="1:32" x14ac:dyDescent="0.2">
      <c r="A29" s="10" t="s">
        <v>4</v>
      </c>
      <c r="B29" s="10">
        <v>184</v>
      </c>
      <c r="C29">
        <v>-0.74514560107875716</v>
      </c>
      <c r="D29">
        <v>0.47536700954779293</v>
      </c>
      <c r="E29">
        <v>1.4203597063363198</v>
      </c>
      <c r="F29">
        <v>0.78922297853429546</v>
      </c>
      <c r="G29">
        <v>0.44669386904527791</v>
      </c>
      <c r="H29">
        <v>1.1084315484741383</v>
      </c>
      <c r="I29">
        <v>2.2935042699940138</v>
      </c>
      <c r="J29">
        <v>1.9322894137006488</v>
      </c>
      <c r="K29">
        <v>-1.0971462371462177</v>
      </c>
      <c r="L29">
        <v>1.0874121708111202</v>
      </c>
      <c r="M29">
        <v>0.36653755810735839</v>
      </c>
      <c r="N29">
        <v>-0.47698965408747723</v>
      </c>
      <c r="O29">
        <v>1.1300196472538802</v>
      </c>
      <c r="P29">
        <v>0.71821299080340073</v>
      </c>
      <c r="Q29">
        <v>1.519650670861328</v>
      </c>
      <c r="R29">
        <v>-1.1550400260629039</v>
      </c>
      <c r="S29">
        <v>0.91721221404063558</v>
      </c>
      <c r="T29">
        <v>0.23295012932500025</v>
      </c>
      <c r="U29">
        <v>-0.38851390269059577</v>
      </c>
      <c r="V29">
        <v>0.95350181186109362</v>
      </c>
      <c r="W29">
        <v>0.59808452699092174</v>
      </c>
      <c r="X29">
        <v>1.4024843234495914</v>
      </c>
      <c r="Y29">
        <v>-0.74514560107875716</v>
      </c>
      <c r="Z29">
        <v>0.47536700954779293</v>
      </c>
      <c r="AA29">
        <v>1.4203597063363198</v>
      </c>
      <c r="AB29">
        <v>0.78922297853429546</v>
      </c>
      <c r="AC29">
        <v>0.44669386904527791</v>
      </c>
      <c r="AD29">
        <v>1.1084315484741383</v>
      </c>
      <c r="AE29">
        <v>2.2935042699940138</v>
      </c>
      <c r="AF29">
        <v>1.9322894137006488</v>
      </c>
    </row>
    <row r="30" spans="1:32" x14ac:dyDescent="0.2">
      <c r="A30" s="10" t="s">
        <v>4</v>
      </c>
      <c r="B30" s="10">
        <v>188</v>
      </c>
      <c r="C30">
        <v>-0.3278398017400308</v>
      </c>
      <c r="D30">
        <v>0.43283362969073147</v>
      </c>
      <c r="G30">
        <v>2.1180966993386634</v>
      </c>
      <c r="I30">
        <v>0.36877416635495414</v>
      </c>
      <c r="J30">
        <v>0.14548281427029908</v>
      </c>
      <c r="K30">
        <v>-0.7511197721186168</v>
      </c>
      <c r="L30">
        <v>0.63641000640345446</v>
      </c>
      <c r="M30">
        <v>-0.1671692553828498</v>
      </c>
      <c r="N30">
        <v>0.72059606762127726</v>
      </c>
      <c r="O30">
        <v>0.23536837935584132</v>
      </c>
      <c r="P30">
        <v>0.37533318134851718</v>
      </c>
      <c r="Q30">
        <v>1.0997276306777068</v>
      </c>
      <c r="R30">
        <v>-1.008849526613846</v>
      </c>
      <c r="S30">
        <v>0.20435391618405588</v>
      </c>
      <c r="T30">
        <v>-0.49697891337124861</v>
      </c>
      <c r="U30">
        <v>0.96698803966907076</v>
      </c>
      <c r="V30">
        <v>-0.13737678610289689</v>
      </c>
      <c r="W30">
        <v>5.8245509458663705E-2</v>
      </c>
      <c r="X30">
        <v>0.81435426996171767</v>
      </c>
      <c r="Y30">
        <v>-0.3278398017400308</v>
      </c>
      <c r="Z30">
        <v>0.43283362969073147</v>
      </c>
      <c r="AC30">
        <v>2.1180966993386634</v>
      </c>
      <c r="AE30">
        <v>0.36877416635495414</v>
      </c>
      <c r="AF30">
        <v>0.14548281427029908</v>
      </c>
    </row>
    <row r="31" spans="1:32" x14ac:dyDescent="0.2">
      <c r="A31" s="10" t="s">
        <v>4</v>
      </c>
      <c r="B31" s="10">
        <v>192</v>
      </c>
      <c r="C31">
        <v>9.917078205900777E-2</v>
      </c>
      <c r="D31">
        <v>0.15636666061982649</v>
      </c>
      <c r="E31">
        <v>-0.61602661277790671</v>
      </c>
      <c r="F31">
        <v>-0.85443543581410075</v>
      </c>
      <c r="G31">
        <v>0.49101911401732862</v>
      </c>
      <c r="H31">
        <v>-0.50872846698734342</v>
      </c>
      <c r="I31">
        <v>-0.54765146595260683</v>
      </c>
      <c r="J31">
        <v>-0.70511089864950249</v>
      </c>
      <c r="K31">
        <v>-0.64061203208259043</v>
      </c>
      <c r="L31">
        <v>2.9946645488442634E-2</v>
      </c>
      <c r="M31">
        <v>-0.26348973242971463</v>
      </c>
      <c r="N31">
        <v>-0.33268397423964008</v>
      </c>
      <c r="O31">
        <v>0.45023473769199146</v>
      </c>
      <c r="P31">
        <v>-7.498713535389176E-2</v>
      </c>
      <c r="Q31">
        <v>0.60957536414812163</v>
      </c>
      <c r="R31">
        <v>-0.8038822631900906</v>
      </c>
      <c r="S31">
        <v>-0.24700218561039214</v>
      </c>
      <c r="T31">
        <v>-0.52768521406012647</v>
      </c>
      <c r="U31">
        <v>-0.1810804418988928</v>
      </c>
      <c r="V31">
        <v>7.2344726787635039E-2</v>
      </c>
      <c r="W31">
        <v>-0.27903925629640125</v>
      </c>
      <c r="X31">
        <v>0.33151513387221404</v>
      </c>
      <c r="Y31">
        <v>9.917078205900777E-2</v>
      </c>
      <c r="Z31">
        <v>0.15636666061982649</v>
      </c>
      <c r="AA31">
        <v>-0.61602661277790671</v>
      </c>
      <c r="AB31">
        <v>-0.85443543581410075</v>
      </c>
      <c r="AC31">
        <v>0.49101911401732862</v>
      </c>
      <c r="AD31">
        <v>-0.50872846698734342</v>
      </c>
      <c r="AE31">
        <v>-0.54765146595260683</v>
      </c>
      <c r="AF31">
        <v>-0.70511089864950249</v>
      </c>
    </row>
    <row r="32" spans="1:32" x14ac:dyDescent="0.2">
      <c r="A32" s="10" t="s">
        <v>4</v>
      </c>
      <c r="B32" s="10">
        <v>199</v>
      </c>
      <c r="C32">
        <v>0.79791537500060572</v>
      </c>
      <c r="D32">
        <v>0.34776686997660566</v>
      </c>
      <c r="E32">
        <v>-1.0533145248273679</v>
      </c>
      <c r="F32">
        <v>-1.2460760628582837</v>
      </c>
      <c r="G32">
        <v>1.5991786837906912</v>
      </c>
      <c r="H32">
        <v>-1.2147871696314896</v>
      </c>
      <c r="I32">
        <v>-0.80637114957643785</v>
      </c>
      <c r="J32">
        <v>-0.92963824174144216</v>
      </c>
      <c r="K32">
        <v>-0.1380756756147507</v>
      </c>
      <c r="L32">
        <v>-0.52606616019598895</v>
      </c>
      <c r="M32">
        <v>-0.87750194902448142</v>
      </c>
      <c r="N32">
        <v>0.62736178372957985</v>
      </c>
      <c r="O32">
        <v>-0.56100313910908362</v>
      </c>
      <c r="P32">
        <v>-0.49206213897985585</v>
      </c>
      <c r="Q32">
        <v>-4.0530676957808653E-2</v>
      </c>
      <c r="R32">
        <v>-0.28291032775595232</v>
      </c>
      <c r="S32">
        <v>-0.7261039480210042</v>
      </c>
      <c r="T32">
        <v>-1.033196062449264</v>
      </c>
      <c r="U32">
        <v>0.71951283086193041</v>
      </c>
      <c r="V32">
        <v>-0.83132116973009185</v>
      </c>
      <c r="W32">
        <v>-0.63968035550311642</v>
      </c>
      <c r="X32">
        <v>-0.28056773497986964</v>
      </c>
      <c r="Y32">
        <v>0.79791537500060572</v>
      </c>
      <c r="Z32">
        <v>0.34776686997660566</v>
      </c>
      <c r="AA32">
        <v>-1.0533145248273679</v>
      </c>
      <c r="AB32">
        <v>-1.2460760628582837</v>
      </c>
      <c r="AC32">
        <v>1.5991786837906912</v>
      </c>
      <c r="AD32">
        <v>-1.2147871696314896</v>
      </c>
      <c r="AE32">
        <v>-0.80637114957643785</v>
      </c>
      <c r="AF32">
        <v>-0.92963824174144216</v>
      </c>
    </row>
    <row r="33" spans="1:32" x14ac:dyDescent="0.2">
      <c r="A33" s="10" t="s">
        <v>4</v>
      </c>
      <c r="B33" s="10">
        <v>206</v>
      </c>
      <c r="C33">
        <v>-0.89071739127492355</v>
      </c>
      <c r="D33">
        <v>-0.83253442105687003</v>
      </c>
      <c r="E33">
        <v>-0.57981102215925995</v>
      </c>
      <c r="F33">
        <v>0.210368913549907</v>
      </c>
      <c r="H33">
        <v>0.41663921560254824</v>
      </c>
      <c r="K33">
        <v>-2.4405492885673152</v>
      </c>
      <c r="L33">
        <v>-0.4675223953770013</v>
      </c>
      <c r="M33">
        <v>0.14970054629385324</v>
      </c>
      <c r="N33">
        <v>-2.5952406240147883</v>
      </c>
      <c r="O33">
        <v>1.0135045725637402</v>
      </c>
      <c r="P33">
        <v>-0.44505518589888582</v>
      </c>
      <c r="Q33">
        <v>0.87250147497459674</v>
      </c>
      <c r="R33">
        <v>-2.4011855280411587</v>
      </c>
      <c r="S33">
        <v>-4.7885290776665201E-2</v>
      </c>
      <c r="T33">
        <v>1.0990292031767619</v>
      </c>
      <c r="U33">
        <v>-2.8306529516176901</v>
      </c>
      <c r="V33">
        <v>1.4640012531727566</v>
      </c>
      <c r="W33">
        <v>-0.12671288190430149</v>
      </c>
      <c r="X33">
        <v>1.9838705986037748</v>
      </c>
      <c r="Y33">
        <v>-0.89071739127492355</v>
      </c>
      <c r="Z33">
        <v>-0.83253442105687003</v>
      </c>
      <c r="AA33">
        <v>-0.57981102215925995</v>
      </c>
      <c r="AB33">
        <v>0.210368913549907</v>
      </c>
      <c r="AD33">
        <v>0.41663921560254824</v>
      </c>
    </row>
    <row r="34" spans="1:32" x14ac:dyDescent="0.2">
      <c r="A34" s="10" t="s">
        <v>4</v>
      </c>
      <c r="B34" s="10">
        <v>209</v>
      </c>
      <c r="C34">
        <v>-0.68691688500029058</v>
      </c>
      <c r="D34">
        <v>0.5710671142261825</v>
      </c>
      <c r="G34">
        <v>-1.1433083818083349</v>
      </c>
      <c r="I34">
        <v>0.29586322101431212</v>
      </c>
      <c r="J34">
        <v>-0.16269474970103931</v>
      </c>
      <c r="K34">
        <v>-1.796376830886768</v>
      </c>
      <c r="L34">
        <v>-0.13334979125443319</v>
      </c>
      <c r="M34">
        <v>9.9146460221649746E-2</v>
      </c>
      <c r="N34">
        <v>-1.8251874678321098</v>
      </c>
      <c r="O34">
        <v>0.88787877912094615</v>
      </c>
      <c r="P34">
        <v>-0.19404140437977532</v>
      </c>
      <c r="Q34">
        <v>0.81041471466442605</v>
      </c>
      <c r="R34">
        <v>-1.7582270471858006</v>
      </c>
      <c r="S34">
        <v>0.24089407711331612</v>
      </c>
      <c r="T34">
        <v>0.69615398903680936</v>
      </c>
      <c r="U34">
        <v>-2.0614378101033242</v>
      </c>
      <c r="V34">
        <v>1.2687416925970374</v>
      </c>
      <c r="W34">
        <v>9.0432600088577078E-2</v>
      </c>
      <c r="X34">
        <v>1.5108589905956602</v>
      </c>
      <c r="Y34">
        <v>-0.68691688500029058</v>
      </c>
      <c r="Z34">
        <v>0.5710671142261825</v>
      </c>
      <c r="AC34">
        <v>-1.1433083818083349</v>
      </c>
      <c r="AE34">
        <v>0.29586322101431212</v>
      </c>
      <c r="AF34">
        <v>-0.16269474970103931</v>
      </c>
    </row>
    <row r="35" spans="1:32" x14ac:dyDescent="0.2">
      <c r="A35" s="10" t="s">
        <v>4</v>
      </c>
      <c r="B35" s="10">
        <v>212</v>
      </c>
      <c r="C35">
        <v>-1.7286650097925658E-2</v>
      </c>
      <c r="D35">
        <v>0.69866725379736927</v>
      </c>
      <c r="E35">
        <v>-0.37253671822750134</v>
      </c>
      <c r="F35">
        <v>-0.51835231497612844</v>
      </c>
      <c r="G35">
        <v>0.69490705409608877</v>
      </c>
      <c r="H35">
        <v>4.4554701145980355E-2</v>
      </c>
      <c r="I35">
        <v>-0.34568836684697857</v>
      </c>
      <c r="J35">
        <v>-0.67971919652358093</v>
      </c>
      <c r="K35">
        <v>-0.86454309013030051</v>
      </c>
      <c r="L35">
        <v>-0.13360569815841541</v>
      </c>
      <c r="M35">
        <v>-0.47343035060740918</v>
      </c>
      <c r="N35">
        <v>1.6428767045064184E-3</v>
      </c>
      <c r="O35">
        <v>-2.7454661817303015E-2</v>
      </c>
      <c r="P35">
        <v>-0.197493940519405</v>
      </c>
      <c r="Q35">
        <v>0.4620119294882466</v>
      </c>
      <c r="R35">
        <v>-0.99139747487734242</v>
      </c>
      <c r="S35">
        <v>-0.24120924939598989</v>
      </c>
      <c r="T35">
        <v>-0.57715378899817282</v>
      </c>
      <c r="U35">
        <v>5.8267258561226061E-2</v>
      </c>
      <c r="V35">
        <v>-0.12821547939585495</v>
      </c>
      <c r="W35">
        <v>-0.27482164960610572</v>
      </c>
      <c r="X35">
        <v>0.45727959527998752</v>
      </c>
      <c r="Y35">
        <v>-1.7286650097925658E-2</v>
      </c>
      <c r="Z35">
        <v>0.69866725379736927</v>
      </c>
      <c r="AA35">
        <v>-0.37253671822750134</v>
      </c>
      <c r="AB35">
        <v>-0.51835231497612844</v>
      </c>
      <c r="AC35">
        <v>0.69490705409608877</v>
      </c>
      <c r="AD35">
        <v>4.4554701145980355E-2</v>
      </c>
      <c r="AE35">
        <v>-0.34568836684697857</v>
      </c>
      <c r="AF35">
        <v>-0.67971919652358093</v>
      </c>
    </row>
    <row r="36" spans="1:32" x14ac:dyDescent="0.2">
      <c r="A36" s="10" t="s">
        <v>4</v>
      </c>
      <c r="B36" s="10">
        <v>219</v>
      </c>
      <c r="C36">
        <v>1.1764020295106383</v>
      </c>
      <c r="D36">
        <v>0.28396680019101317</v>
      </c>
      <c r="E36">
        <v>-1.1057572586543001</v>
      </c>
      <c r="F36">
        <v>-1.0898087091963191</v>
      </c>
      <c r="G36">
        <v>-1.1297710434378616</v>
      </c>
      <c r="H36">
        <v>-0.94243950421801281</v>
      </c>
      <c r="I36">
        <v>-0.75949532532936459</v>
      </c>
      <c r="J36">
        <v>-0.30316840982929888</v>
      </c>
      <c r="K36">
        <v>0.29223688437512857</v>
      </c>
      <c r="L36">
        <v>-0.67590327867818056</v>
      </c>
      <c r="M36">
        <v>-0.53032583545836709</v>
      </c>
      <c r="N36">
        <v>-2.2942011686924215</v>
      </c>
      <c r="O36">
        <v>0.1164775455851247</v>
      </c>
      <c r="P36">
        <v>-0.60321392540010677</v>
      </c>
      <c r="Q36">
        <v>-0.20868517326805969</v>
      </c>
      <c r="R36">
        <v>0.29445301679656694</v>
      </c>
      <c r="S36">
        <v>-0.80584072474098278</v>
      </c>
      <c r="T36">
        <v>-0.72511373849750782</v>
      </c>
      <c r="U36">
        <v>-2.2311415169410962</v>
      </c>
      <c r="V36">
        <v>-0.13984692524619974</v>
      </c>
      <c r="W36">
        <v>-0.69892646079303189</v>
      </c>
      <c r="X36">
        <v>-0.42744858101440569</v>
      </c>
      <c r="Y36">
        <v>1.1764020295106383</v>
      </c>
      <c r="Z36">
        <v>0.28396680019101317</v>
      </c>
      <c r="AA36">
        <v>-1.1057572586543001</v>
      </c>
      <c r="AB36">
        <v>-1.0898087091963191</v>
      </c>
      <c r="AC36">
        <v>-1.1297710434378616</v>
      </c>
      <c r="AD36">
        <v>-0.94243950421801281</v>
      </c>
      <c r="AE36">
        <v>-0.75949532532936459</v>
      </c>
      <c r="AF36">
        <v>-0.30316840982929888</v>
      </c>
    </row>
    <row r="37" spans="1:32" x14ac:dyDescent="0.2">
      <c r="A37" s="10" t="s">
        <v>4</v>
      </c>
      <c r="B37" s="10">
        <v>228</v>
      </c>
      <c r="C37">
        <v>1.2055163875498716</v>
      </c>
      <c r="D37">
        <v>1.0814676725109287</v>
      </c>
      <c r="E37">
        <v>-1.0514892751414229</v>
      </c>
      <c r="F37">
        <v>-1.1373036015598517</v>
      </c>
      <c r="G37">
        <v>-1.5330151508490575</v>
      </c>
      <c r="H37">
        <v>-1.0812771672293897</v>
      </c>
      <c r="I37">
        <v>-0.86320967613355337</v>
      </c>
      <c r="J37">
        <v>-1.1393560685651458</v>
      </c>
      <c r="K37">
        <v>0.37514526478166133</v>
      </c>
      <c r="L37">
        <v>-0.68294001508086533</v>
      </c>
      <c r="M37">
        <v>-0.79785496302634429</v>
      </c>
      <c r="N37">
        <v>-1.622011997125717</v>
      </c>
      <c r="O37">
        <v>-0.35022744387967908</v>
      </c>
      <c r="P37">
        <v>-0.60898542237854714</v>
      </c>
      <c r="Q37">
        <v>-0.33104891496742922</v>
      </c>
      <c r="R37">
        <v>0.32807283581932301</v>
      </c>
      <c r="S37">
        <v>-0.82868951053943063</v>
      </c>
      <c r="T37">
        <v>-0.95830255980628365</v>
      </c>
      <c r="U37">
        <v>-1.5397428917260418</v>
      </c>
      <c r="V37">
        <v>-0.59206742147746028</v>
      </c>
      <c r="W37">
        <v>-0.71647778112174554</v>
      </c>
      <c r="X37">
        <v>-0.5392657631314568</v>
      </c>
      <c r="Y37">
        <v>1.2055163875498716</v>
      </c>
      <c r="Z37">
        <v>1.0814676725109287</v>
      </c>
      <c r="AA37">
        <v>-1.0514892751414229</v>
      </c>
      <c r="AB37">
        <v>-1.1373036015598517</v>
      </c>
      <c r="AC37">
        <v>-1.5330151508490575</v>
      </c>
      <c r="AD37">
        <v>-1.0812771672293897</v>
      </c>
      <c r="AE37">
        <v>-0.86320967613355337</v>
      </c>
      <c r="AF37">
        <v>-1.1393560685651458</v>
      </c>
    </row>
    <row r="38" spans="1:32" x14ac:dyDescent="0.2">
      <c r="A38" s="10" t="s">
        <v>4</v>
      </c>
      <c r="B38" s="10">
        <v>230</v>
      </c>
      <c r="C38">
        <v>0.63778640578482315</v>
      </c>
      <c r="D38">
        <v>0.22016673040541898</v>
      </c>
      <c r="E38">
        <v>-0.77420363640933143</v>
      </c>
      <c r="F38">
        <v>-0.89446748405478405</v>
      </c>
      <c r="G38">
        <v>0.50174874915733658</v>
      </c>
      <c r="H38">
        <v>-0.77658048706380822</v>
      </c>
      <c r="I38">
        <v>-0.7326830489811309</v>
      </c>
      <c r="J38">
        <v>-0.78959046921527443</v>
      </c>
      <c r="K38">
        <v>-0.21375293962334388</v>
      </c>
      <c r="L38">
        <v>-0.42934362946980942</v>
      </c>
      <c r="M38">
        <v>-0.65927247019964885</v>
      </c>
      <c r="N38">
        <v>-0.77277557490805027</v>
      </c>
      <c r="O38">
        <v>-0.35459623172055454</v>
      </c>
      <c r="P38">
        <v>-0.41860318324450424</v>
      </c>
      <c r="Q38">
        <v>5.6730170783734567E-2</v>
      </c>
      <c r="R38">
        <v>-0.28153983635032875</v>
      </c>
      <c r="S38">
        <v>-0.489079508448651</v>
      </c>
      <c r="T38">
        <v>-0.71447148866273047</v>
      </c>
      <c r="U38">
        <v>-0.73908466548865637</v>
      </c>
      <c r="V38">
        <v>-0.4419884376082629</v>
      </c>
      <c r="W38">
        <v>-0.46053309773418327</v>
      </c>
      <c r="X38">
        <v>5.2022452455137536E-2</v>
      </c>
      <c r="Y38">
        <v>0.63778640578482315</v>
      </c>
      <c r="Z38">
        <v>0.22016673040541898</v>
      </c>
      <c r="AA38">
        <v>-0.77420363640933143</v>
      </c>
      <c r="AB38">
        <v>-0.89446748405478405</v>
      </c>
      <c r="AC38">
        <v>0.50174874915733658</v>
      </c>
      <c r="AD38">
        <v>-0.77658048706380822</v>
      </c>
      <c r="AE38">
        <v>-0.7326830489811309</v>
      </c>
      <c r="AF38">
        <v>-0.78959046921527443</v>
      </c>
    </row>
    <row r="39" spans="1:32" x14ac:dyDescent="0.2">
      <c r="A39" s="10" t="s">
        <v>4</v>
      </c>
      <c r="B39" s="10">
        <v>235</v>
      </c>
      <c r="C39">
        <v>-0.51223073676489095</v>
      </c>
      <c r="D39">
        <v>-0.32213386277212325</v>
      </c>
      <c r="E39">
        <v>-1.0139913767519385E-2</v>
      </c>
      <c r="F39">
        <v>7.0334972634213504E-3</v>
      </c>
      <c r="G39">
        <v>-1.3821946598219741</v>
      </c>
      <c r="H39">
        <v>1.799893990981162E-2</v>
      </c>
      <c r="I39">
        <v>-0.52503796324772123</v>
      </c>
      <c r="J39">
        <v>-0.76050448958214678</v>
      </c>
      <c r="K39">
        <v>-1.6025642266656599</v>
      </c>
      <c r="L39">
        <v>-0.30174587520279622</v>
      </c>
      <c r="M39">
        <v>-0.35283742225837356</v>
      </c>
      <c r="N39">
        <v>-1.190044728155647</v>
      </c>
      <c r="O39">
        <v>-4.2348003773100037E-2</v>
      </c>
      <c r="P39">
        <v>-0.3219830676676067</v>
      </c>
      <c r="Q39">
        <v>0.4433230317039098</v>
      </c>
      <c r="R39">
        <v>-1.6262692679715176</v>
      </c>
      <c r="S39">
        <v>6.3007370677317251E-2</v>
      </c>
      <c r="T39">
        <v>8.9142610428407196E-2</v>
      </c>
      <c r="U39">
        <v>-1.3801011293769991</v>
      </c>
      <c r="V39">
        <v>0.30304065934476188</v>
      </c>
      <c r="W39">
        <v>-4.4837092221180333E-2</v>
      </c>
      <c r="X39">
        <v>1.2307946443974345</v>
      </c>
      <c r="Y39">
        <v>-0.51223073676489095</v>
      </c>
      <c r="Z39">
        <v>-0.32213386277212325</v>
      </c>
      <c r="AA39">
        <v>-1.0139913767519385E-2</v>
      </c>
      <c r="AB39">
        <v>7.0334972634213504E-3</v>
      </c>
      <c r="AC39">
        <v>-1.3821946598219741</v>
      </c>
      <c r="AD39">
        <v>1.799893990981162E-2</v>
      </c>
      <c r="AE39">
        <v>-0.52503796324772123</v>
      </c>
      <c r="AF39">
        <v>-0.76050448958214678</v>
      </c>
    </row>
    <row r="40" spans="1:32" x14ac:dyDescent="0.2">
      <c r="A40" s="10" t="s">
        <v>4</v>
      </c>
      <c r="B40" s="10">
        <v>241</v>
      </c>
      <c r="C40">
        <v>-0.80337431715722363</v>
      </c>
      <c r="D40">
        <v>-1.7257353980551757</v>
      </c>
      <c r="E40">
        <v>-2.0412541382944203E-2</v>
      </c>
      <c r="F40">
        <v>3.5859018900683486E-2</v>
      </c>
      <c r="G40">
        <v>-0.41899243735947661</v>
      </c>
      <c r="H40">
        <v>-0.33102227968869885</v>
      </c>
      <c r="I40">
        <v>-0.50519231464319003</v>
      </c>
      <c r="J40">
        <v>-0.16569779936111648</v>
      </c>
      <c r="K40">
        <v>-1.7541689736144777</v>
      </c>
      <c r="L40">
        <v>-0.12647815951850463</v>
      </c>
      <c r="M40">
        <v>-0.34633365677765282</v>
      </c>
      <c r="N40">
        <v>-0.80827458219130122</v>
      </c>
      <c r="O40">
        <v>-0.24261708058417855</v>
      </c>
      <c r="P40">
        <v>-0.19052043930404702</v>
      </c>
      <c r="Q40">
        <v>0.53029572519602741</v>
      </c>
      <c r="R40">
        <v>-1.7723095518512308</v>
      </c>
      <c r="S40">
        <v>0.47006458973412035</v>
      </c>
      <c r="T40">
        <v>0.32508120221579617</v>
      </c>
      <c r="U40">
        <v>-1.1851304204128414</v>
      </c>
      <c r="V40">
        <v>0.15580762805552481</v>
      </c>
      <c r="W40">
        <v>0.26186786475311402</v>
      </c>
      <c r="X40">
        <v>1.6793574877125288</v>
      </c>
      <c r="Y40">
        <v>-0.80337431715722363</v>
      </c>
      <c r="Z40">
        <v>-1.7257353980551757</v>
      </c>
      <c r="AA40">
        <v>-2.0412541382944203E-2</v>
      </c>
      <c r="AB40">
        <v>3.5859018900683486E-2</v>
      </c>
      <c r="AC40">
        <v>-0.41899243735947661</v>
      </c>
      <c r="AD40">
        <v>-0.33102227968869885</v>
      </c>
      <c r="AE40">
        <v>-0.50519231464319003</v>
      </c>
      <c r="AF40">
        <v>-0.16569779936111648</v>
      </c>
    </row>
    <row r="41" spans="1:32" x14ac:dyDescent="0.2">
      <c r="A41" s="10" t="s">
        <v>4</v>
      </c>
      <c r="B41" s="10">
        <v>248</v>
      </c>
      <c r="C41">
        <v>-0.65780252696105734</v>
      </c>
      <c r="D41">
        <v>-2.2680359912327193</v>
      </c>
      <c r="G41">
        <v>-9.3501174753164829E-2</v>
      </c>
      <c r="I41">
        <v>-0.34852012941986193</v>
      </c>
      <c r="J41">
        <v>2.4423387652007085</v>
      </c>
      <c r="K41">
        <v>-1.6179771764372257</v>
      </c>
      <c r="L41">
        <v>-0.1598499737504489</v>
      </c>
      <c r="M41">
        <v>-0.48261598878608503</v>
      </c>
      <c r="N41">
        <v>-0.43591347563864408</v>
      </c>
      <c r="O41">
        <v>-0.38139032794914468</v>
      </c>
      <c r="P41">
        <v>-0.21660434850926041</v>
      </c>
      <c r="Q41">
        <v>0.48825101400922322</v>
      </c>
      <c r="R41">
        <v>-1.66323269722223</v>
      </c>
      <c r="S41">
        <v>0.29716469337802026</v>
      </c>
      <c r="T41">
        <v>-4.8812302649884058E-2</v>
      </c>
      <c r="U41">
        <v>-0.67229442332669287</v>
      </c>
      <c r="V41">
        <v>-6.0701125790137575E-2</v>
      </c>
      <c r="W41">
        <v>0.13077977665292051</v>
      </c>
      <c r="X41">
        <v>1.443742688460816</v>
      </c>
      <c r="Y41">
        <v>-0.65780252696105734</v>
      </c>
      <c r="Z41">
        <v>-2.2680359912327193</v>
      </c>
      <c r="AC41">
        <v>-9.3501174753164829E-2</v>
      </c>
      <c r="AE41">
        <v>-0.34852012941986193</v>
      </c>
      <c r="AF41">
        <v>2.4423387652007085</v>
      </c>
    </row>
    <row r="42" spans="1:32" x14ac:dyDescent="0.2">
      <c r="A42" s="10" t="s">
        <v>4</v>
      </c>
      <c r="B42" s="10">
        <v>255</v>
      </c>
      <c r="C42">
        <v>-0.57045945284335753</v>
      </c>
      <c r="D42">
        <v>-2.0447357469831422</v>
      </c>
      <c r="E42">
        <v>0.14000617383175931</v>
      </c>
      <c r="F42">
        <v>0.30264522411741335</v>
      </c>
      <c r="G42">
        <v>-0.51841717318038327</v>
      </c>
      <c r="H42">
        <v>-0.34056330396287243</v>
      </c>
      <c r="I42">
        <v>-0.2770500464107945</v>
      </c>
      <c r="J42">
        <v>1.0396362451496561</v>
      </c>
      <c r="K42">
        <v>-1.5508813212668957</v>
      </c>
      <c r="L42">
        <v>-0.22311857435478633</v>
      </c>
      <c r="M42">
        <v>-0.43178131958885635</v>
      </c>
      <c r="N42">
        <v>-0.67626570127147412</v>
      </c>
      <c r="O42">
        <v>-0.29546496367735153</v>
      </c>
      <c r="P42">
        <v>-0.26393772142569771</v>
      </c>
      <c r="Q42">
        <v>0.43596270560701728</v>
      </c>
      <c r="R42">
        <v>-1.5997531269166456</v>
      </c>
      <c r="S42">
        <v>0.19551519411975174</v>
      </c>
      <c r="T42">
        <v>2.4309786716901267E-2</v>
      </c>
      <c r="U42">
        <v>-0.92672667547270493</v>
      </c>
      <c r="V42">
        <v>1.6649465420290901E-2</v>
      </c>
      <c r="W42">
        <v>5.4574549379213723E-2</v>
      </c>
      <c r="X42">
        <v>1.3099085390229663</v>
      </c>
      <c r="Y42">
        <v>-0.57045945284335753</v>
      </c>
      <c r="Z42">
        <v>-2.0447357469831422</v>
      </c>
      <c r="AA42">
        <v>0.14000617383175931</v>
      </c>
      <c r="AB42">
        <v>0.30264522411741335</v>
      </c>
      <c r="AC42">
        <v>-0.51841717318038327</v>
      </c>
      <c r="AD42">
        <v>-0.34056330396287243</v>
      </c>
      <c r="AE42">
        <v>-0.2770500464107945</v>
      </c>
      <c r="AF42">
        <v>1.0396362451496561</v>
      </c>
    </row>
    <row r="43" spans="1:32" x14ac:dyDescent="0.2">
      <c r="A43" s="10" t="s">
        <v>5</v>
      </c>
      <c r="B43" s="10">
        <v>171</v>
      </c>
      <c r="C43">
        <v>-0.7742599591179905</v>
      </c>
      <c r="D43">
        <v>0.60296714911897908</v>
      </c>
      <c r="E43">
        <v>1.6624312103771379</v>
      </c>
      <c r="F43">
        <v>0.84252803377785934</v>
      </c>
      <c r="G43">
        <v>0.72961927808255189</v>
      </c>
      <c r="H43">
        <v>0.92227710293518261</v>
      </c>
      <c r="I43">
        <v>2.5493063641995</v>
      </c>
      <c r="J43">
        <v>1.8401046992416989</v>
      </c>
      <c r="K43">
        <v>-0.85834726906877323</v>
      </c>
      <c r="L43">
        <v>0.8076791092297696</v>
      </c>
      <c r="M43">
        <v>0.15893113889285479</v>
      </c>
      <c r="N43">
        <v>7.8667455115798882E-2</v>
      </c>
      <c r="O43">
        <v>0.93641194593234278</v>
      </c>
      <c r="P43">
        <v>0.51006603544398699</v>
      </c>
      <c r="Q43">
        <v>0.8975997000971272</v>
      </c>
      <c r="R43">
        <v>-0.94962807301169028</v>
      </c>
      <c r="S43">
        <v>0.6484719514535342</v>
      </c>
      <c r="T43">
        <v>1.9066998682678082E-2</v>
      </c>
      <c r="U43">
        <v>0.16696916597607081</v>
      </c>
      <c r="V43">
        <v>0.77281957622277331</v>
      </c>
      <c r="W43">
        <v>0.38788909776798508</v>
      </c>
      <c r="X43">
        <v>0.80230638601324467</v>
      </c>
      <c r="Y43">
        <v>-0.7742599591179905</v>
      </c>
      <c r="Z43">
        <v>0.60296714911897908</v>
      </c>
      <c r="AA43">
        <v>1.6624312103771379</v>
      </c>
      <c r="AB43">
        <v>0.84252803377785934</v>
      </c>
      <c r="AC43">
        <v>0.72961927808255189</v>
      </c>
      <c r="AD43">
        <v>0.92227710293518261</v>
      </c>
      <c r="AE43">
        <v>2.5493063641995</v>
      </c>
      <c r="AF43">
        <v>1.8401046992416989</v>
      </c>
    </row>
    <row r="44" spans="1:32" x14ac:dyDescent="0.2">
      <c r="A44" s="10" t="s">
        <v>5</v>
      </c>
      <c r="B44" s="10">
        <v>178</v>
      </c>
      <c r="C44">
        <v>-0.80337431715722374</v>
      </c>
      <c r="D44">
        <v>0.31586683508380914</v>
      </c>
      <c r="E44">
        <v>1.4042015390116465</v>
      </c>
      <c r="F44">
        <v>1.1773820810353619</v>
      </c>
      <c r="G44">
        <v>-0.76908668766477095</v>
      </c>
      <c r="H44">
        <v>1.5094639860941135</v>
      </c>
      <c r="I44">
        <v>1.2481764405574551</v>
      </c>
      <c r="J44">
        <v>0.90545382602366742</v>
      </c>
      <c r="K44">
        <v>-1.3456666578841572</v>
      </c>
      <c r="L44">
        <v>0.41252484690197233</v>
      </c>
      <c r="M44">
        <v>0.22680468546972291</v>
      </c>
      <c r="N44">
        <v>-1.1331908581077985</v>
      </c>
      <c r="O44">
        <v>1.3627948172020217</v>
      </c>
      <c r="P44">
        <v>0.21572626665779221</v>
      </c>
      <c r="Q44">
        <v>0.90464022995297533</v>
      </c>
      <c r="R44">
        <v>-1.3414646628266109</v>
      </c>
      <c r="S44">
        <v>0.43963093978754864</v>
      </c>
      <c r="T44">
        <v>0.26035390176141376</v>
      </c>
      <c r="U44">
        <v>-1.1440435903359518</v>
      </c>
      <c r="V44">
        <v>1.3792373928210167</v>
      </c>
      <c r="W44">
        <v>0.23327092066957075</v>
      </c>
      <c r="X44">
        <v>0.9229695320818504</v>
      </c>
      <c r="Y44">
        <v>-0.80337431715722374</v>
      </c>
      <c r="Z44">
        <v>0.31586683508380914</v>
      </c>
      <c r="AA44">
        <v>1.4042015390116465</v>
      </c>
      <c r="AB44">
        <v>1.1773820810353619</v>
      </c>
      <c r="AC44">
        <v>-0.76908668766477095</v>
      </c>
      <c r="AD44">
        <v>1.5094639860941135</v>
      </c>
      <c r="AE44">
        <v>1.2481764405574551</v>
      </c>
      <c r="AF44">
        <v>0.90545382602366742</v>
      </c>
    </row>
    <row r="45" spans="1:32" x14ac:dyDescent="0.2">
      <c r="A45" s="10" t="s">
        <v>5</v>
      </c>
      <c r="B45" s="10">
        <v>184</v>
      </c>
      <c r="C45">
        <v>-0.65780252696105734</v>
      </c>
      <c r="D45">
        <v>0.92196749804694555</v>
      </c>
      <c r="E45">
        <v>1.493278965852924</v>
      </c>
      <c r="F45">
        <v>0.91449184018514318</v>
      </c>
      <c r="G45">
        <v>0.65605732117201709</v>
      </c>
      <c r="H45">
        <v>1.3177025763012071</v>
      </c>
      <c r="I45">
        <v>1.3259237392034475</v>
      </c>
      <c r="J45">
        <v>0.67714625005914109</v>
      </c>
      <c r="K45">
        <v>-0.95159707016102346</v>
      </c>
      <c r="L45">
        <v>0.56719253677179693</v>
      </c>
      <c r="M45">
        <v>-9.8870423442819905E-2</v>
      </c>
      <c r="N45">
        <v>-0.18869944308423267</v>
      </c>
      <c r="O45">
        <v>0.67561291001477231</v>
      </c>
      <c r="P45">
        <v>0.32918317950476789</v>
      </c>
      <c r="Q45">
        <v>0.79117414560270405</v>
      </c>
      <c r="R45">
        <v>-1.0235960602380372</v>
      </c>
      <c r="S45">
        <v>0.45316052587838457</v>
      </c>
      <c r="T45">
        <v>-0.18679264315518634</v>
      </c>
      <c r="U45">
        <v>-0.12911718022381255</v>
      </c>
      <c r="V45">
        <v>0.54879205661289143</v>
      </c>
      <c r="W45">
        <v>0.24150214235130707</v>
      </c>
      <c r="X45">
        <v>0.71066769343236835</v>
      </c>
      <c r="Y45">
        <v>-0.65780252696105734</v>
      </c>
      <c r="Z45">
        <v>0.92196749804694555</v>
      </c>
      <c r="AA45">
        <v>1.493278965852924</v>
      </c>
      <c r="AB45">
        <v>0.91449184018514318</v>
      </c>
      <c r="AC45">
        <v>0.65605732117201709</v>
      </c>
      <c r="AD45">
        <v>1.3177025763012071</v>
      </c>
      <c r="AE45">
        <v>1.3259237392034475</v>
      </c>
      <c r="AF45">
        <v>0.67714625005914109</v>
      </c>
    </row>
    <row r="46" spans="1:32" x14ac:dyDescent="0.2">
      <c r="A46" s="10" t="s">
        <v>5</v>
      </c>
      <c r="B46" s="10">
        <v>188</v>
      </c>
      <c r="C46">
        <v>0.27385693029440727</v>
      </c>
      <c r="D46">
        <v>0.56043376926191646</v>
      </c>
      <c r="G46">
        <v>1.8976522210162725</v>
      </c>
      <c r="I46">
        <v>0.18640641568938307</v>
      </c>
      <c r="J46">
        <v>0.22306529582163895</v>
      </c>
      <c r="K46">
        <v>-0.73363562115003855</v>
      </c>
      <c r="L46">
        <v>-0.5085803631114747</v>
      </c>
      <c r="M46">
        <v>-1.0021934480877341</v>
      </c>
      <c r="N46">
        <v>1.4077505230628498</v>
      </c>
      <c r="O46">
        <v>-0.82812976057809218</v>
      </c>
      <c r="P46">
        <v>-0.47810958222255745</v>
      </c>
      <c r="Q46">
        <v>4.4760104570898615E-2</v>
      </c>
      <c r="R46">
        <v>-0.94742339515182816</v>
      </c>
      <c r="S46">
        <v>-0.7293019402866715</v>
      </c>
      <c r="T46">
        <v>-1.1407219953735179</v>
      </c>
      <c r="U46">
        <v>1.5340116843609639</v>
      </c>
      <c r="V46">
        <v>-1.0694631142302924</v>
      </c>
      <c r="W46">
        <v>-0.64405055646101128</v>
      </c>
      <c r="X46">
        <v>-0.17091172240965419</v>
      </c>
      <c r="Y46">
        <v>0.27385693029440727</v>
      </c>
      <c r="Z46">
        <v>0.56043376926191646</v>
      </c>
      <c r="AC46">
        <v>1.8976522210162725</v>
      </c>
      <c r="AE46">
        <v>0.18640641568938307</v>
      </c>
      <c r="AF46">
        <v>0.22306529582163895</v>
      </c>
    </row>
    <row r="47" spans="1:32" x14ac:dyDescent="0.2">
      <c r="A47" s="10" t="s">
        <v>5</v>
      </c>
      <c r="B47" s="10">
        <v>192</v>
      </c>
      <c r="C47">
        <v>-0.10462972421562515</v>
      </c>
      <c r="D47">
        <v>0.34776686997660566</v>
      </c>
      <c r="E47">
        <v>-0.34715965308086066</v>
      </c>
      <c r="F47">
        <v>-0.60894248607616441</v>
      </c>
      <c r="G47">
        <v>0.56267842065558626</v>
      </c>
      <c r="H47">
        <v>-5.8735652529996792E-3</v>
      </c>
      <c r="I47">
        <v>-0.3408092705569703</v>
      </c>
      <c r="J47">
        <v>-0.56781053293359618</v>
      </c>
      <c r="K47">
        <v>-0.72509791628329445</v>
      </c>
      <c r="L47">
        <v>-0.10579610336660911</v>
      </c>
      <c r="M47">
        <v>-0.42241278611268313</v>
      </c>
      <c r="N47">
        <v>-0.21738792614645711</v>
      </c>
      <c r="O47">
        <v>0.30381396454820264</v>
      </c>
      <c r="P47">
        <v>-0.17475401396546106</v>
      </c>
      <c r="Q47">
        <v>0.27452449808831098</v>
      </c>
      <c r="R47">
        <v>-0.9022188357564529</v>
      </c>
      <c r="S47">
        <v>-0.29926858179971222</v>
      </c>
      <c r="T47">
        <v>-0.60572646958046994</v>
      </c>
      <c r="U47">
        <v>-0.11108268205757127</v>
      </c>
      <c r="V47">
        <v>4.3835561533362565E-2</v>
      </c>
      <c r="W47">
        <v>-0.3214925890838306</v>
      </c>
      <c r="X47">
        <v>0.14147834247478605</v>
      </c>
      <c r="Y47">
        <v>-0.10462972421562515</v>
      </c>
      <c r="Z47">
        <v>0.34776686997660566</v>
      </c>
      <c r="AA47">
        <v>-0.34715965308086066</v>
      </c>
      <c r="AB47">
        <v>-0.60894248607616441</v>
      </c>
      <c r="AC47">
        <v>0.56267842065558626</v>
      </c>
      <c r="AD47">
        <v>-5.8735652529996792E-3</v>
      </c>
      <c r="AE47">
        <v>-0.3408092705569703</v>
      </c>
      <c r="AF47">
        <v>-0.56781053293359618</v>
      </c>
    </row>
    <row r="48" spans="1:32" x14ac:dyDescent="0.2">
      <c r="A48" s="10" t="s">
        <v>5</v>
      </c>
      <c r="B48" s="10">
        <v>199</v>
      </c>
      <c r="C48">
        <v>0.79791537500060572</v>
      </c>
      <c r="D48">
        <v>0.41156693976219932</v>
      </c>
      <c r="E48">
        <v>-1.0162415639753757</v>
      </c>
      <c r="F48">
        <v>-1.2191618537523432</v>
      </c>
      <c r="G48">
        <v>1.3592800266773906</v>
      </c>
      <c r="H48">
        <v>-1.2875599961801938</v>
      </c>
      <c r="I48">
        <v>-0.71670042358599639</v>
      </c>
      <c r="J48">
        <v>-0.77494918226122111</v>
      </c>
      <c r="K48">
        <v>-0.15750592387907736</v>
      </c>
      <c r="L48">
        <v>-0.7349544337084547</v>
      </c>
      <c r="M48">
        <v>-1.0486540811882175</v>
      </c>
      <c r="N48">
        <v>0.75130766807150717</v>
      </c>
      <c r="O48">
        <v>-0.81945136045547762</v>
      </c>
      <c r="P48">
        <v>-0.64717705429281214</v>
      </c>
      <c r="Q48">
        <v>-0.40156709616981345</v>
      </c>
      <c r="R48">
        <v>-0.33621890881242139</v>
      </c>
      <c r="S48">
        <v>-0.89397852602829109</v>
      </c>
      <c r="T48">
        <v>-1.1667890840208697</v>
      </c>
      <c r="U48">
        <v>0.81977288502978207</v>
      </c>
      <c r="V48">
        <v>-1.0538903430387978</v>
      </c>
      <c r="W48">
        <v>-0.76725867646376589</v>
      </c>
      <c r="X48">
        <v>-0.57904631602251266</v>
      </c>
      <c r="Y48">
        <v>0.79791537500060572</v>
      </c>
      <c r="Z48">
        <v>0.41156693976219932</v>
      </c>
      <c r="AA48">
        <v>-1.0162415639753757</v>
      </c>
      <c r="AB48">
        <v>-1.2191618537523432</v>
      </c>
      <c r="AC48">
        <v>1.3592800266773906</v>
      </c>
      <c r="AD48">
        <v>-1.2875599961801938</v>
      </c>
      <c r="AE48">
        <v>-0.71670042358599639</v>
      </c>
      <c r="AF48">
        <v>-0.77494918226122111</v>
      </c>
    </row>
    <row r="49" spans="1:32" x14ac:dyDescent="0.2">
      <c r="A49" s="10" t="s">
        <v>5</v>
      </c>
      <c r="B49" s="10">
        <v>206</v>
      </c>
      <c r="C49">
        <v>-0.83248867519645697</v>
      </c>
      <c r="D49">
        <v>-1.6300352933767861</v>
      </c>
      <c r="E49">
        <v>-0.3338478987648259</v>
      </c>
      <c r="F49">
        <v>0.90065342475457666</v>
      </c>
      <c r="H49">
        <v>0.80053353212270406</v>
      </c>
      <c r="K49">
        <v>-2.1823366885535855</v>
      </c>
      <c r="L49">
        <v>-0.52124767101335956</v>
      </c>
      <c r="M49">
        <v>5.6678243971214652E-4</v>
      </c>
      <c r="N49">
        <v>-2.5122377947188617</v>
      </c>
      <c r="O49">
        <v>0.94621830543693408</v>
      </c>
      <c r="P49">
        <v>-0.48480697885505425</v>
      </c>
      <c r="Q49">
        <v>0.3480114642288995</v>
      </c>
      <c r="R49">
        <v>-2.1592633435201156</v>
      </c>
      <c r="S49">
        <v>-0.14016048939766407</v>
      </c>
      <c r="T49">
        <v>0.8279919972153138</v>
      </c>
      <c r="U49">
        <v>-2.727889653527932</v>
      </c>
      <c r="V49">
        <v>1.4033954355026648</v>
      </c>
      <c r="W49">
        <v>-0.19992888900174172</v>
      </c>
      <c r="X49">
        <v>1.2053074020719448</v>
      </c>
      <c r="Y49">
        <v>-0.83248867519645697</v>
      </c>
      <c r="Z49">
        <v>-1.6300352933767861</v>
      </c>
      <c r="AA49">
        <v>-0.3338478987648259</v>
      </c>
      <c r="AB49">
        <v>0.90065342475457666</v>
      </c>
      <c r="AD49">
        <v>0.80053353212270406</v>
      </c>
    </row>
    <row r="50" spans="1:32" x14ac:dyDescent="0.2">
      <c r="A50" s="10" t="s">
        <v>5</v>
      </c>
      <c r="B50" s="10">
        <v>209</v>
      </c>
      <c r="C50">
        <v>-0.83248867519645697</v>
      </c>
      <c r="D50">
        <v>-0.73683431637847985</v>
      </c>
      <c r="G50">
        <v>-1.1557465589226945</v>
      </c>
      <c r="I50">
        <v>0.39418486649004031</v>
      </c>
      <c r="J50">
        <v>0.57269152320661809</v>
      </c>
      <c r="K50">
        <v>-1.7635148720117717</v>
      </c>
      <c r="L50">
        <v>-0.23758747291281651</v>
      </c>
      <c r="M50">
        <v>-8.598521934453765E-2</v>
      </c>
      <c r="N50">
        <v>-1.7070821965180409</v>
      </c>
      <c r="O50">
        <v>0.76338081909752231</v>
      </c>
      <c r="P50">
        <v>-0.27141856446182672</v>
      </c>
      <c r="Q50">
        <v>0.3495311297336291</v>
      </c>
      <c r="R50">
        <v>-1.7420480750877254</v>
      </c>
      <c r="S50">
        <v>0.19952747332892126</v>
      </c>
      <c r="T50">
        <v>0.59966648844639914</v>
      </c>
      <c r="U50">
        <v>-1.9887015409491777</v>
      </c>
      <c r="V50">
        <v>1.2327699135286692</v>
      </c>
      <c r="W50">
        <v>5.4688148312555945E-2</v>
      </c>
      <c r="X50">
        <v>1.086491766904353</v>
      </c>
      <c r="Y50">
        <v>-0.83248867519645697</v>
      </c>
      <c r="Z50">
        <v>-0.73683431637847985</v>
      </c>
      <c r="AC50">
        <v>-1.1557465589226945</v>
      </c>
      <c r="AE50">
        <v>0.39418486649004031</v>
      </c>
      <c r="AF50">
        <v>0.57269152320661809</v>
      </c>
    </row>
    <row r="51" spans="1:32" x14ac:dyDescent="0.2">
      <c r="A51" s="10" t="s">
        <v>5</v>
      </c>
      <c r="B51" s="10">
        <v>212</v>
      </c>
      <c r="C51">
        <v>-0.57045945284335753</v>
      </c>
      <c r="D51">
        <v>-0.25833379298653014</v>
      </c>
      <c r="E51">
        <v>0.31116842487303004</v>
      </c>
      <c r="F51">
        <v>0.59440406292432724</v>
      </c>
      <c r="G51">
        <v>0.36145704596777606</v>
      </c>
      <c r="H51">
        <v>0.69920135330880406</v>
      </c>
      <c r="I51">
        <v>1.6281924486750563E-2</v>
      </c>
      <c r="J51">
        <v>-9.3627652946397591E-2</v>
      </c>
      <c r="K51">
        <v>-1.1924138345889865</v>
      </c>
      <c r="L51">
        <v>-8.9994518506773091E-2</v>
      </c>
      <c r="M51">
        <v>-0.44323971512929106</v>
      </c>
      <c r="N51">
        <v>1.5438235699309385E-3</v>
      </c>
      <c r="O51">
        <v>3.1226994774771918E-2</v>
      </c>
      <c r="P51">
        <v>-0.16302418897007911</v>
      </c>
      <c r="Q51">
        <v>0.25366867614455541</v>
      </c>
      <c r="R51">
        <v>-1.2757891852944447</v>
      </c>
      <c r="S51">
        <v>0.13622169828599415</v>
      </c>
      <c r="T51">
        <v>-0.22310378677669196</v>
      </c>
      <c r="U51">
        <v>-0.11574879204039132</v>
      </c>
      <c r="V51">
        <v>0.24131400907039507</v>
      </c>
      <c r="W51">
        <v>4.2660333484738642E-3</v>
      </c>
      <c r="X51">
        <v>0.68995185013986438</v>
      </c>
      <c r="Y51">
        <v>-0.57045945284335753</v>
      </c>
      <c r="Z51">
        <v>-0.25833379298653014</v>
      </c>
      <c r="AA51">
        <v>0.31116842487303004</v>
      </c>
      <c r="AB51">
        <v>0.59440406292432724</v>
      </c>
      <c r="AC51">
        <v>0.36145704596777606</v>
      </c>
      <c r="AD51">
        <v>0.69920135330880406</v>
      </c>
      <c r="AE51">
        <v>1.6281924486750563E-2</v>
      </c>
      <c r="AF51">
        <v>-9.3627652946397591E-2</v>
      </c>
    </row>
    <row r="52" spans="1:32" x14ac:dyDescent="0.2">
      <c r="A52" s="10" t="s">
        <v>5</v>
      </c>
      <c r="B52" s="10">
        <v>219</v>
      </c>
      <c r="C52">
        <v>0.12828514009824094</v>
      </c>
      <c r="D52">
        <v>2.8766521048639773E-2</v>
      </c>
      <c r="E52">
        <v>-0.84412968745641992</v>
      </c>
      <c r="F52">
        <v>-0.56178544148528553</v>
      </c>
      <c r="G52">
        <v>-1.4262769111610263</v>
      </c>
      <c r="H52">
        <v>-0.20569851526149061</v>
      </c>
      <c r="I52">
        <v>-0.54735578799781137</v>
      </c>
      <c r="J52">
        <v>-0.60562172763030797</v>
      </c>
      <c r="K52">
        <v>-0.92508260954506527</v>
      </c>
      <c r="L52">
        <v>-0.57964745674451923</v>
      </c>
      <c r="M52">
        <v>-0.39960205572787783</v>
      </c>
      <c r="N52">
        <v>-2.3309672202290836</v>
      </c>
      <c r="O52">
        <v>0.37293415181957401</v>
      </c>
      <c r="P52">
        <v>-0.52946962827604804</v>
      </c>
      <c r="Q52">
        <v>-4.0547351550717557E-2</v>
      </c>
      <c r="R52">
        <v>-0.97261441307721952</v>
      </c>
      <c r="S52">
        <v>-0.58258151020655147</v>
      </c>
      <c r="T52">
        <v>-0.39714200824316986</v>
      </c>
      <c r="U52">
        <v>-2.3277039251729534</v>
      </c>
      <c r="V52">
        <v>0.32904166315669436</v>
      </c>
      <c r="W52">
        <v>-0.53273119503120037</v>
      </c>
      <c r="X52">
        <v>5.9185285032217821E-3</v>
      </c>
      <c r="Y52">
        <v>0.12828514009824094</v>
      </c>
      <c r="Z52">
        <v>2.8766521048639773E-2</v>
      </c>
      <c r="AA52">
        <v>-0.84412968745641992</v>
      </c>
      <c r="AB52">
        <v>-0.56178544148528553</v>
      </c>
      <c r="AC52">
        <v>-1.4262769111610263</v>
      </c>
      <c r="AD52">
        <v>-0.20569851526149061</v>
      </c>
      <c r="AE52">
        <v>-0.54735578799781137</v>
      </c>
      <c r="AF52">
        <v>-0.60562172763030797</v>
      </c>
    </row>
    <row r="53" spans="1:32" x14ac:dyDescent="0.2">
      <c r="A53" s="10" t="s">
        <v>5</v>
      </c>
      <c r="B53" s="10">
        <v>228</v>
      </c>
      <c r="C53">
        <v>0.23503778624209587</v>
      </c>
      <c r="D53">
        <v>0.56043376926191757</v>
      </c>
      <c r="E53">
        <v>-0.84349183297268115</v>
      </c>
      <c r="F53">
        <v>-0.88032428362921</v>
      </c>
      <c r="G53">
        <v>-1.1206854030733606</v>
      </c>
      <c r="H53">
        <v>-0.76334324000349807</v>
      </c>
      <c r="I53">
        <v>-0.63198343813044644</v>
      </c>
      <c r="J53">
        <v>-0.85163000811024114</v>
      </c>
      <c r="K53">
        <v>-0.67740950237280539</v>
      </c>
      <c r="L53">
        <v>-0.51997216031251914</v>
      </c>
      <c r="M53">
        <v>-0.62600721919822611</v>
      </c>
      <c r="N53">
        <v>-1.7026974383547422</v>
      </c>
      <c r="O53">
        <v>-5.6659513859531344E-2</v>
      </c>
      <c r="P53">
        <v>-0.48535184419543598</v>
      </c>
      <c r="Q53">
        <v>-7.9966900795537463E-2</v>
      </c>
      <c r="R53">
        <v>-0.77263232585142794</v>
      </c>
      <c r="S53">
        <v>-0.60729046525025288</v>
      </c>
      <c r="T53">
        <v>-0.72289736899086532</v>
      </c>
      <c r="U53">
        <v>-1.6530286440890778</v>
      </c>
      <c r="V53">
        <v>-0.19518077446967499</v>
      </c>
      <c r="W53">
        <v>-0.55135822875458951</v>
      </c>
      <c r="X53">
        <v>-0.15005533275581745</v>
      </c>
      <c r="Y53">
        <v>0.23503778624209587</v>
      </c>
      <c r="Z53">
        <v>0.56043376926191757</v>
      </c>
      <c r="AA53">
        <v>-0.84349183297268115</v>
      </c>
      <c r="AB53">
        <v>-0.88032428362921</v>
      </c>
      <c r="AC53">
        <v>-1.1206854030733606</v>
      </c>
      <c r="AD53">
        <v>-0.76334324000349807</v>
      </c>
      <c r="AE53">
        <v>-0.63198343813044644</v>
      </c>
      <c r="AF53">
        <v>-0.85163000811024114</v>
      </c>
    </row>
    <row r="54" spans="1:32" x14ac:dyDescent="0.2">
      <c r="A54" s="10" t="s">
        <v>5</v>
      </c>
      <c r="B54" s="10">
        <v>230</v>
      </c>
      <c r="C54">
        <v>0.35149521839902931</v>
      </c>
      <c r="D54">
        <v>0.30523349011954365</v>
      </c>
      <c r="E54">
        <v>-0.71337283570141519</v>
      </c>
      <c r="F54">
        <v>-0.83599298663802335</v>
      </c>
      <c r="G54">
        <v>0.69548485153453266</v>
      </c>
      <c r="H54">
        <v>-0.60902596743610571</v>
      </c>
      <c r="I54">
        <v>-0.60325972296959118</v>
      </c>
      <c r="J54">
        <v>-0.42885765466802228</v>
      </c>
      <c r="K54">
        <v>-0.54856695083750651</v>
      </c>
      <c r="L54">
        <v>-0.5519135225421189</v>
      </c>
      <c r="M54">
        <v>-0.79794144992109117</v>
      </c>
      <c r="N54">
        <v>-0.68791936786754404</v>
      </c>
      <c r="O54">
        <v>-0.41648450684588129</v>
      </c>
      <c r="P54">
        <v>-0.51004314135859408</v>
      </c>
      <c r="Q54">
        <v>-0.15266387377785823</v>
      </c>
      <c r="R54">
        <v>-0.67182924723917659</v>
      </c>
      <c r="S54">
        <v>-0.64609508688282469</v>
      </c>
      <c r="T54">
        <v>-0.88399787715794298</v>
      </c>
      <c r="U54">
        <v>-0.63147992683800136</v>
      </c>
      <c r="V54">
        <v>-0.55640061047172718</v>
      </c>
      <c r="W54">
        <v>-0.58058051601413663</v>
      </c>
      <c r="X54">
        <v>-0.21864753055584552</v>
      </c>
      <c r="Y54">
        <v>0.35149521839902931</v>
      </c>
      <c r="Z54">
        <v>0.30523349011954365</v>
      </c>
      <c r="AA54">
        <v>-0.71337283570141519</v>
      </c>
      <c r="AB54">
        <v>-0.83599298663802335</v>
      </c>
      <c r="AC54">
        <v>0.69548485153453266</v>
      </c>
      <c r="AD54">
        <v>-0.60902596743610571</v>
      </c>
      <c r="AE54">
        <v>-0.60325972296959118</v>
      </c>
      <c r="AF54">
        <v>-0.42885765466802228</v>
      </c>
    </row>
    <row r="55" spans="1:32" x14ac:dyDescent="0.2">
      <c r="A55" s="10" t="s">
        <v>5</v>
      </c>
      <c r="B55" s="10">
        <v>235</v>
      </c>
      <c r="C55">
        <v>0.54559093866058428</v>
      </c>
      <c r="D55">
        <v>0.4328336296907303</v>
      </c>
      <c r="E55">
        <v>-0.69691039440443492</v>
      </c>
      <c r="F55">
        <v>-0.8492841249926999</v>
      </c>
      <c r="G55">
        <v>-0.35263970169030551</v>
      </c>
      <c r="H55">
        <v>-0.68356620971743776</v>
      </c>
      <c r="I55">
        <v>-0.69523958551333209</v>
      </c>
      <c r="J55">
        <v>-0.72930641217977377</v>
      </c>
      <c r="K55">
        <v>-0.42690581135159583</v>
      </c>
      <c r="L55">
        <v>-0.65863249823564218</v>
      </c>
      <c r="M55">
        <v>-0.77972902722051041</v>
      </c>
      <c r="N55">
        <v>-0.9818317578689556</v>
      </c>
      <c r="O55">
        <v>-0.42879615148124284</v>
      </c>
      <c r="P55">
        <v>-0.58960183425012569</v>
      </c>
      <c r="Q55">
        <v>-0.2453647011780086</v>
      </c>
      <c r="R55">
        <v>-0.510660010260233</v>
      </c>
      <c r="S55">
        <v>-0.73071002823132547</v>
      </c>
      <c r="T55">
        <v>-0.85638032407679077</v>
      </c>
      <c r="U55">
        <v>-0.9445779827018661</v>
      </c>
      <c r="V55">
        <v>-0.55051854567012781</v>
      </c>
      <c r="W55">
        <v>-0.64400097413112867</v>
      </c>
      <c r="X55">
        <v>-0.29914771285893615</v>
      </c>
      <c r="Y55">
        <v>0.54559093866058428</v>
      </c>
      <c r="Z55">
        <v>0.4328336296907303</v>
      </c>
      <c r="AA55">
        <v>-0.69691039440443492</v>
      </c>
      <c r="AB55">
        <v>-0.8492841249926999</v>
      </c>
      <c r="AC55">
        <v>-0.35263970169030551</v>
      </c>
      <c r="AD55">
        <v>-0.68356620971743776</v>
      </c>
      <c r="AE55">
        <v>-0.69523958551333209</v>
      </c>
      <c r="AF55">
        <v>-0.72930641217977377</v>
      </c>
    </row>
    <row r="56" spans="1:32" x14ac:dyDescent="0.2">
      <c r="A56" s="10" t="s">
        <v>5</v>
      </c>
      <c r="B56" s="10">
        <v>241</v>
      </c>
      <c r="C56">
        <v>1.0890589553929384</v>
      </c>
      <c r="D56">
        <v>-9.8833618522546934E-2</v>
      </c>
      <c r="E56">
        <v>-0.81166680368863819</v>
      </c>
      <c r="F56">
        <v>-0.94328697622264213</v>
      </c>
      <c r="G56">
        <v>0.13003861000741257</v>
      </c>
      <c r="H56">
        <v>-0.8950061836150377</v>
      </c>
      <c r="I56">
        <v>-0.81453120716307215</v>
      </c>
      <c r="J56">
        <v>-0.62202063424852316</v>
      </c>
      <c r="K56">
        <v>0.11973324029305409</v>
      </c>
      <c r="L56">
        <v>-0.84572017811658917</v>
      </c>
      <c r="M56">
        <v>-1.0716033993802552</v>
      </c>
      <c r="N56">
        <v>-0.31158307144889635</v>
      </c>
      <c r="O56">
        <v>-0.92993252803516946</v>
      </c>
      <c r="P56">
        <v>-0.7299661562947769</v>
      </c>
      <c r="Q56">
        <v>-0.57147860956137431</v>
      </c>
      <c r="R56">
        <v>1.5728443107618208E-2</v>
      </c>
      <c r="S56">
        <v>-0.95263032892796629</v>
      </c>
      <c r="T56">
        <v>-1.1655891785583743</v>
      </c>
      <c r="U56">
        <v>-0.23135563409155585</v>
      </c>
      <c r="V56">
        <v>-1.0872195683786581</v>
      </c>
      <c r="W56">
        <v>-0.81053052914115931</v>
      </c>
      <c r="X56">
        <v>-0.71180608830597614</v>
      </c>
      <c r="Y56">
        <v>1.0890589553929384</v>
      </c>
      <c r="Z56">
        <v>-9.8833618522546934E-2</v>
      </c>
      <c r="AA56">
        <v>-0.81166680368863819</v>
      </c>
      <c r="AB56">
        <v>-0.94328697622264213</v>
      </c>
      <c r="AC56">
        <v>0.13003861000741257</v>
      </c>
      <c r="AD56">
        <v>-0.8950061836150377</v>
      </c>
      <c r="AE56">
        <v>-0.81453120716307215</v>
      </c>
      <c r="AF56">
        <v>-0.62202063424852316</v>
      </c>
    </row>
    <row r="57" spans="1:32" x14ac:dyDescent="0.2">
      <c r="A57" s="10" t="s">
        <v>5</v>
      </c>
      <c r="B57" s="10">
        <v>248</v>
      </c>
      <c r="C57">
        <v>1.3802025357852712</v>
      </c>
      <c r="D57">
        <v>-0.22643375809373362</v>
      </c>
      <c r="G57">
        <v>-0.26601978893813572</v>
      </c>
      <c r="I57">
        <v>-0.76403582910041745</v>
      </c>
      <c r="J57">
        <v>-0.71013257804718199</v>
      </c>
      <c r="K57">
        <v>0.55703969241367068</v>
      </c>
      <c r="L57">
        <v>-0.87382509832455901</v>
      </c>
      <c r="M57">
        <v>-1.1190392708350516</v>
      </c>
      <c r="N57">
        <v>-4.0111534183487341E-2</v>
      </c>
      <c r="O57">
        <v>-1.0598122897516276</v>
      </c>
      <c r="P57">
        <v>-0.75177250027316589</v>
      </c>
      <c r="Q57">
        <v>-0.6488669791717695</v>
      </c>
      <c r="R57">
        <v>0.49563058340153582</v>
      </c>
      <c r="S57">
        <v>-0.92502903122266622</v>
      </c>
      <c r="T57">
        <v>-1.1611039136129213</v>
      </c>
      <c r="U57">
        <v>-1.2746474157763745E-2</v>
      </c>
      <c r="V57">
        <v>-1.1289152146938004</v>
      </c>
      <c r="W57">
        <v>-0.7897951888059862</v>
      </c>
      <c r="X57">
        <v>-0.6794224075349784</v>
      </c>
      <c r="Y57">
        <v>1.3802025357852712</v>
      </c>
      <c r="Z57">
        <v>-0.22643375809373362</v>
      </c>
      <c r="AC57">
        <v>-0.26601978893813572</v>
      </c>
      <c r="AE57">
        <v>-0.76403582910041745</v>
      </c>
      <c r="AF57">
        <v>-0.71013257804718199</v>
      </c>
    </row>
    <row r="58" spans="1:32" x14ac:dyDescent="0.2">
      <c r="A58" s="10" t="s">
        <v>5</v>
      </c>
      <c r="B58" s="10">
        <v>255</v>
      </c>
      <c r="C58">
        <v>0.97260152323600579</v>
      </c>
      <c r="D58">
        <v>0.66676721890457269</v>
      </c>
      <c r="E58">
        <v>-0.63970898973258872</v>
      </c>
      <c r="F58">
        <v>-0.77704586146506649</v>
      </c>
      <c r="G58">
        <v>-0.54134958764241969</v>
      </c>
      <c r="H58">
        <v>-0.77096433360628769</v>
      </c>
      <c r="I58">
        <v>-0.87742287751316494</v>
      </c>
      <c r="J58">
        <v>-1.1278691109262013</v>
      </c>
      <c r="K58">
        <v>-8.2836658334176239E-3</v>
      </c>
      <c r="L58">
        <v>-0.86546796589868213</v>
      </c>
      <c r="M58">
        <v>-1.0775683434551606</v>
      </c>
      <c r="N58">
        <v>-0.25302112380768527</v>
      </c>
      <c r="O58">
        <v>-0.95793384342949683</v>
      </c>
      <c r="P58">
        <v>-0.74523435865691945</v>
      </c>
      <c r="Q58">
        <v>-0.60122855339607406</v>
      </c>
      <c r="R58">
        <v>-0.10806304244438335</v>
      </c>
      <c r="S58">
        <v>-0.90852698664297715</v>
      </c>
      <c r="T58">
        <v>-1.1181981749477938</v>
      </c>
      <c r="U58">
        <v>-0.22060521795266025</v>
      </c>
      <c r="V58">
        <v>-1.0114688677809496</v>
      </c>
      <c r="W58">
        <v>-0.77736269732658358</v>
      </c>
      <c r="X58">
        <v>-0.61308277159644098</v>
      </c>
      <c r="Y58">
        <v>0.97260152323600579</v>
      </c>
      <c r="Z58">
        <v>0.66676721890457269</v>
      </c>
      <c r="AA58">
        <v>-0.63970898973258872</v>
      </c>
      <c r="AB58">
        <v>-0.77704586146506649</v>
      </c>
      <c r="AC58">
        <v>-0.54134958764241969</v>
      </c>
      <c r="AD58">
        <v>-0.77096433360628769</v>
      </c>
      <c r="AE58">
        <v>-0.87742287751316494</v>
      </c>
      <c r="AF58">
        <v>-1.1278691109262013</v>
      </c>
    </row>
    <row r="59" spans="1:32" x14ac:dyDescent="0.2">
      <c r="A59" s="10" t="s">
        <v>6</v>
      </c>
      <c r="B59" s="10">
        <v>171</v>
      </c>
      <c r="C59">
        <v>-0.94894610735339002</v>
      </c>
      <c r="D59">
        <v>0.15636666061982649</v>
      </c>
      <c r="E59">
        <v>2.3054793933958657</v>
      </c>
      <c r="F59">
        <v>1.684479303513049</v>
      </c>
      <c r="G59">
        <v>0.9339998116089685</v>
      </c>
      <c r="H59">
        <v>1.6780292658155589</v>
      </c>
      <c r="I59">
        <v>2.8928273234839086</v>
      </c>
      <c r="J59">
        <v>2.9648454811128615</v>
      </c>
      <c r="K59">
        <v>-1.002211531123665</v>
      </c>
      <c r="L59">
        <v>1.2693312509921646</v>
      </c>
      <c r="M59">
        <v>0.60826823375456229</v>
      </c>
      <c r="N59">
        <v>-0.19439030954203193</v>
      </c>
      <c r="O59">
        <v>1.3592409533834209</v>
      </c>
      <c r="P59">
        <v>0.85363126572601478</v>
      </c>
      <c r="Q59">
        <v>1.3779998793680515</v>
      </c>
      <c r="R59">
        <v>-1.0143100620694421</v>
      </c>
      <c r="S59">
        <v>1.1176893270045443</v>
      </c>
      <c r="T59">
        <v>0.4608614171136004</v>
      </c>
      <c r="U59">
        <v>-0.10969839580838825</v>
      </c>
      <c r="V59">
        <v>1.2230367476461739</v>
      </c>
      <c r="W59">
        <v>0.74135074830210101</v>
      </c>
      <c r="X59">
        <v>1.2488791867429658</v>
      </c>
      <c r="Y59">
        <v>-0.94894610735339002</v>
      </c>
      <c r="Z59">
        <v>0.15636666061982649</v>
      </c>
      <c r="AA59">
        <v>2.3054793933958657</v>
      </c>
      <c r="AB59">
        <v>1.684479303513049</v>
      </c>
      <c r="AC59">
        <v>0.9339998116089685</v>
      </c>
      <c r="AD59">
        <v>1.6780292658155589</v>
      </c>
      <c r="AE59">
        <v>2.8928273234839086</v>
      </c>
      <c r="AF59">
        <v>2.9648454811128615</v>
      </c>
    </row>
    <row r="60" spans="1:32" x14ac:dyDescent="0.2">
      <c r="A60" s="10" t="s">
        <v>6</v>
      </c>
      <c r="B60" s="10">
        <v>178</v>
      </c>
      <c r="C60">
        <v>-0.94894610735339002</v>
      </c>
      <c r="D60">
        <v>-3.1335138441567606E-3</v>
      </c>
      <c r="E60">
        <v>1.3895297034419283</v>
      </c>
      <c r="F60">
        <v>1.1536575395418591</v>
      </c>
      <c r="G60">
        <v>-0.98476148955267184</v>
      </c>
      <c r="H60">
        <v>1.5027392081683282</v>
      </c>
      <c r="I60">
        <v>1.58041587553604</v>
      </c>
      <c r="J60">
        <v>1.3489334386330405</v>
      </c>
      <c r="K60">
        <v>-1.5988663742800826</v>
      </c>
      <c r="L60">
        <v>0.64216704699347815</v>
      </c>
      <c r="M60">
        <v>0.49454966817799445</v>
      </c>
      <c r="N60">
        <v>-1.2469772022630723</v>
      </c>
      <c r="O60">
        <v>1.5946189074509458</v>
      </c>
      <c r="P60">
        <v>0.38621194424464284</v>
      </c>
      <c r="Q60">
        <v>1.3647927537842426</v>
      </c>
      <c r="R60">
        <v>-1.559771528410969</v>
      </c>
      <c r="S60">
        <v>0.70000929752581453</v>
      </c>
      <c r="T60">
        <v>0.56538997309688876</v>
      </c>
      <c r="U60">
        <v>-1.2736787088060075</v>
      </c>
      <c r="V60">
        <v>1.6374250711645761</v>
      </c>
      <c r="W60">
        <v>0.43005110432522164</v>
      </c>
      <c r="X60">
        <v>1.39253429359756</v>
      </c>
      <c r="Y60">
        <v>-0.94894610735339002</v>
      </c>
      <c r="Z60">
        <v>-3.1335138441567606E-3</v>
      </c>
      <c r="AA60">
        <v>1.3895297034419283</v>
      </c>
      <c r="AB60">
        <v>1.1536575395418591</v>
      </c>
      <c r="AC60">
        <v>-0.98476148955267184</v>
      </c>
      <c r="AD60">
        <v>1.5027392081683282</v>
      </c>
      <c r="AE60">
        <v>1.58041587553604</v>
      </c>
      <c r="AF60">
        <v>1.3489334386330405</v>
      </c>
    </row>
    <row r="61" spans="1:32" x14ac:dyDescent="0.2">
      <c r="A61" s="10" t="s">
        <v>6</v>
      </c>
      <c r="B61" s="10">
        <v>184</v>
      </c>
      <c r="C61">
        <v>-0.45400202068642442</v>
      </c>
      <c r="D61">
        <v>9.2566590834233409E-2</v>
      </c>
      <c r="E61">
        <v>0.52720948970965575</v>
      </c>
      <c r="F61">
        <v>-0.11777369839388532</v>
      </c>
      <c r="G61">
        <v>0.8637295249902408</v>
      </c>
      <c r="H61">
        <v>0.50459353935733531</v>
      </c>
      <c r="I61">
        <v>0.51800212160230164</v>
      </c>
      <c r="J61">
        <v>0.39605297541676276</v>
      </c>
      <c r="K61">
        <v>-0.84248798808582481</v>
      </c>
      <c r="L61">
        <v>0.57482687574442426</v>
      </c>
      <c r="M61">
        <v>-9.5153395263428794E-2</v>
      </c>
      <c r="N61">
        <v>-0.2025381209677436</v>
      </c>
      <c r="O61">
        <v>0.70287881404416019</v>
      </c>
      <c r="P61">
        <v>0.33263595555977404</v>
      </c>
      <c r="Q61">
        <v>0.94788482319330991</v>
      </c>
      <c r="R61">
        <v>-0.95131250443724713</v>
      </c>
      <c r="S61">
        <v>0.28999813700595672</v>
      </c>
      <c r="T61">
        <v>-0.33007805481698604</v>
      </c>
      <c r="U61">
        <v>-5.5723701215448805E-2</v>
      </c>
      <c r="V61">
        <v>0.42074387455535994</v>
      </c>
      <c r="W61">
        <v>0.12080561041414975</v>
      </c>
      <c r="X61">
        <v>0.69767010270131025</v>
      </c>
      <c r="Y61">
        <v>-0.45400202068642442</v>
      </c>
      <c r="Z61">
        <v>9.2566590834233409E-2</v>
      </c>
      <c r="AA61">
        <v>0.52720948970965575</v>
      </c>
      <c r="AB61">
        <v>-0.11777369839388532</v>
      </c>
      <c r="AC61">
        <v>0.8637295249902408</v>
      </c>
      <c r="AD61">
        <v>0.50459353935733531</v>
      </c>
      <c r="AE61">
        <v>0.51800212160230164</v>
      </c>
      <c r="AF61">
        <v>0.39605297541676276</v>
      </c>
    </row>
    <row r="62" spans="1:32" x14ac:dyDescent="0.2">
      <c r="A62" s="10" t="s">
        <v>6</v>
      </c>
      <c r="B62" s="10">
        <v>188</v>
      </c>
      <c r="C62">
        <v>0.75909623017191197</v>
      </c>
      <c r="D62">
        <v>0.5817004591904481</v>
      </c>
      <c r="G62">
        <v>2.160605194751485</v>
      </c>
      <c r="I62">
        <v>-0.41610214765124892</v>
      </c>
      <c r="J62">
        <v>-0.38495252895431803</v>
      </c>
      <c r="K62">
        <v>-0.38675823375511492</v>
      </c>
      <c r="L62">
        <v>-0.72438599810517856</v>
      </c>
      <c r="M62">
        <v>-1.1351830579973203</v>
      </c>
      <c r="N62">
        <v>1.5157597822224311</v>
      </c>
      <c r="O62">
        <v>-1.0651200580324711</v>
      </c>
      <c r="P62">
        <v>-0.64075488164158678</v>
      </c>
      <c r="Q62">
        <v>-0.20811560943422558</v>
      </c>
      <c r="R62">
        <v>-0.58022060903494999</v>
      </c>
      <c r="S62">
        <v>-0.90521927593054952</v>
      </c>
      <c r="T62">
        <v>-1.2424719422043302</v>
      </c>
      <c r="U62">
        <v>1.6187732354071522</v>
      </c>
      <c r="V62">
        <v>-1.2799412781566697</v>
      </c>
      <c r="W62">
        <v>-0.77554476557894125</v>
      </c>
      <c r="X62">
        <v>-0.41673093044267812</v>
      </c>
      <c r="Y62">
        <v>0.75909623017191197</v>
      </c>
      <c r="Z62">
        <v>0.5817004591904481</v>
      </c>
      <c r="AC62">
        <v>2.160605194751485</v>
      </c>
      <c r="AE62">
        <v>-0.41610214765124892</v>
      </c>
      <c r="AF62">
        <v>-0.38495252895431803</v>
      </c>
    </row>
    <row r="63" spans="1:32" x14ac:dyDescent="0.2">
      <c r="A63" s="10" t="s">
        <v>6</v>
      </c>
      <c r="B63" s="10">
        <v>192</v>
      </c>
      <c r="C63">
        <v>1.1181733134321721</v>
      </c>
      <c r="D63">
        <v>-3.5033548736953295E-2</v>
      </c>
      <c r="E63">
        <v>-0.9963577381999158</v>
      </c>
      <c r="F63">
        <v>-1.2165081038762575</v>
      </c>
      <c r="G63">
        <v>0.74278968779373056</v>
      </c>
      <c r="H63">
        <v>-1.3130444632595553</v>
      </c>
      <c r="I63">
        <v>-0.75932921104618023</v>
      </c>
      <c r="J63">
        <v>-0.39191262515520853</v>
      </c>
      <c r="K63">
        <v>0.41690404924167029</v>
      </c>
      <c r="L63">
        <v>-0.71574325358149049</v>
      </c>
      <c r="M63">
        <v>-0.97003268844077295</v>
      </c>
      <c r="N63">
        <v>9.0722493566421605E-2</v>
      </c>
      <c r="O63">
        <v>-0.60975985809948963</v>
      </c>
      <c r="P63">
        <v>-0.63429913344127908</v>
      </c>
      <c r="Q63">
        <v>-0.5319660374917291</v>
      </c>
      <c r="R63">
        <v>0.27464859627178811</v>
      </c>
      <c r="S63">
        <v>-0.82129181653172811</v>
      </c>
      <c r="T63">
        <v>-1.060233091809001</v>
      </c>
      <c r="U63">
        <v>0.14746882089925081</v>
      </c>
      <c r="V63">
        <v>-0.80257643404458179</v>
      </c>
      <c r="W63">
        <v>-0.71286926939044393</v>
      </c>
      <c r="X63">
        <v>-0.59641132721515699</v>
      </c>
      <c r="Y63">
        <v>1.1181733134321721</v>
      </c>
      <c r="Z63">
        <v>-3.5033548736953295E-2</v>
      </c>
      <c r="AA63">
        <v>-0.9963577381999158</v>
      </c>
      <c r="AB63">
        <v>-1.2165081038762575</v>
      </c>
      <c r="AC63">
        <v>0.74278968779373056</v>
      </c>
      <c r="AD63">
        <v>-1.3130444632595553</v>
      </c>
      <c r="AE63">
        <v>-0.75932921104618023</v>
      </c>
      <c r="AF63">
        <v>-0.39191262515520853</v>
      </c>
    </row>
    <row r="64" spans="1:32" x14ac:dyDescent="0.2">
      <c r="A64" s="10" t="s">
        <v>6</v>
      </c>
      <c r="B64" s="10">
        <v>199</v>
      </c>
      <c r="C64">
        <v>2.1371758448053364</v>
      </c>
      <c r="D64">
        <v>1.177167777189319</v>
      </c>
      <c r="E64">
        <v>-1.1536568959068629</v>
      </c>
      <c r="F64">
        <v>-1.3311733949382532</v>
      </c>
      <c r="G64">
        <v>1.756569463294074</v>
      </c>
      <c r="H64">
        <v>-1.6158907262782494</v>
      </c>
      <c r="I64">
        <v>-0.85778143799335227</v>
      </c>
      <c r="J64">
        <v>-0.54710940246532769</v>
      </c>
      <c r="K64">
        <v>1.702750220619651</v>
      </c>
      <c r="L64">
        <v>-0.93684411615860941</v>
      </c>
      <c r="M64">
        <v>-1.193344433230368</v>
      </c>
      <c r="N64">
        <v>0.82622802054897049</v>
      </c>
      <c r="O64">
        <v>-1.1430438080175596</v>
      </c>
      <c r="P64">
        <v>-0.79974995943616523</v>
      </c>
      <c r="Q64">
        <v>-0.87423916729250339</v>
      </c>
      <c r="R64">
        <v>1.7250436298055241</v>
      </c>
      <c r="S64">
        <v>-1.0098341391864996</v>
      </c>
      <c r="T64">
        <v>-1.2469489951540744</v>
      </c>
      <c r="U64">
        <v>0.85784499352235344</v>
      </c>
      <c r="V64">
        <v>-1.262356288754805</v>
      </c>
      <c r="W64">
        <v>-0.85417390520476832</v>
      </c>
      <c r="X64">
        <v>-0.93719806021135554</v>
      </c>
      <c r="Y64">
        <v>2.1371758448053364</v>
      </c>
      <c r="Z64">
        <v>1.177167777189319</v>
      </c>
      <c r="AA64">
        <v>-1.1536568959068629</v>
      </c>
      <c r="AB64">
        <v>-1.3311733949382532</v>
      </c>
      <c r="AC64">
        <v>1.756569463294074</v>
      </c>
      <c r="AD64">
        <v>-1.6158907262782494</v>
      </c>
      <c r="AE64">
        <v>-0.85778143799335227</v>
      </c>
      <c r="AF64">
        <v>-0.54710940246532769</v>
      </c>
    </row>
    <row r="65" spans="1:32" x14ac:dyDescent="0.2">
      <c r="A65" s="10" t="s">
        <v>6</v>
      </c>
      <c r="B65" s="10">
        <v>206</v>
      </c>
      <c r="C65">
        <v>4.0942065980541183E-2</v>
      </c>
      <c r="D65">
        <v>0.51790038940485439</v>
      </c>
      <c r="E65">
        <v>-0.89076179431056157</v>
      </c>
      <c r="F65">
        <v>-0.60054752096125275</v>
      </c>
      <c r="H65">
        <v>-0.15279705064675669</v>
      </c>
      <c r="K65">
        <v>-1.1289420081642452</v>
      </c>
      <c r="L65">
        <v>-0.77095876618105497</v>
      </c>
      <c r="M65">
        <v>-0.47606761487268034</v>
      </c>
      <c r="N65">
        <v>-2.4070615835608011</v>
      </c>
      <c r="O65">
        <v>0.42658635596436451</v>
      </c>
      <c r="P65">
        <v>-0.67421272085153405</v>
      </c>
      <c r="Q65">
        <v>-0.31966079287959587</v>
      </c>
      <c r="R65">
        <v>-1.1339677218331743</v>
      </c>
      <c r="S65">
        <v>-0.49415373423292214</v>
      </c>
      <c r="T65">
        <v>8.4619276492535075E-2</v>
      </c>
      <c r="U65">
        <v>-2.5613403274268327</v>
      </c>
      <c r="V65">
        <v>0.9413407846950429</v>
      </c>
      <c r="W65">
        <v>-0.465892720545035</v>
      </c>
      <c r="X65">
        <v>0.3279129457514407</v>
      </c>
      <c r="Y65">
        <v>4.0942065980541183E-2</v>
      </c>
      <c r="Z65">
        <v>0.51790038940485439</v>
      </c>
      <c r="AA65">
        <v>-0.89076179431056157</v>
      </c>
      <c r="AB65">
        <v>-0.60054752096125275</v>
      </c>
      <c r="AD65">
        <v>-0.15279705064675669</v>
      </c>
    </row>
    <row r="66" spans="1:32" x14ac:dyDescent="0.2">
      <c r="A66" s="10" t="s">
        <v>6</v>
      </c>
      <c r="B66" s="10">
        <v>209</v>
      </c>
      <c r="C66">
        <v>-0.36665894656872466</v>
      </c>
      <c r="D66">
        <v>0.12446662572702881</v>
      </c>
      <c r="G66">
        <v>-0.67340218929263695</v>
      </c>
      <c r="I66">
        <v>0.43230848336167504</v>
      </c>
      <c r="J66">
        <v>0.37390635042767473</v>
      </c>
      <c r="K66">
        <v>-1.2936778671495546</v>
      </c>
      <c r="L66">
        <v>-0.57204562010690241</v>
      </c>
      <c r="M66">
        <v>-0.54412367088953006</v>
      </c>
      <c r="N66">
        <v>-1.5345603457095942</v>
      </c>
      <c r="O66">
        <v>0.23922508798622005</v>
      </c>
      <c r="P66">
        <v>-0.52517073789835922</v>
      </c>
      <c r="Q66">
        <v>-0.21153204671810918</v>
      </c>
      <c r="R66">
        <v>-1.3222267781805861</v>
      </c>
      <c r="S66">
        <v>-9.3271376986380966E-2</v>
      </c>
      <c r="T66">
        <v>0.1472163569045794</v>
      </c>
      <c r="U66">
        <v>-1.8339545864545987</v>
      </c>
      <c r="V66">
        <v>0.93715929520442476</v>
      </c>
      <c r="W66">
        <v>-0.16471566179605393</v>
      </c>
      <c r="X66">
        <v>0.7184477062990009</v>
      </c>
      <c r="Y66">
        <v>-0.36665894656872466</v>
      </c>
      <c r="Z66">
        <v>0.12446662572702881</v>
      </c>
      <c r="AC66">
        <v>-0.67340218929263695</v>
      </c>
      <c r="AE66">
        <v>0.43230848336167504</v>
      </c>
      <c r="AF66">
        <v>0.37390635042767473</v>
      </c>
    </row>
    <row r="67" spans="1:32" x14ac:dyDescent="0.2">
      <c r="A67" s="10" t="s">
        <v>6</v>
      </c>
      <c r="B67" s="10">
        <v>212</v>
      </c>
      <c r="C67">
        <v>-0.65780252696105723</v>
      </c>
      <c r="D67">
        <v>9.256659083423284E-2</v>
      </c>
      <c r="E67">
        <v>-0.14933368210965453</v>
      </c>
      <c r="F67">
        <v>-0.30992062954797506</v>
      </c>
      <c r="G67">
        <v>0.74438432506412555</v>
      </c>
      <c r="H67">
        <v>0.32473069402641619</v>
      </c>
      <c r="I67">
        <v>-0.11195632144840614</v>
      </c>
      <c r="J67">
        <v>-0.43687396436763426</v>
      </c>
      <c r="K67">
        <v>-1.2662206344872682</v>
      </c>
      <c r="L67">
        <v>-0.36468710646276647</v>
      </c>
      <c r="M67">
        <v>-0.69198258076713326</v>
      </c>
      <c r="N67">
        <v>0.12530726824283758</v>
      </c>
      <c r="O67">
        <v>-0.26413691737362249</v>
      </c>
      <c r="P67">
        <v>-0.37081835446515848</v>
      </c>
      <c r="Q67">
        <v>-0.16428035932270799</v>
      </c>
      <c r="R67">
        <v>-1.322113732688007</v>
      </c>
      <c r="S67">
        <v>0.42098840769696394</v>
      </c>
      <c r="T67">
        <v>7.1847375469669073E-2</v>
      </c>
      <c r="U67">
        <v>-0.27219410954769163</v>
      </c>
      <c r="V67">
        <v>0.48175568640308231</v>
      </c>
      <c r="W67">
        <v>0.21936399572850712</v>
      </c>
      <c r="X67">
        <v>1.0764432724333926</v>
      </c>
      <c r="Y67">
        <v>-0.65780252696105723</v>
      </c>
      <c r="Z67">
        <v>9.256659083423284E-2</v>
      </c>
      <c r="AA67">
        <v>-0.14933368210965453</v>
      </c>
      <c r="AB67">
        <v>-0.30992062954797506</v>
      </c>
      <c r="AC67">
        <v>0.74438432506412555</v>
      </c>
      <c r="AD67">
        <v>0.32473069402641619</v>
      </c>
      <c r="AE67">
        <v>-0.11195632144840614</v>
      </c>
      <c r="AF67">
        <v>-0.43687396436763426</v>
      </c>
    </row>
    <row r="68" spans="1:32" x14ac:dyDescent="0.2">
      <c r="A68" s="10" t="s">
        <v>6</v>
      </c>
      <c r="B68" s="10">
        <v>219</v>
      </c>
      <c r="C68">
        <v>0.54559093866058428</v>
      </c>
      <c r="D68">
        <v>0.4328336296907303</v>
      </c>
      <c r="E68">
        <v>-1.0450447844324444</v>
      </c>
      <c r="F68">
        <v>-0.98307901070634895</v>
      </c>
      <c r="G68">
        <v>-1.0889027472043931</v>
      </c>
      <c r="H68">
        <v>-0.70175284457483145</v>
      </c>
      <c r="I68">
        <v>-0.6633008541362827</v>
      </c>
      <c r="J68">
        <v>-0.85705404039118194</v>
      </c>
      <c r="K68">
        <v>-0.4543259069696689</v>
      </c>
      <c r="L68">
        <v>-0.78283196578487069</v>
      </c>
      <c r="M68">
        <v>-0.70327781877577977</v>
      </c>
      <c r="N68">
        <v>-2.2365823541947627</v>
      </c>
      <c r="O68">
        <v>-1.1173112976205253E-2</v>
      </c>
      <c r="P68">
        <v>-0.68360447890787601</v>
      </c>
      <c r="Q68">
        <v>-0.45794323235749668</v>
      </c>
      <c r="R68">
        <v>-0.50570560082876037</v>
      </c>
      <c r="S68">
        <v>-0.71391112860332595</v>
      </c>
      <c r="T68">
        <v>-0.60087590646145372</v>
      </c>
      <c r="U68">
        <v>-2.2624782576585045</v>
      </c>
      <c r="V68">
        <v>0.11900224896271733</v>
      </c>
      <c r="W68">
        <v>-0.63119552619033203</v>
      </c>
      <c r="X68">
        <v>-0.26013731045247829</v>
      </c>
      <c r="Y68">
        <v>0.54559093866058428</v>
      </c>
      <c r="Z68">
        <v>0.4328336296907303</v>
      </c>
      <c r="AA68">
        <v>-1.0450447844324444</v>
      </c>
      <c r="AB68">
        <v>-0.98307901070634895</v>
      </c>
      <c r="AC68">
        <v>-1.0889027472043931</v>
      </c>
      <c r="AD68">
        <v>-0.70175284457483145</v>
      </c>
      <c r="AE68">
        <v>-0.6633008541362827</v>
      </c>
      <c r="AF68">
        <v>-0.85705404039118194</v>
      </c>
    </row>
    <row r="69" spans="1:32" x14ac:dyDescent="0.2">
      <c r="A69" s="10" t="s">
        <v>6</v>
      </c>
      <c r="B69" s="10">
        <v>228</v>
      </c>
      <c r="C69">
        <v>1.2831546756544938</v>
      </c>
      <c r="D69">
        <v>1.3685679865460993</v>
      </c>
      <c r="E69">
        <v>-1.1768112542610492</v>
      </c>
      <c r="F69">
        <v>-1.3013650589843686</v>
      </c>
      <c r="G69">
        <v>-0.86911605709534445</v>
      </c>
      <c r="H69">
        <v>-1.5020612721625421</v>
      </c>
      <c r="I69">
        <v>-0.94349762037086526</v>
      </c>
      <c r="J69">
        <v>-1.2943791497643811</v>
      </c>
      <c r="K69">
        <v>0.52904897517410876</v>
      </c>
      <c r="L69">
        <v>-0.84309663793932743</v>
      </c>
      <c r="M69">
        <v>-0.97764164040330526</v>
      </c>
      <c r="N69">
        <v>-1.5170142163698559</v>
      </c>
      <c r="O69">
        <v>-0.60201356118550209</v>
      </c>
      <c r="P69">
        <v>-0.72939805046650097</v>
      </c>
      <c r="Q69">
        <v>-0.67912292538631047</v>
      </c>
      <c r="R69">
        <v>0.44953125687897477</v>
      </c>
      <c r="S69">
        <v>-0.90608909595657527</v>
      </c>
      <c r="T69">
        <v>-1.045770497759871</v>
      </c>
      <c r="U69">
        <v>-1.4790963993683197</v>
      </c>
      <c r="V69">
        <v>-0.71126145298231758</v>
      </c>
      <c r="W69">
        <v>-0.77610781642329563</v>
      </c>
      <c r="X69">
        <v>-0.7358918858335679</v>
      </c>
      <c r="Y69">
        <v>1.2831546756544938</v>
      </c>
      <c r="Z69">
        <v>1.3685679865460993</v>
      </c>
      <c r="AA69">
        <v>-1.1768112542610492</v>
      </c>
      <c r="AB69">
        <v>-1.3013650589843686</v>
      </c>
      <c r="AC69">
        <v>-0.86911605709534445</v>
      </c>
      <c r="AD69">
        <v>-1.5020612721625421</v>
      </c>
      <c r="AE69">
        <v>-0.94349762037086526</v>
      </c>
      <c r="AF69">
        <v>-1.2943791497643811</v>
      </c>
    </row>
    <row r="70" spans="1:32" x14ac:dyDescent="0.2">
      <c r="A70" s="10" t="s">
        <v>6</v>
      </c>
      <c r="B70" s="10">
        <v>230</v>
      </c>
      <c r="C70">
        <v>1.9042609804914701</v>
      </c>
      <c r="D70">
        <v>1.3260346066890361</v>
      </c>
      <c r="E70">
        <v>-1.1908695575574222</v>
      </c>
      <c r="F70">
        <v>-1.337380290277228</v>
      </c>
      <c r="G70">
        <v>0.29569872717873258</v>
      </c>
      <c r="H70">
        <v>-1.613710840294958</v>
      </c>
      <c r="I70">
        <v>-0.94937260715749383</v>
      </c>
      <c r="J70">
        <v>-1.0712667855158975</v>
      </c>
      <c r="K70">
        <v>1.2691088652962175</v>
      </c>
      <c r="L70">
        <v>-0.95914168585787141</v>
      </c>
      <c r="M70">
        <v>-1.1641460950899845</v>
      </c>
      <c r="N70">
        <v>-0.45221084797727285</v>
      </c>
      <c r="O70">
        <v>-1.0338826610121699</v>
      </c>
      <c r="P70">
        <v>-0.81645502184231933</v>
      </c>
      <c r="Q70">
        <v>-0.87648452764036222</v>
      </c>
      <c r="R70">
        <v>1.2249382546950269</v>
      </c>
      <c r="S70">
        <v>-1.0357500384122917</v>
      </c>
      <c r="T70">
        <v>-1.2304190513832718</v>
      </c>
      <c r="U70">
        <v>-0.41066771508369698</v>
      </c>
      <c r="V70">
        <v>-1.1653028696699257</v>
      </c>
      <c r="W70">
        <v>-0.87345799427709625</v>
      </c>
      <c r="X70">
        <v>-0.97171768292176852</v>
      </c>
      <c r="Y70">
        <v>1.9042609804914701</v>
      </c>
      <c r="Z70">
        <v>1.3260346066890361</v>
      </c>
      <c r="AA70">
        <v>-1.1908695575574222</v>
      </c>
      <c r="AB70">
        <v>-1.337380290277228</v>
      </c>
      <c r="AC70">
        <v>0.29569872717873258</v>
      </c>
      <c r="AD70">
        <v>-1.613710840294958</v>
      </c>
      <c r="AE70">
        <v>-0.94937260715749383</v>
      </c>
      <c r="AF70">
        <v>-1.0712667855158975</v>
      </c>
    </row>
    <row r="71" spans="1:32" x14ac:dyDescent="0.2">
      <c r="A71" s="10" t="s">
        <v>6</v>
      </c>
      <c r="B71" s="10">
        <v>235</v>
      </c>
      <c r="C71">
        <v>2.3700907091192023</v>
      </c>
      <c r="D71">
        <v>1.3260346066890372</v>
      </c>
      <c r="E71">
        <v>-1.199131357514315</v>
      </c>
      <c r="F71">
        <v>-1.3664227000440512</v>
      </c>
      <c r="G71">
        <v>0.11079664370262754</v>
      </c>
      <c r="H71">
        <v>-1.6729034543091452</v>
      </c>
      <c r="I71">
        <v>-0.95548921109860929</v>
      </c>
      <c r="J71">
        <v>-1.2458551086948733</v>
      </c>
      <c r="K71">
        <v>1.8895873544873953</v>
      </c>
      <c r="L71">
        <v>-1.0015555438051738</v>
      </c>
      <c r="M71">
        <v>-1.142332819334658</v>
      </c>
      <c r="N71">
        <v>-0.80266507402574017</v>
      </c>
      <c r="O71">
        <v>-1.0100013562028818</v>
      </c>
      <c r="P71">
        <v>-0.84810754693408652</v>
      </c>
      <c r="Q71">
        <v>-0.95121091227995969</v>
      </c>
      <c r="R71">
        <v>1.9343935046354754</v>
      </c>
      <c r="S71">
        <v>-1.0611741131466279</v>
      </c>
      <c r="T71">
        <v>-1.2042924595844413</v>
      </c>
      <c r="U71">
        <v>-0.7697470029803184</v>
      </c>
      <c r="V71">
        <v>-1.1196224228806337</v>
      </c>
      <c r="W71">
        <v>-0.89239400553289483</v>
      </c>
      <c r="X71">
        <v>-1.0394468736051352</v>
      </c>
      <c r="Y71">
        <v>2.3700907091192023</v>
      </c>
      <c r="Z71">
        <v>1.3260346066890372</v>
      </c>
      <c r="AA71">
        <v>-1.199131357514315</v>
      </c>
      <c r="AB71">
        <v>-1.3664227000440512</v>
      </c>
      <c r="AC71">
        <v>0.11079664370262754</v>
      </c>
      <c r="AD71">
        <v>-1.6729034543091452</v>
      </c>
      <c r="AE71">
        <v>-0.95548921109860929</v>
      </c>
      <c r="AF71">
        <v>-1.2458551086948733</v>
      </c>
    </row>
    <row r="72" spans="1:32" x14ac:dyDescent="0.2">
      <c r="A72" s="10" t="s">
        <v>6</v>
      </c>
      <c r="B72" s="10">
        <v>241</v>
      </c>
      <c r="C72">
        <v>3.5346650306885325</v>
      </c>
      <c r="D72">
        <v>2.6871027621150261</v>
      </c>
      <c r="E72">
        <v>-1.1999130644879017</v>
      </c>
      <c r="F72">
        <v>-1.3502412947450062</v>
      </c>
      <c r="G72">
        <v>0.81627212893811063</v>
      </c>
      <c r="H72">
        <v>-1.6551900622075137</v>
      </c>
      <c r="I72">
        <v>-0.98519095181063443</v>
      </c>
      <c r="J72">
        <v>-1.2708661976554372</v>
      </c>
      <c r="K72">
        <v>3.422818145182366</v>
      </c>
      <c r="L72">
        <v>-1.1148444879201025</v>
      </c>
      <c r="M72">
        <v>-1.2984633478612657</v>
      </c>
      <c r="N72">
        <v>-0.11552379211626997</v>
      </c>
      <c r="O72">
        <v>-1.3920187703587394</v>
      </c>
      <c r="P72">
        <v>-0.93299066612450721</v>
      </c>
      <c r="Q72">
        <v>-1.1646702809090719</v>
      </c>
      <c r="R72">
        <v>3.5998316395419732</v>
      </c>
      <c r="S72">
        <v>-1.1592748171178959</v>
      </c>
      <c r="T72">
        <v>-1.3350963640448799</v>
      </c>
      <c r="U72">
        <v>-0.10035399101340645</v>
      </c>
      <c r="V72">
        <v>-1.4653018683293766</v>
      </c>
      <c r="W72">
        <v>-0.96595793677899822</v>
      </c>
      <c r="X72">
        <v>-1.2364412546346566</v>
      </c>
      <c r="Y72">
        <v>3.5346650306885325</v>
      </c>
      <c r="Z72">
        <v>2.6871027621150261</v>
      </c>
      <c r="AA72">
        <v>-1.1999130644879017</v>
      </c>
      <c r="AB72">
        <v>-1.3502412947450062</v>
      </c>
      <c r="AC72">
        <v>0.81627212893811063</v>
      </c>
      <c r="AD72">
        <v>-1.6551900622075137</v>
      </c>
      <c r="AE72">
        <v>-0.98519095181063443</v>
      </c>
      <c r="AF72">
        <v>-1.2708661976554372</v>
      </c>
    </row>
    <row r="73" spans="1:32" x14ac:dyDescent="0.2">
      <c r="A73" s="10" t="s">
        <v>6</v>
      </c>
      <c r="B73" s="10">
        <v>248</v>
      </c>
      <c r="C73">
        <v>1.4384312518637379</v>
      </c>
      <c r="D73">
        <v>0.73056728869016574</v>
      </c>
      <c r="G73">
        <v>0.57589942041707387</v>
      </c>
      <c r="I73">
        <v>-0.93219963536629769</v>
      </c>
      <c r="J73">
        <v>-1.1413564185879048</v>
      </c>
      <c r="K73">
        <v>0.49325366899973605</v>
      </c>
      <c r="L73">
        <v>-1.0218845549748858</v>
      </c>
      <c r="M73">
        <v>-1.2397457324037975</v>
      </c>
      <c r="N73">
        <v>4.8881939175980736E-2</v>
      </c>
      <c r="O73">
        <v>-1.2547816616143543</v>
      </c>
      <c r="P73">
        <v>-0.86378159582685543</v>
      </c>
      <c r="Q73">
        <v>-0.90942127285589724</v>
      </c>
      <c r="R73">
        <v>0.43135579480473391</v>
      </c>
      <c r="S73">
        <v>-1.1013479121235032</v>
      </c>
      <c r="T73">
        <v>-1.3009509409258941</v>
      </c>
      <c r="U73">
        <v>8.8553199518072334E-2</v>
      </c>
      <c r="V73">
        <v>-1.3802170265082592</v>
      </c>
      <c r="W73">
        <v>-0.92277003765349974</v>
      </c>
      <c r="X73">
        <v>-1.0294377402254427</v>
      </c>
      <c r="Y73">
        <v>1.4384312518637379</v>
      </c>
      <c r="Z73">
        <v>0.73056728869016574</v>
      </c>
      <c r="AC73">
        <v>0.57589942041707387</v>
      </c>
      <c r="AE73">
        <v>-0.93219963536629769</v>
      </c>
      <c r="AF73">
        <v>-1.1413564185879048</v>
      </c>
    </row>
    <row r="74" spans="1:32" x14ac:dyDescent="0.2">
      <c r="A74" s="10" t="s">
        <v>6</v>
      </c>
      <c r="B74" s="10">
        <v>255</v>
      </c>
      <c r="C74">
        <v>1.4384312518637379</v>
      </c>
      <c r="D74">
        <v>0.85816742826135251</v>
      </c>
      <c r="E74">
        <v>-1.1279114256389811</v>
      </c>
      <c r="F74">
        <v>-1.2821382272503303</v>
      </c>
      <c r="G74">
        <v>1.0788938355923916</v>
      </c>
      <c r="H74">
        <v>-1.4731751765177252</v>
      </c>
      <c r="I74">
        <v>-1.0822379781618272</v>
      </c>
      <c r="J74">
        <v>-1.4884587499245192</v>
      </c>
      <c r="K74">
        <v>0.49843993833211153</v>
      </c>
      <c r="L74">
        <v>-1.0237229788762643</v>
      </c>
      <c r="M74">
        <v>-1.2179780718683282</v>
      </c>
      <c r="N74">
        <v>-0.14086531307903116</v>
      </c>
      <c r="O74">
        <v>-1.1996357347135147</v>
      </c>
      <c r="P74">
        <v>-0.86512540075695132</v>
      </c>
      <c r="Q74">
        <v>-0.91409303518115637</v>
      </c>
      <c r="R74">
        <v>0.43070471299204777</v>
      </c>
      <c r="S74">
        <v>-1.1012524136270399</v>
      </c>
      <c r="T74">
        <v>-1.2837135708437772</v>
      </c>
      <c r="U74">
        <v>-0.10392806904035307</v>
      </c>
      <c r="V74">
        <v>-1.3320643803744923</v>
      </c>
      <c r="W74">
        <v>-0.92268901803190762</v>
      </c>
      <c r="X74">
        <v>-1.029852186322421</v>
      </c>
      <c r="Y74">
        <v>1.4384312518637379</v>
      </c>
      <c r="Z74">
        <v>0.85816742826135251</v>
      </c>
      <c r="AA74">
        <v>-1.1279114256389811</v>
      </c>
      <c r="AB74">
        <v>-1.2821382272503303</v>
      </c>
      <c r="AC74">
        <v>1.0788938355923916</v>
      </c>
      <c r="AD74">
        <v>-1.4731751765177252</v>
      </c>
      <c r="AE74">
        <v>-1.0822379781618272</v>
      </c>
      <c r="AF74">
        <v>-1.4884587499245192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6"/>
  <sheetViews>
    <sheetView workbookViewId="0">
      <selection activeCell="G42" sqref="G42"/>
    </sheetView>
  </sheetViews>
  <sheetFormatPr baseColWidth="10" defaultColWidth="8.83203125" defaultRowHeight="15" x14ac:dyDescent="0.2"/>
  <sheetData>
    <row r="1" spans="1:15" x14ac:dyDescent="0.2">
      <c r="A1" s="2" t="s">
        <v>31</v>
      </c>
    </row>
    <row r="2" spans="1:15" x14ac:dyDescent="0.2">
      <c r="A2" s="14" t="s">
        <v>32</v>
      </c>
    </row>
    <row r="3" spans="1:15" x14ac:dyDescent="0.2">
      <c r="A3" s="14" t="s">
        <v>33</v>
      </c>
    </row>
    <row r="4" spans="1:15" x14ac:dyDescent="0.2">
      <c r="A4" s="14" t="s">
        <v>55</v>
      </c>
    </row>
    <row r="5" spans="1:15" x14ac:dyDescent="0.2">
      <c r="A5" s="3" t="s">
        <v>57</v>
      </c>
    </row>
    <row r="6" spans="1:15" x14ac:dyDescent="0.2">
      <c r="A6" s="3" t="s">
        <v>56</v>
      </c>
    </row>
    <row r="8" spans="1:15" x14ac:dyDescent="0.2">
      <c r="A8" s="10"/>
      <c r="B8" s="30" t="s">
        <v>38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</row>
    <row r="9" spans="1:15" x14ac:dyDescent="0.2">
      <c r="A9" s="10"/>
      <c r="B9" s="19" t="s">
        <v>34</v>
      </c>
      <c r="C9" s="19" t="s">
        <v>34</v>
      </c>
      <c r="D9" s="19" t="s">
        <v>25</v>
      </c>
      <c r="E9" s="19" t="s">
        <v>25</v>
      </c>
      <c r="F9" s="19" t="s">
        <v>26</v>
      </c>
      <c r="G9" s="19" t="s">
        <v>26</v>
      </c>
      <c r="H9" s="19" t="s">
        <v>35</v>
      </c>
      <c r="I9" s="19" t="s">
        <v>35</v>
      </c>
      <c r="J9" s="19" t="s">
        <v>36</v>
      </c>
      <c r="K9" s="19" t="s">
        <v>36</v>
      </c>
      <c r="L9" s="19" t="s">
        <v>37</v>
      </c>
      <c r="M9" s="19" t="s">
        <v>37</v>
      </c>
      <c r="N9" s="19" t="s">
        <v>27</v>
      </c>
      <c r="O9" s="19" t="s">
        <v>27</v>
      </c>
    </row>
    <row r="10" spans="1:15" x14ac:dyDescent="0.2">
      <c r="A10" s="15" t="s">
        <v>39</v>
      </c>
      <c r="B10" s="19" t="s">
        <v>28</v>
      </c>
      <c r="C10" s="19" t="s">
        <v>29</v>
      </c>
      <c r="D10" s="19" t="s">
        <v>28</v>
      </c>
      <c r="E10" s="19" t="s">
        <v>29</v>
      </c>
      <c r="F10" s="19" t="s">
        <v>28</v>
      </c>
      <c r="G10" s="19" t="s">
        <v>29</v>
      </c>
      <c r="H10" s="19" t="s">
        <v>28</v>
      </c>
      <c r="I10" s="19" t="s">
        <v>29</v>
      </c>
      <c r="J10" s="19" t="s">
        <v>28</v>
      </c>
      <c r="K10" s="19" t="s">
        <v>29</v>
      </c>
      <c r="L10" s="19" t="s">
        <v>28</v>
      </c>
      <c r="M10" s="19" t="s">
        <v>29</v>
      </c>
      <c r="N10" s="19" t="s">
        <v>28</v>
      </c>
      <c r="O10" s="19" t="s">
        <v>29</v>
      </c>
    </row>
    <row r="11" spans="1:15" x14ac:dyDescent="0.2">
      <c r="A11" s="20" t="s">
        <v>54</v>
      </c>
      <c r="B11" s="21">
        <v>-7.5549254252000259E-3</v>
      </c>
      <c r="C11" s="21">
        <v>2.5223903357982635E-2</v>
      </c>
      <c r="D11" s="21">
        <v>5.9882627959664203E-2</v>
      </c>
      <c r="E11" s="21">
        <v>0.12679308652877808</v>
      </c>
      <c r="F11" s="21">
        <v>5.8943301522515666E-2</v>
      </c>
      <c r="G11" s="21">
        <v>0.12863679230213165</v>
      </c>
      <c r="H11" s="21">
        <v>5.9077653751731955E-2</v>
      </c>
      <c r="I11" s="21">
        <v>0.1355380117893219</v>
      </c>
      <c r="J11" s="21">
        <v>1.1967477021171131E-2</v>
      </c>
      <c r="K11" s="21">
        <v>9.0180816187057644E-5</v>
      </c>
      <c r="L11" s="21">
        <v>6.1712956725515397E-2</v>
      </c>
      <c r="M11" s="21">
        <v>0.12741988897323608</v>
      </c>
      <c r="N11" s="21">
        <v>7.8035118192803954E-2</v>
      </c>
      <c r="O11" s="21">
        <v>0.15055932104587555</v>
      </c>
    </row>
    <row r="12" spans="1:15" x14ac:dyDescent="0.2">
      <c r="A12" s="20" t="s">
        <v>40</v>
      </c>
      <c r="B12" s="21">
        <v>1.1901154320594074E-2</v>
      </c>
      <c r="C12" s="21">
        <v>-1.2485090643167496E-2</v>
      </c>
      <c r="D12" s="21">
        <v>1.2562832580472172E-2</v>
      </c>
      <c r="E12" s="21">
        <v>5.8981407433748245E-2</v>
      </c>
      <c r="F12" s="21">
        <v>1.093761082767703E-2</v>
      </c>
      <c r="G12" s="21">
        <v>6.7240700125694275E-2</v>
      </c>
      <c r="H12" s="21">
        <v>9.2387706856503007E-3</v>
      </c>
      <c r="I12" s="21">
        <v>6.0324620455503464E-2</v>
      </c>
      <c r="J12" s="21">
        <v>1.1565291519655782E-2</v>
      </c>
      <c r="K12" s="21">
        <v>-2.3994394578039646E-3</v>
      </c>
      <c r="L12" s="21">
        <v>1.1254018784899249E-2</v>
      </c>
      <c r="M12" s="21">
        <v>9.3685679137706757E-2</v>
      </c>
      <c r="N12" s="21">
        <v>6.2769998047910534E-3</v>
      </c>
      <c r="O12" s="21">
        <v>6.5007787197828293E-3</v>
      </c>
    </row>
    <row r="13" spans="1:15" x14ac:dyDescent="0.2">
      <c r="A13" s="20" t="s">
        <v>41</v>
      </c>
      <c r="B13" s="21">
        <v>-8.9740352363676945E-3</v>
      </c>
      <c r="C13" s="21">
        <v>1.5414165332913399E-2</v>
      </c>
      <c r="D13" s="21">
        <v>1.9187378254116746E-4</v>
      </c>
      <c r="E13" s="21">
        <v>4.1428342461585999E-2</v>
      </c>
      <c r="F13" s="21">
        <v>-1.2065920016206302E-4</v>
      </c>
      <c r="G13" s="21">
        <v>4.8197977244853973E-2</v>
      </c>
      <c r="H13" s="21">
        <v>2.8725678817416049E-4</v>
      </c>
      <c r="I13" s="21">
        <v>4.2362410575151443E-2</v>
      </c>
      <c r="J13" s="21">
        <v>1.4366388596175769E-2</v>
      </c>
      <c r="K13" s="21">
        <v>-4.9447827041149139E-3</v>
      </c>
      <c r="L13" s="21">
        <v>-8.7178227617145288E-4</v>
      </c>
      <c r="M13" s="21">
        <v>7.0753365755081177E-2</v>
      </c>
      <c r="N13" s="21">
        <v>8.6545721721482049E-5</v>
      </c>
      <c r="O13" s="21">
        <v>2.5763930752873421E-3</v>
      </c>
    </row>
    <row r="14" spans="1:15" x14ac:dyDescent="0.2">
      <c r="A14" s="20" t="s">
        <v>42</v>
      </c>
      <c r="B14" s="21">
        <v>1.8466611430031435E-2</v>
      </c>
      <c r="C14" s="21">
        <v>3.6286991089582443E-2</v>
      </c>
      <c r="D14" s="21">
        <v>4.6322775698307214E-2</v>
      </c>
      <c r="E14" s="21">
        <v>0.23100672662258148</v>
      </c>
      <c r="F14" s="21">
        <v>4.2383014356749522E-2</v>
      </c>
      <c r="G14" s="21">
        <v>0.22703512012958527</v>
      </c>
      <c r="H14" s="21">
        <v>2.9184129968304651E-2</v>
      </c>
      <c r="I14" s="21">
        <v>0.25338184833526611</v>
      </c>
      <c r="J14" s="21">
        <v>2.3546321693605789E-2</v>
      </c>
      <c r="K14" s="21">
        <v>-1.3110346160829067E-2</v>
      </c>
      <c r="L14" s="21">
        <v>6.7263640587750154E-2</v>
      </c>
      <c r="M14" s="21">
        <v>0.1846320778131485</v>
      </c>
      <c r="N14" s="21">
        <v>1.5810504774927445E-2</v>
      </c>
      <c r="O14" s="21">
        <v>4.1509922593832016E-2</v>
      </c>
    </row>
    <row r="15" spans="1:15" x14ac:dyDescent="0.2">
      <c r="A15" s="20" t="s">
        <v>43</v>
      </c>
      <c r="B15" s="21">
        <v>-5.1812936984729882E-4</v>
      </c>
      <c r="C15" s="21">
        <v>2.5855915155261755E-3</v>
      </c>
      <c r="D15" s="21">
        <v>5.5779324100239784E-4</v>
      </c>
      <c r="E15" s="21">
        <v>5.0779540091753006E-2</v>
      </c>
      <c r="F15" s="21">
        <v>5.8003488128912143E-4</v>
      </c>
      <c r="G15" s="21">
        <v>5.744459480047226E-2</v>
      </c>
      <c r="H15" s="21">
        <v>1.052939215247849E-3</v>
      </c>
      <c r="I15" s="21">
        <v>5.1193661987781525E-2</v>
      </c>
      <c r="J15" s="21">
        <v>1.430033010529937E-2</v>
      </c>
      <c r="K15" s="21">
        <v>-5.1813619211316109E-3</v>
      </c>
      <c r="L15" s="21">
        <v>1.7197015467422846E-3</v>
      </c>
      <c r="M15" s="21">
        <v>7.778911292552948E-2</v>
      </c>
      <c r="N15" s="21">
        <v>1.2381410132963743E-3</v>
      </c>
      <c r="O15" s="21">
        <v>6.3162571750581264E-3</v>
      </c>
    </row>
    <row r="16" spans="1:15" x14ac:dyDescent="0.2">
      <c r="A16" s="20" t="s">
        <v>44</v>
      </c>
      <c r="B16" s="21">
        <v>2.5383117694333795E-3</v>
      </c>
      <c r="C16" s="21">
        <v>-1.1577942408621311E-2</v>
      </c>
      <c r="D16" s="21">
        <v>5.0543376097666884E-3</v>
      </c>
      <c r="E16" s="21">
        <v>4.7604050487279892E-2</v>
      </c>
      <c r="F16" s="21">
        <v>4.5885657435374922E-3</v>
      </c>
      <c r="G16" s="21">
        <v>5.2210140973329544E-2</v>
      </c>
      <c r="H16" s="21">
        <v>3.0358130795025032E-3</v>
      </c>
      <c r="I16" s="21">
        <v>4.7017559409141541E-2</v>
      </c>
      <c r="J16" s="21">
        <v>1.1206820128009314E-2</v>
      </c>
      <c r="K16" s="21">
        <v>-2.2131523583084345E-3</v>
      </c>
      <c r="L16" s="21">
        <v>5.111485266142253E-3</v>
      </c>
      <c r="M16" s="21">
        <v>7.3599129915237427E-2</v>
      </c>
      <c r="N16" s="21">
        <v>2.5057608910873897E-3</v>
      </c>
      <c r="O16" s="21">
        <v>2.8134400490671396E-3</v>
      </c>
    </row>
    <row r="17" spans="1:15" x14ac:dyDescent="0.2">
      <c r="A17" s="20" t="s">
        <v>45</v>
      </c>
      <c r="B17" s="21">
        <v>1.4703635928908145E-3</v>
      </c>
      <c r="C17" s="21">
        <v>-1.0081753134727478E-2</v>
      </c>
      <c r="D17" s="21">
        <v>2.2578188495143117E-3</v>
      </c>
      <c r="E17" s="21">
        <v>4.3929513543844223E-2</v>
      </c>
      <c r="F17" s="21">
        <v>1.5233421542469924E-2</v>
      </c>
      <c r="G17" s="21">
        <v>7.367473840713501E-2</v>
      </c>
      <c r="H17" s="21">
        <v>1.5258018123613295E-2</v>
      </c>
      <c r="I17" s="21">
        <v>7.9334363341331482E-2</v>
      </c>
      <c r="J17" s="21">
        <v>1.3624979514496469E-2</v>
      </c>
      <c r="K17" s="21">
        <v>-2.956997137516737E-3</v>
      </c>
      <c r="L17" s="21">
        <v>1.4918308135124901E-2</v>
      </c>
      <c r="M17" s="21">
        <v>8.9792974293231964E-2</v>
      </c>
      <c r="N17" s="21">
        <v>-2.024672096305192E-4</v>
      </c>
      <c r="O17" s="21">
        <v>1.8678007181733847E-3</v>
      </c>
    </row>
    <row r="18" spans="1:15" x14ac:dyDescent="0.2">
      <c r="A18" s="20" t="s">
        <v>46</v>
      </c>
      <c r="B18" s="21">
        <v>3.214152403802351E-3</v>
      </c>
      <c r="C18" s="21">
        <v>-2.1138919517397881E-2</v>
      </c>
      <c r="D18" s="21">
        <v>4.895550827598153E-4</v>
      </c>
      <c r="E18" s="21">
        <v>3.8787469267845154E-2</v>
      </c>
      <c r="F18" s="21">
        <v>5.7009317813566033E-4</v>
      </c>
      <c r="G18" s="21">
        <v>4.5812610536813736E-2</v>
      </c>
      <c r="H18" s="21">
        <v>5.3665323899670361E-4</v>
      </c>
      <c r="I18" s="21">
        <v>4.1242718696594238E-2</v>
      </c>
      <c r="J18" s="21">
        <v>1.2148932828669759E-2</v>
      </c>
      <c r="K18" s="21">
        <v>-3.1280769035220146E-3</v>
      </c>
      <c r="L18" s="21">
        <v>8.9288465143128114E-4</v>
      </c>
      <c r="M18" s="21">
        <v>6.4590707421302795E-2</v>
      </c>
      <c r="N18" s="21">
        <v>7.2417006813717375E-4</v>
      </c>
      <c r="O18" s="21">
        <v>4.2712967842817307E-4</v>
      </c>
    </row>
    <row r="19" spans="1:15" x14ac:dyDescent="0.2">
      <c r="A19" s="20" t="s">
        <v>47</v>
      </c>
      <c r="B19" s="21">
        <v>-1.9861173991017337E-2</v>
      </c>
      <c r="C19" s="21">
        <v>6.2537707388401031E-2</v>
      </c>
      <c r="D19" s="21">
        <v>2.1437191453820184E-2</v>
      </c>
      <c r="E19" s="21">
        <v>6.1752796173095703E-2</v>
      </c>
      <c r="F19" s="21">
        <v>1.9998367033307891E-2</v>
      </c>
      <c r="G19" s="21">
        <v>7.1296460926532745E-2</v>
      </c>
      <c r="H19" s="21">
        <v>1.6417051472166554E-2</v>
      </c>
      <c r="I19" s="21">
        <v>7.5531870126724243E-2</v>
      </c>
      <c r="J19" s="21">
        <v>1.0007256943106758E-2</v>
      </c>
      <c r="K19" s="21">
        <v>1.0210728505626321E-3</v>
      </c>
      <c r="L19" s="21">
        <v>0.10043016946669431</v>
      </c>
      <c r="M19" s="21">
        <v>0.2740539014339447</v>
      </c>
      <c r="N19" s="21">
        <v>2.9046514141876372E-3</v>
      </c>
      <c r="O19" s="21">
        <v>1.232072152197361E-2</v>
      </c>
    </row>
    <row r="20" spans="1:15" x14ac:dyDescent="0.2">
      <c r="A20" s="20" t="s">
        <v>48</v>
      </c>
      <c r="B20" s="21">
        <v>3.9520492079834456E-3</v>
      </c>
      <c r="C20" s="21">
        <v>-2.1818269044160843E-2</v>
      </c>
      <c r="D20" s="21">
        <v>0.13098309320828347</v>
      </c>
      <c r="E20" s="21">
        <v>0.38370203971862793</v>
      </c>
      <c r="F20" s="21">
        <v>0.13411515149828815</v>
      </c>
      <c r="G20" s="21">
        <v>0.39095538854598999</v>
      </c>
      <c r="H20" s="21">
        <v>0.12842872549138595</v>
      </c>
      <c r="I20" s="21">
        <v>0.38834738731384277</v>
      </c>
      <c r="J20" s="21">
        <v>9.702156453605169E-3</v>
      </c>
      <c r="K20" s="21">
        <v>5.0153275951743126E-3</v>
      </c>
      <c r="L20" s="21">
        <v>0.10985817339085302</v>
      </c>
      <c r="M20" s="21">
        <v>0.27700012922286987</v>
      </c>
      <c r="N20" s="21">
        <v>0.14086043599721582</v>
      </c>
      <c r="O20" s="21">
        <v>0.3786148726940155</v>
      </c>
    </row>
    <row r="21" spans="1:15" x14ac:dyDescent="0.2">
      <c r="A21" s="20" t="s">
        <v>49</v>
      </c>
      <c r="B21" s="21">
        <v>0.89066174404393383</v>
      </c>
      <c r="C21" s="21">
        <v>0.95135116577148438</v>
      </c>
      <c r="D21" s="21">
        <v>0.41607618513089639</v>
      </c>
      <c r="E21" s="21">
        <v>0.72710937261581421</v>
      </c>
      <c r="F21" s="21">
        <v>0.40068963015261433</v>
      </c>
      <c r="G21" s="21">
        <v>0.71542137861251831</v>
      </c>
      <c r="H21" s="21">
        <v>0.35422526093293449</v>
      </c>
      <c r="I21" s="21">
        <v>0.69791477918624878</v>
      </c>
      <c r="J21" s="21">
        <v>1.5944778142125918E-2</v>
      </c>
      <c r="K21" s="21">
        <v>8.5477204993367195E-3</v>
      </c>
      <c r="L21" s="21">
        <v>0.35836526414146014</v>
      </c>
      <c r="M21" s="21">
        <v>0.58296769857406616</v>
      </c>
      <c r="N21" s="21">
        <v>0.46289987742782818</v>
      </c>
      <c r="O21" s="21">
        <v>0.73035907745361328</v>
      </c>
    </row>
    <row r="22" spans="1:15" x14ac:dyDescent="0.2">
      <c r="A22" s="20" t="s">
        <v>50</v>
      </c>
      <c r="B22" s="21">
        <v>2.4039530046821209E-3</v>
      </c>
      <c r="C22" s="21">
        <v>-1.7062215134501457E-2</v>
      </c>
      <c r="D22" s="21">
        <v>-6.1761835899446708E-4</v>
      </c>
      <c r="E22" s="21">
        <v>4.1257750242948532E-2</v>
      </c>
      <c r="F22" s="21">
        <v>-4.7111752203126946E-4</v>
      </c>
      <c r="G22" s="21">
        <v>4.6081129461526871E-2</v>
      </c>
      <c r="H22" s="21">
        <v>4.2996046340231867E-3</v>
      </c>
      <c r="I22" s="21">
        <v>5.2409768104553223E-2</v>
      </c>
      <c r="J22" s="21">
        <v>5.8373227681349962E-2</v>
      </c>
      <c r="K22" s="21">
        <v>4.3429668992757797E-2</v>
      </c>
      <c r="L22" s="21">
        <v>7.8613196657708641E-3</v>
      </c>
      <c r="M22" s="21">
        <v>7.6796621084213257E-2</v>
      </c>
      <c r="N22" s="21">
        <v>5.672556206031262E-4</v>
      </c>
      <c r="O22" s="21">
        <v>8.8993593817576766E-4</v>
      </c>
    </row>
    <row r="23" spans="1:15" x14ac:dyDescent="0.2">
      <c r="A23" s="20" t="s">
        <v>30</v>
      </c>
      <c r="B23" s="21">
        <v>2.4694944451498506E-3</v>
      </c>
      <c r="C23" s="21">
        <v>-1.2128381058573723E-2</v>
      </c>
      <c r="D23" s="21">
        <v>5.6161256366892591E-3</v>
      </c>
      <c r="E23" s="21">
        <v>5.9117116034030914E-2</v>
      </c>
      <c r="F23" s="21">
        <v>5.6593066566492274E-3</v>
      </c>
      <c r="G23" s="21">
        <v>6.3788123428821564E-2</v>
      </c>
      <c r="H23" s="21">
        <v>5.2253491561907736E-3</v>
      </c>
      <c r="I23" s="21">
        <v>6.4624883234500885E-2</v>
      </c>
      <c r="J23" s="21">
        <v>0.85467001185531222</v>
      </c>
      <c r="K23" s="21">
        <v>0.84846723079681396</v>
      </c>
      <c r="L23" s="21">
        <v>3.6838247692499049E-2</v>
      </c>
      <c r="M23" s="21">
        <v>0.12914487719535828</v>
      </c>
      <c r="N23" s="21">
        <v>-9.3049229463037998E-4</v>
      </c>
      <c r="O23" s="21">
        <v>3.85493622161448E-3</v>
      </c>
    </row>
    <row r="24" spans="1:15" x14ac:dyDescent="0.2">
      <c r="A24" s="20" t="s">
        <v>51</v>
      </c>
      <c r="B24" s="21">
        <v>2.6388726745220606E-3</v>
      </c>
      <c r="C24" s="21">
        <v>-1.8658440560102463E-2</v>
      </c>
      <c r="D24" s="21">
        <v>1.0007760815576542E-3</v>
      </c>
      <c r="E24" s="21">
        <v>3.5852681845426559E-2</v>
      </c>
      <c r="F24" s="21">
        <v>7.5763210123191472E-4</v>
      </c>
      <c r="G24" s="21">
        <v>4.6181093901395798E-2</v>
      </c>
      <c r="H24" s="21">
        <v>1.0418498425758475E-3</v>
      </c>
      <c r="I24" s="21">
        <v>4.5088037848472595E-2</v>
      </c>
      <c r="J24" s="21">
        <v>1.4030391302849408E-2</v>
      </c>
      <c r="K24" s="21">
        <v>3.7071907427161932E-3</v>
      </c>
      <c r="L24" s="21">
        <v>1.0766933270857149E-3</v>
      </c>
      <c r="M24" s="21">
        <v>6.651315838098526E-2</v>
      </c>
      <c r="N24" s="21">
        <v>-2.4842156329969516E-4</v>
      </c>
      <c r="O24" s="21">
        <v>1.6675305087119341E-3</v>
      </c>
    </row>
    <row r="25" spans="1:15" x14ac:dyDescent="0.2">
      <c r="A25" s="20" t="s">
        <v>52</v>
      </c>
      <c r="B25" s="21">
        <v>1.2115022905789488E-2</v>
      </c>
      <c r="C25" s="21">
        <v>-2.2339228540658951E-2</v>
      </c>
      <c r="D25" s="21">
        <v>2.6140664655983888E-3</v>
      </c>
      <c r="E25" s="21">
        <v>4.4093254953622818E-2</v>
      </c>
      <c r="F25" s="21">
        <v>3.3596650395013405E-3</v>
      </c>
      <c r="G25" s="21">
        <v>5.2788332104682922E-2</v>
      </c>
      <c r="H25" s="21">
        <v>1.7582720826784904E-2</v>
      </c>
      <c r="I25" s="21">
        <v>0.13058830797672272</v>
      </c>
      <c r="J25" s="21">
        <v>7.1499529067634029E-2</v>
      </c>
      <c r="K25" s="21">
        <v>8.760109543800354E-2</v>
      </c>
      <c r="L25" s="21">
        <v>1.6136948621573746E-2</v>
      </c>
      <c r="M25" s="21">
        <v>9.1074094176292419E-2</v>
      </c>
      <c r="N25" s="21">
        <v>1.7001266998502073E-4</v>
      </c>
      <c r="O25" s="21">
        <v>1.1816021287813783E-3</v>
      </c>
    </row>
    <row r="26" spans="1:15" x14ac:dyDescent="0.2">
      <c r="A26" s="20" t="s">
        <v>53</v>
      </c>
      <c r="B26" s="21">
        <v>1.16049299890905E-3</v>
      </c>
      <c r="C26" s="21">
        <v>-1.8437467515468601E-2</v>
      </c>
      <c r="D26" s="21">
        <v>-7.2681168534418402E-4</v>
      </c>
      <c r="E26" s="21">
        <v>3.9759069681167603E-2</v>
      </c>
      <c r="F26" s="21">
        <v>-6.7176464803256602E-4</v>
      </c>
      <c r="G26" s="21">
        <v>4.71321009099483E-2</v>
      </c>
      <c r="H26" s="21">
        <v>-2.8620879448224202E-4</v>
      </c>
      <c r="I26" s="21">
        <v>4.1472841054201098E-2</v>
      </c>
      <c r="J26" s="21">
        <v>1.47675554435962E-2</v>
      </c>
      <c r="K26" s="21">
        <v>-3.5550708416849401E-3</v>
      </c>
      <c r="L26" s="21">
        <v>-5.4282026508857203E-4</v>
      </c>
      <c r="M26" s="21">
        <v>6.6220536828041104E-2</v>
      </c>
      <c r="N26" s="21">
        <v>1.92837050064791E-4</v>
      </c>
      <c r="O26" s="21">
        <v>7.49564729630947E-4</v>
      </c>
    </row>
  </sheetData>
  <mergeCells count="1">
    <mergeCell ref="B8:O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6"/>
  <sheetViews>
    <sheetView workbookViewId="0">
      <selection activeCell="K27" sqref="K27"/>
    </sheetView>
  </sheetViews>
  <sheetFormatPr baseColWidth="10" defaultColWidth="8.83203125" defaultRowHeight="15" x14ac:dyDescent="0.2"/>
  <cols>
    <col min="1" max="1" width="4.33203125" customWidth="1"/>
    <col min="2" max="5" width="11.6640625" customWidth="1"/>
    <col min="6" max="9" width="8.33203125" customWidth="1"/>
    <col min="10" max="13" width="9.5" customWidth="1"/>
    <col min="14" max="17" width="9.6640625" customWidth="1"/>
  </cols>
  <sheetData>
    <row r="1" spans="1:17" x14ac:dyDescent="0.2">
      <c r="A1" s="2" t="s">
        <v>16</v>
      </c>
    </row>
    <row r="2" spans="1:17" x14ac:dyDescent="0.2">
      <c r="A2" t="s">
        <v>23</v>
      </c>
    </row>
    <row r="3" spans="1:17" x14ac:dyDescent="0.2">
      <c r="A3" t="s">
        <v>19</v>
      </c>
    </row>
    <row r="4" spans="1:17" x14ac:dyDescent="0.2">
      <c r="A4" t="s">
        <v>22</v>
      </c>
    </row>
    <row r="5" spans="1:17" x14ac:dyDescent="0.2">
      <c r="A5" t="s">
        <v>20</v>
      </c>
    </row>
    <row r="7" spans="1:17" x14ac:dyDescent="0.2">
      <c r="A7" s="15"/>
      <c r="B7" s="17" t="s">
        <v>24</v>
      </c>
      <c r="C7" s="17" t="s">
        <v>24</v>
      </c>
      <c r="D7" s="17" t="s">
        <v>24</v>
      </c>
      <c r="E7" s="17" t="s">
        <v>24</v>
      </c>
      <c r="F7" s="17" t="s">
        <v>17</v>
      </c>
      <c r="G7" s="17" t="s">
        <v>17</v>
      </c>
      <c r="H7" s="17" t="s">
        <v>17</v>
      </c>
      <c r="I7" s="17" t="s">
        <v>17</v>
      </c>
      <c r="J7" s="17" t="s">
        <v>21</v>
      </c>
      <c r="K7" s="17" t="s">
        <v>21</v>
      </c>
      <c r="L7" s="17" t="s">
        <v>21</v>
      </c>
      <c r="M7" s="17" t="s">
        <v>21</v>
      </c>
      <c r="N7" s="17" t="s">
        <v>18</v>
      </c>
      <c r="O7" s="17" t="s">
        <v>18</v>
      </c>
      <c r="P7" s="17" t="s">
        <v>18</v>
      </c>
      <c r="Q7" s="17" t="s">
        <v>18</v>
      </c>
    </row>
    <row r="8" spans="1:17" x14ac:dyDescent="0.2">
      <c r="A8" s="15" t="s">
        <v>1</v>
      </c>
      <c r="B8" s="15" t="s">
        <v>12</v>
      </c>
      <c r="C8" s="15" t="s">
        <v>13</v>
      </c>
      <c r="D8" s="16" t="s">
        <v>14</v>
      </c>
      <c r="E8" s="16" t="s">
        <v>15</v>
      </c>
      <c r="F8" s="15" t="s">
        <v>12</v>
      </c>
      <c r="G8" s="15" t="s">
        <v>13</v>
      </c>
      <c r="H8" s="16" t="s">
        <v>14</v>
      </c>
      <c r="I8" s="16" t="s">
        <v>15</v>
      </c>
      <c r="J8" s="15" t="s">
        <v>12</v>
      </c>
      <c r="K8" s="15" t="s">
        <v>13</v>
      </c>
      <c r="L8" s="16" t="s">
        <v>14</v>
      </c>
      <c r="M8" s="16" t="s">
        <v>15</v>
      </c>
      <c r="N8" s="15" t="s">
        <v>12</v>
      </c>
      <c r="O8" s="15" t="s">
        <v>13</v>
      </c>
      <c r="P8" s="16" t="s">
        <v>14</v>
      </c>
      <c r="Q8" s="16" t="s">
        <v>15</v>
      </c>
    </row>
    <row r="9" spans="1:17" x14ac:dyDescent="0.2">
      <c r="A9">
        <v>171</v>
      </c>
      <c r="B9" s="4">
        <v>927.004171875</v>
      </c>
      <c r="C9" s="4">
        <v>927</v>
      </c>
      <c r="D9" s="4">
        <v>945</v>
      </c>
      <c r="E9">
        <v>910</v>
      </c>
      <c r="F9" s="4">
        <v>32.021873906251145</v>
      </c>
      <c r="G9" s="4">
        <v>32.022500000000001</v>
      </c>
      <c r="H9" s="4">
        <v>32.29</v>
      </c>
      <c r="I9" s="4">
        <v>31.61</v>
      </c>
      <c r="J9" s="1">
        <v>3.7907574242346898</v>
      </c>
      <c r="K9" s="1">
        <v>3.7908630213799981</v>
      </c>
      <c r="L9" s="1">
        <v>3.8418056806107592</v>
      </c>
      <c r="M9" s="1">
        <v>3.74492927630165</v>
      </c>
      <c r="N9" s="1">
        <v>1.5700045468749595</v>
      </c>
      <c r="O9" s="1">
        <v>1.5697500000000002</v>
      </c>
      <c r="P9" s="1">
        <v>1.671</v>
      </c>
      <c r="Q9" s="1">
        <v>1.389</v>
      </c>
    </row>
    <row r="10" spans="1:17" x14ac:dyDescent="0.2">
      <c r="A10">
        <v>178</v>
      </c>
      <c r="B10" s="4">
        <v>904.3351953126363</v>
      </c>
      <c r="C10" s="4">
        <v>903.77499999999998</v>
      </c>
      <c r="D10" s="4">
        <v>978</v>
      </c>
      <c r="E10">
        <v>782.1</v>
      </c>
      <c r="F10" s="4">
        <v>28.242616718748195</v>
      </c>
      <c r="G10" s="4">
        <v>28.2425</v>
      </c>
      <c r="H10" s="4">
        <v>28.42</v>
      </c>
      <c r="I10" s="4">
        <v>27.98</v>
      </c>
      <c r="J10" s="1">
        <v>2.8217796559835588</v>
      </c>
      <c r="K10" s="1">
        <v>2.821964651598234</v>
      </c>
      <c r="L10" s="1">
        <v>2.8906719509303667</v>
      </c>
      <c r="M10" s="1">
        <v>2.792940450434203</v>
      </c>
      <c r="N10" s="1">
        <v>2.6998292656251035</v>
      </c>
      <c r="O10" s="1">
        <v>2.6992500000000001</v>
      </c>
      <c r="P10" s="1">
        <v>3.2610000000000001</v>
      </c>
      <c r="Q10" s="1">
        <v>2.2490000000000001</v>
      </c>
    </row>
    <row r="11" spans="1:17" x14ac:dyDescent="0.2">
      <c r="A11">
        <v>184</v>
      </c>
      <c r="B11" s="4">
        <v>932.31748437500005</v>
      </c>
      <c r="C11" s="4">
        <v>932.25</v>
      </c>
      <c r="D11" s="4">
        <v>946</v>
      </c>
      <c r="E11">
        <v>918</v>
      </c>
      <c r="F11" s="4">
        <v>31.246539218748349</v>
      </c>
      <c r="G11" s="4">
        <v>31.247499999999999</v>
      </c>
      <c r="H11" s="4">
        <v>31.77</v>
      </c>
      <c r="I11" s="4">
        <v>30.87</v>
      </c>
      <c r="J11" s="1">
        <v>3.9894724085723339</v>
      </c>
      <c r="K11" s="1">
        <v>3.9894046798029454</v>
      </c>
      <c r="L11" s="1">
        <v>4.1147425209843931</v>
      </c>
      <c r="M11" s="1">
        <v>3.8518463000944219</v>
      </c>
      <c r="N11" s="1">
        <v>1.9692651875000109</v>
      </c>
      <c r="O11" s="1">
        <v>1.9692499999999999</v>
      </c>
      <c r="P11" s="1">
        <v>2.758</v>
      </c>
      <c r="Q11" s="1">
        <v>1.2609999999999999</v>
      </c>
    </row>
    <row r="12" spans="1:17" x14ac:dyDescent="0.2">
      <c r="A12">
        <v>188</v>
      </c>
      <c r="B12" s="4">
        <v>913.494140625</v>
      </c>
      <c r="C12" s="4">
        <v>913.5</v>
      </c>
      <c r="D12" s="4">
        <v>931</v>
      </c>
      <c r="E12">
        <v>895</v>
      </c>
      <c r="F12" s="4">
        <v>33.794414843750324</v>
      </c>
      <c r="G12" s="4">
        <v>33.792500000000004</v>
      </c>
      <c r="H12" s="4">
        <v>34.200000000000003</v>
      </c>
      <c r="I12" s="4">
        <v>33.51</v>
      </c>
      <c r="J12" s="1">
        <v>4.419279728568454</v>
      </c>
      <c r="K12" s="1">
        <v>4.4187158734941603</v>
      </c>
      <c r="L12" s="1">
        <v>4.5905310363633562</v>
      </c>
      <c r="M12" s="1">
        <v>4.2339400628058428</v>
      </c>
      <c r="N12" s="1">
        <v>1.4748840468750224</v>
      </c>
      <c r="O12" s="1">
        <v>1.4750000000000001</v>
      </c>
      <c r="P12" s="1">
        <v>1.8420000000000001</v>
      </c>
      <c r="Q12" s="1">
        <v>0.99399999999999999</v>
      </c>
    </row>
    <row r="13" spans="1:17" x14ac:dyDescent="0.2">
      <c r="A13">
        <v>192</v>
      </c>
      <c r="B13" s="4">
        <v>885.17056718764491</v>
      </c>
      <c r="C13" s="4">
        <v>885.52499999999998</v>
      </c>
      <c r="D13" s="4">
        <v>951</v>
      </c>
      <c r="E13">
        <v>793.1</v>
      </c>
      <c r="F13" s="4">
        <v>29.745888593750166</v>
      </c>
      <c r="G13" s="4">
        <v>29.747499999999999</v>
      </c>
      <c r="H13" s="4">
        <v>30.08</v>
      </c>
      <c r="I13" s="4">
        <v>29.1</v>
      </c>
      <c r="J13" s="1">
        <v>2.9867708482394963</v>
      </c>
      <c r="K13" s="1">
        <v>2.986892973072405</v>
      </c>
      <c r="L13" s="1">
        <v>3.1046418860502611</v>
      </c>
      <c r="M13" s="1">
        <v>2.8384023101282203</v>
      </c>
      <c r="N13" s="1">
        <v>1.705000406250045</v>
      </c>
      <c r="O13" s="1">
        <v>1.7040000000000002</v>
      </c>
      <c r="P13" s="1">
        <v>2.0790000000000002</v>
      </c>
      <c r="Q13" s="1">
        <v>1.131</v>
      </c>
    </row>
    <row r="14" spans="1:17" x14ac:dyDescent="0.2">
      <c r="A14">
        <v>199</v>
      </c>
      <c r="B14" s="4">
        <v>911.910421875</v>
      </c>
      <c r="C14" s="4">
        <v>912</v>
      </c>
      <c r="D14" s="4">
        <v>934</v>
      </c>
      <c r="E14">
        <v>888</v>
      </c>
      <c r="F14" s="4">
        <v>31.918083125001633</v>
      </c>
      <c r="G14" s="4">
        <v>31.9175</v>
      </c>
      <c r="H14" s="4">
        <v>32.54</v>
      </c>
      <c r="I14" s="4">
        <v>31.29</v>
      </c>
      <c r="J14" s="1">
        <v>3.4437374969429047</v>
      </c>
      <c r="K14" s="1">
        <v>3.443422566968088</v>
      </c>
      <c r="L14" s="1">
        <v>3.6467994724332629</v>
      </c>
      <c r="M14" s="1">
        <v>3.2642440333507765</v>
      </c>
      <c r="N14" s="1">
        <v>2.456112859374874</v>
      </c>
      <c r="O14" s="1">
        <v>2.45675</v>
      </c>
      <c r="P14" s="1">
        <v>3.15</v>
      </c>
      <c r="Q14" s="1">
        <v>1.6339999999999999</v>
      </c>
    </row>
    <row r="15" spans="1:17" x14ac:dyDescent="0.2">
      <c r="A15">
        <v>206</v>
      </c>
      <c r="B15" s="4">
        <v>588.26710937500661</v>
      </c>
      <c r="C15" s="4">
        <v>588.02499999999998</v>
      </c>
      <c r="D15" s="4">
        <v>662.4</v>
      </c>
      <c r="E15">
        <v>520.6</v>
      </c>
      <c r="F15" s="4">
        <v>23.416667187500785</v>
      </c>
      <c r="G15" s="4">
        <v>23.4175</v>
      </c>
      <c r="H15" s="4">
        <v>23.68</v>
      </c>
      <c r="I15" s="4">
        <v>23.15</v>
      </c>
      <c r="J15" s="1">
        <v>1.3091176121832953</v>
      </c>
      <c r="K15" s="1">
        <v>1.3089560697851454</v>
      </c>
      <c r="L15" s="1">
        <v>1.3568256804026155</v>
      </c>
      <c r="M15" s="1">
        <v>1.2667381110011446</v>
      </c>
      <c r="N15" s="1">
        <v>1.6139472500000214</v>
      </c>
      <c r="O15" s="1">
        <v>1.6140000000000001</v>
      </c>
      <c r="P15" s="1">
        <v>2.0760000000000001</v>
      </c>
      <c r="Q15" s="1">
        <v>1.0629999999999999</v>
      </c>
    </row>
    <row r="16" spans="1:17" x14ac:dyDescent="0.2">
      <c r="A16">
        <v>209</v>
      </c>
      <c r="B16" s="4">
        <v>667.20859531259077</v>
      </c>
      <c r="C16" s="4">
        <v>667.02499999999998</v>
      </c>
      <c r="D16" s="4">
        <v>908</v>
      </c>
      <c r="E16">
        <v>385.5</v>
      </c>
      <c r="F16" s="4">
        <v>25.732591874999006</v>
      </c>
      <c r="G16" s="4">
        <v>25.734999999999999</v>
      </c>
      <c r="H16" s="4">
        <v>26.55</v>
      </c>
      <c r="I16" s="4">
        <v>24.67</v>
      </c>
      <c r="J16" s="1">
        <v>1.9840281584427177</v>
      </c>
      <c r="K16" s="1">
        <v>1.9842951455947291</v>
      </c>
      <c r="L16" s="1">
        <v>2.2369961810875694</v>
      </c>
      <c r="M16" s="1">
        <v>1.6591231610240318</v>
      </c>
      <c r="N16" s="1">
        <v>1.2013130156250107</v>
      </c>
      <c r="O16" s="1">
        <v>1.20225</v>
      </c>
      <c r="P16" s="1">
        <v>1.472</v>
      </c>
      <c r="Q16" s="1">
        <v>0.93700000000000006</v>
      </c>
    </row>
    <row r="17" spans="1:17" x14ac:dyDescent="0.2">
      <c r="A17">
        <v>212</v>
      </c>
      <c r="B17" s="4">
        <v>905.95340624999994</v>
      </c>
      <c r="C17" s="4">
        <v>906</v>
      </c>
      <c r="D17" s="4">
        <v>929</v>
      </c>
      <c r="E17">
        <v>879</v>
      </c>
      <c r="F17" s="4">
        <v>30.504003281249062</v>
      </c>
      <c r="G17" s="4">
        <v>30.502500000000001</v>
      </c>
      <c r="H17" s="4">
        <v>31</v>
      </c>
      <c r="I17" s="4">
        <v>30.04</v>
      </c>
      <c r="J17" s="1">
        <v>3.1244178912817397</v>
      </c>
      <c r="K17" s="1">
        <v>3.1242262743791054</v>
      </c>
      <c r="L17" s="1">
        <v>3.2211155737649309</v>
      </c>
      <c r="M17" s="1">
        <v>3.0199912258154025</v>
      </c>
      <c r="N17" s="1">
        <v>1.9279107968750719</v>
      </c>
      <c r="O17" s="1">
        <v>1.9272499999999999</v>
      </c>
      <c r="P17" s="1">
        <v>2.2370000000000001</v>
      </c>
      <c r="Q17" s="1">
        <v>1.79</v>
      </c>
    </row>
    <row r="18" spans="1:17" x14ac:dyDescent="0.2">
      <c r="A18">
        <v>219</v>
      </c>
      <c r="B18" s="4">
        <v>595.9952984374595</v>
      </c>
      <c r="C18" s="4">
        <v>596.79999999999995</v>
      </c>
      <c r="D18" s="4">
        <v>731.2</v>
      </c>
      <c r="E18">
        <v>438</v>
      </c>
      <c r="F18" s="4">
        <v>24.221081562499304</v>
      </c>
      <c r="G18" s="4">
        <v>24.22</v>
      </c>
      <c r="H18" s="4">
        <v>24.82</v>
      </c>
      <c r="I18" s="4">
        <v>23.57</v>
      </c>
      <c r="J18" s="1">
        <v>1.8024843218050728</v>
      </c>
      <c r="K18" s="1">
        <v>1.8022095712746946</v>
      </c>
      <c r="L18" s="1">
        <v>1.9510217543070278</v>
      </c>
      <c r="M18" s="1">
        <v>1.6688720190796691</v>
      </c>
      <c r="N18" s="1">
        <v>2.078762109375091</v>
      </c>
      <c r="O18" s="1">
        <v>2.0790000000000002</v>
      </c>
      <c r="P18" s="1">
        <v>2.4820000000000002</v>
      </c>
      <c r="Q18" s="1">
        <v>1.714</v>
      </c>
    </row>
    <row r="19" spans="1:17" x14ac:dyDescent="0.2">
      <c r="A19">
        <v>228</v>
      </c>
      <c r="B19" s="4">
        <v>900.49063437494601</v>
      </c>
      <c r="C19" s="4">
        <v>900.45</v>
      </c>
      <c r="D19" s="4">
        <v>983</v>
      </c>
      <c r="E19">
        <v>731.8</v>
      </c>
      <c r="F19" s="4">
        <v>24.936048593749216</v>
      </c>
      <c r="G19" s="4">
        <v>24.9375</v>
      </c>
      <c r="H19" s="4">
        <v>25.72</v>
      </c>
      <c r="I19" s="4">
        <v>24.5</v>
      </c>
      <c r="J19" s="1">
        <v>2.3459537200634006</v>
      </c>
      <c r="K19" s="1">
        <v>2.3465282379352885</v>
      </c>
      <c r="L19" s="1">
        <v>2.5304888106472525</v>
      </c>
      <c r="M19" s="1">
        <v>2.2276204002870719</v>
      </c>
      <c r="N19" s="1">
        <v>1.4342727968749436</v>
      </c>
      <c r="O19" s="1">
        <v>1.4344999999999999</v>
      </c>
      <c r="P19" s="1">
        <v>1.7589999999999999</v>
      </c>
      <c r="Q19" s="1">
        <v>1.075</v>
      </c>
    </row>
    <row r="20" spans="1:17" x14ac:dyDescent="0.2">
      <c r="A20">
        <v>230</v>
      </c>
      <c r="B20" s="4">
        <v>879.03556249999997</v>
      </c>
      <c r="C20" s="4">
        <v>879</v>
      </c>
      <c r="D20" s="4">
        <v>895</v>
      </c>
      <c r="E20">
        <v>861</v>
      </c>
      <c r="F20" s="4">
        <v>27.826934062500019</v>
      </c>
      <c r="G20" s="4">
        <v>27.827500000000001</v>
      </c>
      <c r="H20" s="4">
        <v>28.35</v>
      </c>
      <c r="I20" s="4">
        <v>27.35</v>
      </c>
      <c r="J20" s="1">
        <v>2.8590404001400644</v>
      </c>
      <c r="K20" s="1">
        <v>2.8594449097676709</v>
      </c>
      <c r="L20" s="1">
        <v>2.9753755553960795</v>
      </c>
      <c r="M20" s="1">
        <v>2.7833399073255931</v>
      </c>
      <c r="N20" s="1">
        <v>1.5037686406249835</v>
      </c>
      <c r="O20" s="1">
        <v>1.49475</v>
      </c>
      <c r="P20" s="1">
        <v>1.9079999999999999</v>
      </c>
      <c r="Q20" s="1">
        <v>1.3080000000000001</v>
      </c>
    </row>
    <row r="21" spans="1:17" x14ac:dyDescent="0.2">
      <c r="A21">
        <v>235</v>
      </c>
      <c r="B21" s="4">
        <v>873.02049999999997</v>
      </c>
      <c r="C21" s="4">
        <v>873</v>
      </c>
      <c r="D21" s="4">
        <v>894</v>
      </c>
      <c r="E21">
        <v>851</v>
      </c>
      <c r="F21" s="4">
        <v>26.933302499997911</v>
      </c>
      <c r="G21" s="4">
        <v>26.932500000000001</v>
      </c>
      <c r="H21" s="4">
        <v>27.39</v>
      </c>
      <c r="I21" s="4">
        <v>26.48</v>
      </c>
      <c r="J21" s="1">
        <v>2.3304228175252906</v>
      </c>
      <c r="K21" s="1">
        <v>2.3298964494101102</v>
      </c>
      <c r="L21" s="1">
        <v>2.4692247971991872</v>
      </c>
      <c r="M21" s="1">
        <v>2.218255941915241</v>
      </c>
      <c r="N21" s="1">
        <v>1.84624132812508</v>
      </c>
      <c r="O21" s="1">
        <v>1.8475000000000001</v>
      </c>
      <c r="P21" s="1">
        <v>2.1850000000000001</v>
      </c>
      <c r="Q21" s="1">
        <v>1.43</v>
      </c>
    </row>
    <row r="22" spans="1:17" x14ac:dyDescent="0.2">
      <c r="A22">
        <v>241</v>
      </c>
      <c r="B22" s="4">
        <v>488.10915937496748</v>
      </c>
      <c r="C22" s="4">
        <v>486.97500000000002</v>
      </c>
      <c r="D22" s="4">
        <v>824</v>
      </c>
      <c r="E22">
        <v>297.39999999999998</v>
      </c>
      <c r="F22" s="4">
        <v>29.996834843749873</v>
      </c>
      <c r="G22" s="4">
        <v>30</v>
      </c>
      <c r="H22" s="4">
        <v>30.65</v>
      </c>
      <c r="I22" s="4">
        <v>29.36</v>
      </c>
      <c r="J22" s="1">
        <v>3.2441073494608537</v>
      </c>
      <c r="K22" s="1">
        <v>3.2441589405248807</v>
      </c>
      <c r="L22" s="1">
        <v>3.4579154520062896</v>
      </c>
      <c r="M22" s="1">
        <v>3.0040644412956645</v>
      </c>
      <c r="N22" s="1">
        <v>1.1834489062498617</v>
      </c>
      <c r="O22" s="1">
        <v>1.1835</v>
      </c>
      <c r="P22" s="1">
        <v>1.3919999999999999</v>
      </c>
      <c r="Q22" s="1">
        <v>1.002</v>
      </c>
    </row>
    <row r="23" spans="1:17" x14ac:dyDescent="0.2">
      <c r="A23">
        <v>248</v>
      </c>
      <c r="B23" s="4">
        <v>803.03376093762643</v>
      </c>
      <c r="C23" s="4">
        <v>802.9</v>
      </c>
      <c r="D23" s="4">
        <v>828</v>
      </c>
      <c r="E23">
        <v>776.5</v>
      </c>
      <c r="F23" s="4">
        <v>29.707796250000087</v>
      </c>
      <c r="G23" s="4">
        <v>29.707499999999996</v>
      </c>
      <c r="H23" s="4">
        <v>30.24</v>
      </c>
      <c r="I23" s="4">
        <v>29.38</v>
      </c>
      <c r="J23" s="1">
        <v>3.2330060644468976</v>
      </c>
      <c r="K23" s="1">
        <v>3.2335344156340837</v>
      </c>
      <c r="L23" s="1">
        <v>3.3105304661131467</v>
      </c>
      <c r="M23" s="1">
        <v>3.1324474915111558</v>
      </c>
      <c r="N23" s="1">
        <v>1.9260617031250242</v>
      </c>
      <c r="O23" s="1">
        <v>1.9252499999999999</v>
      </c>
      <c r="P23" s="1">
        <v>2.5880000000000001</v>
      </c>
      <c r="Q23" s="1">
        <v>1.1639999999999999</v>
      </c>
    </row>
    <row r="24" spans="1:17" x14ac:dyDescent="0.2">
      <c r="A24">
        <v>255</v>
      </c>
      <c r="B24" s="4">
        <v>841.76362656262631</v>
      </c>
      <c r="C24" s="4">
        <v>841.75</v>
      </c>
      <c r="D24" s="4">
        <v>928</v>
      </c>
      <c r="E24">
        <v>789.1</v>
      </c>
      <c r="F24" s="4">
        <v>28.596500000000496</v>
      </c>
      <c r="G24" s="4">
        <v>28.5975</v>
      </c>
      <c r="H24" s="4">
        <v>29.17</v>
      </c>
      <c r="I24" s="4">
        <v>27.81</v>
      </c>
      <c r="J24" s="1">
        <v>2.7924241953044682</v>
      </c>
      <c r="K24" s="1">
        <v>2.7928659854783713</v>
      </c>
      <c r="L24" s="1">
        <v>2.9195492032779158</v>
      </c>
      <c r="M24" s="1">
        <v>2.601732291134133</v>
      </c>
      <c r="N24" s="1">
        <v>1.3357826874999335</v>
      </c>
      <c r="O24" s="1">
        <v>1.3360000000000001</v>
      </c>
      <c r="P24" s="1">
        <v>1.474</v>
      </c>
      <c r="Q24" s="1">
        <v>1.181</v>
      </c>
    </row>
    <row r="26" spans="1:17" x14ac:dyDescent="0.2">
      <c r="A26" t="s">
        <v>207</v>
      </c>
      <c r="B26" s="4">
        <f>AVERAGE(B9:B24)</f>
        <v>813.56935214846897</v>
      </c>
      <c r="C26" s="4">
        <f t="shared" ref="C26:Q26" si="0">AVERAGE(C9:C24)</f>
        <v>813.49843750000002</v>
      </c>
      <c r="D26" s="4">
        <f t="shared" si="0"/>
        <v>891.72500000000002</v>
      </c>
      <c r="E26" s="4">
        <f t="shared" si="0"/>
        <v>732.25625000000002</v>
      </c>
      <c r="F26" s="4">
        <f t="shared" si="0"/>
        <v>28.677573535155975</v>
      </c>
      <c r="G26" s="4">
        <f t="shared" si="0"/>
        <v>28.677968750000002</v>
      </c>
      <c r="H26" s="4">
        <f t="shared" si="0"/>
        <v>29.179374999999997</v>
      </c>
      <c r="I26" s="4">
        <f t="shared" si="0"/>
        <v>28.166875000000005</v>
      </c>
      <c r="J26" s="4">
        <f t="shared" si="0"/>
        <v>2.9048000058247028</v>
      </c>
      <c r="K26" s="4">
        <f>AVERAGE(K9:K24)</f>
        <v>2.9048362353812442</v>
      </c>
      <c r="L26" s="4">
        <f t="shared" si="0"/>
        <v>3.0386397513484011</v>
      </c>
      <c r="M26" s="4">
        <f t="shared" si="0"/>
        <v>2.7692804639690141</v>
      </c>
      <c r="N26" s="4">
        <f t="shared" si="0"/>
        <v>1.7454128466796901</v>
      </c>
      <c r="O26" s="4">
        <f t="shared" si="0"/>
        <v>1.7448749999999997</v>
      </c>
      <c r="P26" s="4">
        <f t="shared" si="0"/>
        <v>2.1458749999999998</v>
      </c>
      <c r="Q26" s="4">
        <f t="shared" si="0"/>
        <v>1.3326250000000002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25"/>
  <sheetViews>
    <sheetView topLeftCell="A600" workbookViewId="0">
      <selection activeCell="J8" sqref="J8"/>
    </sheetView>
  </sheetViews>
  <sheetFormatPr baseColWidth="10" defaultColWidth="8.83203125" defaultRowHeight="15" x14ac:dyDescent="0.2"/>
  <cols>
    <col min="1" max="1" width="5" customWidth="1"/>
    <col min="2" max="2" width="4.5" customWidth="1"/>
    <col min="3" max="3" width="5.33203125" customWidth="1"/>
    <col min="4" max="4" width="11.5" customWidth="1"/>
    <col min="5" max="5" width="9.6640625" customWidth="1"/>
    <col min="6" max="6" width="8.33203125" customWidth="1"/>
    <col min="7" max="7" width="9" customWidth="1"/>
    <col min="8" max="8" width="9.5" customWidth="1"/>
    <col min="9" max="10" width="15.5" customWidth="1"/>
    <col min="11" max="11" width="15.83203125" customWidth="1"/>
    <col min="12" max="12" width="15.5" bestFit="1" customWidth="1"/>
  </cols>
  <sheetData>
    <row r="1" spans="1:12" x14ac:dyDescent="0.2">
      <c r="A1" s="2" t="s">
        <v>73</v>
      </c>
    </row>
    <row r="2" spans="1:12" x14ac:dyDescent="0.2">
      <c r="A2" t="s">
        <v>74</v>
      </c>
    </row>
    <row r="3" spans="1:12" x14ac:dyDescent="0.2">
      <c r="A3" t="s">
        <v>75</v>
      </c>
    </row>
    <row r="4" spans="1:12" x14ac:dyDescent="0.2">
      <c r="A4" t="s">
        <v>23</v>
      </c>
    </row>
    <row r="5" spans="1:12" x14ac:dyDescent="0.2">
      <c r="A5" t="s">
        <v>20</v>
      </c>
    </row>
    <row r="6" spans="1:12" x14ac:dyDescent="0.2">
      <c r="A6" t="s">
        <v>19</v>
      </c>
    </row>
    <row r="7" spans="1:12" x14ac:dyDescent="0.2">
      <c r="A7" t="s">
        <v>76</v>
      </c>
    </row>
    <row r="8" spans="1:12" x14ac:dyDescent="0.2">
      <c r="A8" t="s">
        <v>77</v>
      </c>
    </row>
    <row r="9" spans="1:12" x14ac:dyDescent="0.2">
      <c r="A9" t="s">
        <v>78</v>
      </c>
    </row>
    <row r="10" spans="1:12" x14ac:dyDescent="0.2">
      <c r="A10" t="s">
        <v>79</v>
      </c>
    </row>
    <row r="11" spans="1:12" x14ac:dyDescent="0.2">
      <c r="A11" t="s">
        <v>80</v>
      </c>
    </row>
    <row r="12" spans="1:12" x14ac:dyDescent="0.2">
      <c r="A12" t="s">
        <v>81</v>
      </c>
    </row>
    <row r="14" spans="1:12" x14ac:dyDescent="0.2">
      <c r="A14" s="2" t="s">
        <v>0</v>
      </c>
      <c r="B14" s="6" t="s">
        <v>1</v>
      </c>
      <c r="C14" s="6" t="s">
        <v>2</v>
      </c>
      <c r="D14" s="6" t="s">
        <v>24</v>
      </c>
      <c r="E14" s="6" t="s">
        <v>18</v>
      </c>
      <c r="F14" s="6" t="s">
        <v>17</v>
      </c>
      <c r="G14" s="6" t="s">
        <v>68</v>
      </c>
      <c r="H14" s="13" t="s">
        <v>21</v>
      </c>
      <c r="I14" s="6" t="s">
        <v>69</v>
      </c>
      <c r="J14" s="6" t="s">
        <v>70</v>
      </c>
      <c r="K14" s="6" t="s">
        <v>71</v>
      </c>
      <c r="L14" s="6" t="s">
        <v>72</v>
      </c>
    </row>
    <row r="15" spans="1:12" x14ac:dyDescent="0.2">
      <c r="A15">
        <v>1</v>
      </c>
      <c r="B15">
        <v>171</v>
      </c>
      <c r="C15">
        <v>1</v>
      </c>
      <c r="D15" s="4">
        <v>0</v>
      </c>
      <c r="E15" s="1">
        <v>1.7209999999999996</v>
      </c>
      <c r="F15" s="11">
        <v>21.889999999999997</v>
      </c>
      <c r="G15" s="11">
        <v>17.225999999999999</v>
      </c>
      <c r="H15" s="5">
        <v>1.8177331510237358</v>
      </c>
      <c r="I15" s="11">
        <v>0</v>
      </c>
      <c r="J15" s="11">
        <v>0</v>
      </c>
      <c r="K15" s="11">
        <v>0</v>
      </c>
      <c r="L15" s="11">
        <v>0</v>
      </c>
    </row>
    <row r="16" spans="1:12" x14ac:dyDescent="0.2">
      <c r="A16">
        <v>2</v>
      </c>
      <c r="B16">
        <v>171</v>
      </c>
      <c r="C16">
        <v>2</v>
      </c>
      <c r="D16" s="4">
        <v>0</v>
      </c>
      <c r="E16" s="1">
        <v>2.3472499999999998</v>
      </c>
      <c r="F16" s="11">
        <v>21.517500000000002</v>
      </c>
      <c r="G16" s="11">
        <v>17.087499999999999</v>
      </c>
      <c r="H16" s="5">
        <v>1.7759144380863119</v>
      </c>
      <c r="I16" s="11">
        <v>0</v>
      </c>
      <c r="J16" s="11">
        <v>0</v>
      </c>
      <c r="K16" s="11">
        <v>0</v>
      </c>
      <c r="L16" s="11">
        <v>0</v>
      </c>
    </row>
    <row r="17" spans="1:12" x14ac:dyDescent="0.2">
      <c r="A17">
        <v>3</v>
      </c>
      <c r="B17">
        <v>171</v>
      </c>
      <c r="C17">
        <v>3</v>
      </c>
      <c r="D17" s="4">
        <v>0</v>
      </c>
      <c r="E17" s="1">
        <v>2.0487500000000001</v>
      </c>
      <c r="F17" s="11">
        <v>21.279999999999998</v>
      </c>
      <c r="G17" s="11">
        <v>16.945</v>
      </c>
      <c r="H17" s="5">
        <v>1.6932340266514716</v>
      </c>
      <c r="I17" s="11">
        <v>0</v>
      </c>
      <c r="J17" s="11">
        <v>0</v>
      </c>
      <c r="K17" s="11">
        <v>0</v>
      </c>
      <c r="L17" s="11">
        <v>0</v>
      </c>
    </row>
    <row r="18" spans="1:12" x14ac:dyDescent="0.2">
      <c r="A18">
        <v>4</v>
      </c>
      <c r="B18">
        <v>171</v>
      </c>
      <c r="C18">
        <v>4</v>
      </c>
      <c r="D18" s="4">
        <v>0</v>
      </c>
      <c r="E18" s="1">
        <v>1.7717499999999999</v>
      </c>
      <c r="F18" s="11">
        <v>20.717500000000001</v>
      </c>
      <c r="G18" s="11">
        <v>16.827500000000001</v>
      </c>
      <c r="H18" s="5">
        <v>1.5599319136324918</v>
      </c>
      <c r="I18" s="11">
        <v>0</v>
      </c>
      <c r="J18" s="11">
        <v>0</v>
      </c>
      <c r="K18" s="11">
        <v>0</v>
      </c>
      <c r="L18" s="11">
        <v>0</v>
      </c>
    </row>
    <row r="19" spans="1:12" x14ac:dyDescent="0.2">
      <c r="A19">
        <v>5</v>
      </c>
      <c r="B19">
        <v>171</v>
      </c>
      <c r="C19">
        <v>5</v>
      </c>
      <c r="D19" s="4">
        <v>0</v>
      </c>
      <c r="E19" s="1">
        <v>2.1644999999999999</v>
      </c>
      <c r="F19" s="11">
        <v>21.002499999999998</v>
      </c>
      <c r="G19" s="11">
        <v>16.717500000000001</v>
      </c>
      <c r="H19" s="5">
        <v>1.6099156415492404</v>
      </c>
      <c r="I19" s="11">
        <v>0</v>
      </c>
      <c r="J19" s="11">
        <v>0</v>
      </c>
      <c r="K19" s="11">
        <v>0</v>
      </c>
      <c r="L19" s="11">
        <v>0</v>
      </c>
    </row>
    <row r="20" spans="1:12" x14ac:dyDescent="0.2">
      <c r="A20">
        <v>6</v>
      </c>
      <c r="B20">
        <v>171</v>
      </c>
      <c r="C20">
        <v>6</v>
      </c>
      <c r="D20" s="4">
        <v>15.937250000000001</v>
      </c>
      <c r="E20" s="1">
        <v>1.6732499999999999</v>
      </c>
      <c r="F20" s="11">
        <v>20.880000000000003</v>
      </c>
      <c r="G20" s="11">
        <v>16.63</v>
      </c>
      <c r="H20" s="5">
        <v>1.50735112945635</v>
      </c>
      <c r="I20" s="11">
        <v>0</v>
      </c>
      <c r="J20" s="11">
        <v>0</v>
      </c>
      <c r="K20" s="11">
        <v>0</v>
      </c>
      <c r="L20" s="11">
        <v>0</v>
      </c>
    </row>
    <row r="21" spans="1:12" x14ac:dyDescent="0.2">
      <c r="A21">
        <v>7</v>
      </c>
      <c r="B21">
        <v>171</v>
      </c>
      <c r="C21">
        <v>7</v>
      </c>
      <c r="D21" s="4">
        <v>94.07</v>
      </c>
      <c r="E21" s="1">
        <v>1.5935000000000001</v>
      </c>
      <c r="F21" s="11">
        <v>21.61</v>
      </c>
      <c r="G21" s="11">
        <v>16.577500000000001</v>
      </c>
      <c r="H21" s="5">
        <v>1.506488454797775</v>
      </c>
      <c r="I21" s="11">
        <v>0</v>
      </c>
      <c r="J21" s="11">
        <v>0</v>
      </c>
      <c r="K21" s="11">
        <v>0</v>
      </c>
      <c r="L21" s="11">
        <v>0</v>
      </c>
    </row>
    <row r="22" spans="1:12" x14ac:dyDescent="0.2">
      <c r="A22">
        <v>8</v>
      </c>
      <c r="B22">
        <v>171</v>
      </c>
      <c r="C22">
        <v>8</v>
      </c>
      <c r="D22" s="4">
        <v>413.47499999999997</v>
      </c>
      <c r="E22" s="1">
        <v>0.86050000000000004</v>
      </c>
      <c r="F22" s="11">
        <v>24.772500000000001</v>
      </c>
      <c r="G22" s="11">
        <v>16.587499999999999</v>
      </c>
      <c r="H22" s="5">
        <v>1.8921504924074959</v>
      </c>
      <c r="I22" s="11">
        <v>0</v>
      </c>
      <c r="J22" s="11">
        <v>0</v>
      </c>
      <c r="K22" s="11">
        <v>0</v>
      </c>
      <c r="L22" s="11">
        <v>0</v>
      </c>
    </row>
    <row r="23" spans="1:12" x14ac:dyDescent="0.2">
      <c r="A23">
        <v>9</v>
      </c>
      <c r="B23">
        <v>171</v>
      </c>
      <c r="C23">
        <v>9</v>
      </c>
      <c r="D23" s="4">
        <v>605.17499999999995</v>
      </c>
      <c r="E23" s="1">
        <v>0.73425000000000007</v>
      </c>
      <c r="F23" s="11">
        <v>27.97</v>
      </c>
      <c r="G23" s="11">
        <v>16.71</v>
      </c>
      <c r="H23" s="5">
        <v>2.5533116374249394</v>
      </c>
      <c r="I23" s="11">
        <v>0</v>
      </c>
      <c r="J23" s="11">
        <v>0</v>
      </c>
      <c r="K23" s="11">
        <v>0</v>
      </c>
      <c r="L23" s="11">
        <v>0</v>
      </c>
    </row>
    <row r="24" spans="1:12" x14ac:dyDescent="0.2">
      <c r="A24">
        <v>10</v>
      </c>
      <c r="B24">
        <v>171</v>
      </c>
      <c r="C24">
        <v>10</v>
      </c>
      <c r="D24" s="4">
        <v>765.125</v>
      </c>
      <c r="E24" s="1">
        <v>0.83574999999999999</v>
      </c>
      <c r="F24" s="11">
        <v>29.160000000000004</v>
      </c>
      <c r="G24" s="11">
        <v>16.88</v>
      </c>
      <c r="H24" s="5">
        <v>2.7937141497736167</v>
      </c>
      <c r="I24" s="11">
        <v>0</v>
      </c>
      <c r="J24" s="11">
        <v>0</v>
      </c>
      <c r="K24" s="11">
        <v>0</v>
      </c>
      <c r="L24" s="11">
        <v>0</v>
      </c>
    </row>
    <row r="25" spans="1:12" x14ac:dyDescent="0.2">
      <c r="A25">
        <v>11</v>
      </c>
      <c r="B25">
        <v>171</v>
      </c>
      <c r="C25">
        <v>11</v>
      </c>
      <c r="D25" s="4">
        <v>870.25</v>
      </c>
      <c r="E25" s="1">
        <v>0.96150000000000002</v>
      </c>
      <c r="F25" s="11">
        <v>30.782500000000002</v>
      </c>
      <c r="G25" s="11">
        <v>17.14</v>
      </c>
      <c r="H25" s="5">
        <v>3.3384180596435846</v>
      </c>
      <c r="I25" s="11">
        <v>0</v>
      </c>
      <c r="J25" s="11">
        <v>0</v>
      </c>
      <c r="K25" s="11">
        <v>0</v>
      </c>
      <c r="L25" s="11">
        <v>0</v>
      </c>
    </row>
    <row r="26" spans="1:12" x14ac:dyDescent="0.2">
      <c r="A26">
        <v>12</v>
      </c>
      <c r="B26">
        <v>171</v>
      </c>
      <c r="C26">
        <v>12</v>
      </c>
      <c r="D26" s="4">
        <v>927</v>
      </c>
      <c r="E26" s="1">
        <v>1.56975</v>
      </c>
      <c r="F26" s="11">
        <v>32.022500000000001</v>
      </c>
      <c r="G26" s="11">
        <v>17.494999999999997</v>
      </c>
      <c r="H26" s="5">
        <v>3.7908630213799985</v>
      </c>
      <c r="I26" s="11">
        <v>0</v>
      </c>
      <c r="J26" s="11">
        <v>0</v>
      </c>
      <c r="K26" s="11">
        <v>0</v>
      </c>
      <c r="L26" s="11">
        <v>0</v>
      </c>
    </row>
    <row r="27" spans="1:12" x14ac:dyDescent="0.2">
      <c r="A27">
        <v>13</v>
      </c>
      <c r="B27">
        <v>171</v>
      </c>
      <c r="C27">
        <v>13</v>
      </c>
      <c r="D27" s="4">
        <v>960</v>
      </c>
      <c r="E27" s="1">
        <v>1.0097499999999999</v>
      </c>
      <c r="F27" s="11">
        <v>32.854999999999997</v>
      </c>
      <c r="G27" s="11">
        <v>17.817499999999999</v>
      </c>
      <c r="H27" s="5">
        <v>3.9662297147156935</v>
      </c>
      <c r="I27" s="11">
        <v>0</v>
      </c>
      <c r="J27" s="11">
        <v>0</v>
      </c>
      <c r="K27" s="11">
        <v>0</v>
      </c>
      <c r="L27" s="11">
        <v>0</v>
      </c>
    </row>
    <row r="28" spans="1:12" x14ac:dyDescent="0.2">
      <c r="A28">
        <v>14</v>
      </c>
      <c r="B28">
        <v>171</v>
      </c>
      <c r="C28">
        <v>14</v>
      </c>
      <c r="D28" s="4">
        <v>960.5</v>
      </c>
      <c r="E28" s="1">
        <v>1.59175</v>
      </c>
      <c r="F28" s="11">
        <v>33.482500000000002</v>
      </c>
      <c r="G28" s="11">
        <v>18.18</v>
      </c>
      <c r="H28" s="5">
        <v>4.0702059966949058</v>
      </c>
      <c r="I28" s="11">
        <v>0</v>
      </c>
      <c r="J28" s="11">
        <v>0</v>
      </c>
      <c r="K28" s="11">
        <v>0</v>
      </c>
      <c r="L28" s="11">
        <v>0</v>
      </c>
    </row>
    <row r="29" spans="1:12" x14ac:dyDescent="0.2">
      <c r="A29">
        <v>15</v>
      </c>
      <c r="B29">
        <v>171</v>
      </c>
      <c r="C29">
        <v>15</v>
      </c>
      <c r="D29" s="4">
        <v>879</v>
      </c>
      <c r="E29" s="1">
        <v>1.0647499999999999</v>
      </c>
      <c r="F29" s="11">
        <v>33.924999999999997</v>
      </c>
      <c r="G29" s="11">
        <v>18.46</v>
      </c>
      <c r="H29" s="5">
        <v>4.1877265402594883</v>
      </c>
      <c r="I29" s="11">
        <v>0</v>
      </c>
      <c r="J29" s="11">
        <v>0</v>
      </c>
      <c r="K29" s="11">
        <v>0</v>
      </c>
      <c r="L29" s="11">
        <v>0</v>
      </c>
    </row>
    <row r="30" spans="1:12" x14ac:dyDescent="0.2">
      <c r="A30">
        <v>16</v>
      </c>
      <c r="B30">
        <v>171</v>
      </c>
      <c r="C30">
        <v>16</v>
      </c>
      <c r="D30" s="4">
        <v>766.45</v>
      </c>
      <c r="E30" s="1">
        <v>1.6930000000000001</v>
      </c>
      <c r="F30" s="11">
        <v>34.852499999999999</v>
      </c>
      <c r="G30" s="11">
        <v>18.6875</v>
      </c>
      <c r="H30" s="5">
        <v>4.5514381377491411</v>
      </c>
      <c r="I30" s="11">
        <v>0</v>
      </c>
      <c r="J30" s="11">
        <v>0</v>
      </c>
      <c r="K30" s="11">
        <v>0</v>
      </c>
      <c r="L30" s="11">
        <v>0</v>
      </c>
    </row>
    <row r="31" spans="1:12" x14ac:dyDescent="0.2">
      <c r="A31">
        <v>17</v>
      </c>
      <c r="B31">
        <v>171</v>
      </c>
      <c r="C31">
        <v>17</v>
      </c>
      <c r="D31" s="4">
        <v>436.92499999999995</v>
      </c>
      <c r="E31" s="1">
        <v>1.496</v>
      </c>
      <c r="F31" s="11">
        <v>33.652500000000003</v>
      </c>
      <c r="G31" s="11">
        <v>18.8825</v>
      </c>
      <c r="H31" s="5">
        <v>4.2772969741769016</v>
      </c>
      <c r="I31" s="11">
        <v>0</v>
      </c>
      <c r="J31" s="11">
        <v>0</v>
      </c>
      <c r="K31" s="11">
        <v>0</v>
      </c>
      <c r="L31" s="11">
        <v>0</v>
      </c>
    </row>
    <row r="32" spans="1:12" x14ac:dyDescent="0.2">
      <c r="A32">
        <v>18</v>
      </c>
      <c r="B32">
        <v>171</v>
      </c>
      <c r="C32">
        <v>18</v>
      </c>
      <c r="D32" s="4">
        <v>19.2225</v>
      </c>
      <c r="E32" s="1">
        <v>2.3940000000000001</v>
      </c>
      <c r="F32" s="11">
        <v>28.124999999999996</v>
      </c>
      <c r="G32" s="11">
        <v>18.925000000000001</v>
      </c>
      <c r="H32" s="5">
        <v>2.3103971895667956</v>
      </c>
      <c r="I32">
        <v>0.20000000000003126</v>
      </c>
      <c r="J32">
        <v>0.20000000000003126</v>
      </c>
      <c r="K32">
        <v>0.20000000000003126</v>
      </c>
      <c r="L32">
        <v>0.20000000000003126</v>
      </c>
    </row>
    <row r="33" spans="1:12" x14ac:dyDescent="0.2">
      <c r="A33">
        <v>19</v>
      </c>
      <c r="B33">
        <v>171</v>
      </c>
      <c r="C33">
        <v>19</v>
      </c>
      <c r="D33" s="4">
        <v>107.1</v>
      </c>
      <c r="E33" s="1">
        <v>2.3227500000000001</v>
      </c>
      <c r="F33" s="11">
        <v>25.557500000000001</v>
      </c>
      <c r="G33" s="11">
        <v>18.745000000000001</v>
      </c>
      <c r="H33" s="5">
        <v>2.2646460427768584</v>
      </c>
      <c r="I33">
        <v>9.9999999999980105E-2</v>
      </c>
      <c r="J33">
        <v>9.9999999999980105E-2</v>
      </c>
      <c r="K33">
        <v>9.9999999999980105E-2</v>
      </c>
      <c r="L33">
        <v>9.9999999999980105E-2</v>
      </c>
    </row>
    <row r="34" spans="1:12" x14ac:dyDescent="0.2">
      <c r="A34">
        <v>20</v>
      </c>
      <c r="B34">
        <v>171</v>
      </c>
      <c r="C34">
        <v>20</v>
      </c>
      <c r="D34" s="4">
        <v>48.246500000000005</v>
      </c>
      <c r="E34" s="1">
        <v>2.5902500000000002</v>
      </c>
      <c r="F34" s="11">
        <v>26.495000000000001</v>
      </c>
      <c r="G34" s="11">
        <v>18.522500000000001</v>
      </c>
      <c r="H34" s="5">
        <v>2.5280747898601312</v>
      </c>
      <c r="I34" s="11">
        <v>0</v>
      </c>
      <c r="J34" s="11">
        <v>0</v>
      </c>
      <c r="K34" s="11">
        <v>0</v>
      </c>
      <c r="L34" s="11">
        <v>0</v>
      </c>
    </row>
    <row r="35" spans="1:12" x14ac:dyDescent="0.2">
      <c r="A35">
        <v>21</v>
      </c>
      <c r="B35">
        <v>171</v>
      </c>
      <c r="C35">
        <v>21</v>
      </c>
      <c r="D35" s="4">
        <v>0</v>
      </c>
      <c r="E35" s="1">
        <v>3.0235000000000003</v>
      </c>
      <c r="F35" s="11">
        <v>25.192499999999999</v>
      </c>
      <c r="G35" s="11">
        <v>18.324999999999999</v>
      </c>
      <c r="H35" s="5">
        <v>2.2449695805091183</v>
      </c>
      <c r="I35">
        <v>8.07</v>
      </c>
      <c r="J35">
        <v>7.51</v>
      </c>
      <c r="K35">
        <v>7.57</v>
      </c>
      <c r="L35">
        <v>7.25</v>
      </c>
    </row>
    <row r="36" spans="1:12" x14ac:dyDescent="0.2">
      <c r="A36">
        <v>22</v>
      </c>
      <c r="B36">
        <v>171</v>
      </c>
      <c r="C36">
        <v>22</v>
      </c>
      <c r="D36" s="4">
        <v>0</v>
      </c>
      <c r="E36" s="1">
        <v>3.1037499999999998</v>
      </c>
      <c r="F36" s="11">
        <v>25.767500000000002</v>
      </c>
      <c r="G36" s="11">
        <v>18.155000000000001</v>
      </c>
      <c r="H36" s="5">
        <v>2.4220779112905975</v>
      </c>
      <c r="I36">
        <v>9.9999999999980105E-2</v>
      </c>
      <c r="J36">
        <v>9.9999999999980105E-2</v>
      </c>
      <c r="K36">
        <v>9.9999999999980105E-2</v>
      </c>
      <c r="L36">
        <v>9.9999999999980105E-2</v>
      </c>
    </row>
    <row r="37" spans="1:12" x14ac:dyDescent="0.2">
      <c r="A37">
        <v>23</v>
      </c>
      <c r="B37">
        <v>171</v>
      </c>
      <c r="C37">
        <v>23</v>
      </c>
      <c r="D37" s="4">
        <v>0</v>
      </c>
      <c r="E37" s="1">
        <v>2.3975</v>
      </c>
      <c r="F37" s="11">
        <v>26.2225</v>
      </c>
      <c r="G37" s="11">
        <v>18.022500000000001</v>
      </c>
      <c r="H37" s="5">
        <v>2.5585700676225192</v>
      </c>
      <c r="I37" s="11">
        <v>0</v>
      </c>
      <c r="J37" s="11">
        <v>0</v>
      </c>
      <c r="K37" s="11">
        <v>0</v>
      </c>
      <c r="L37" s="11">
        <v>0</v>
      </c>
    </row>
    <row r="38" spans="1:12" x14ac:dyDescent="0.2">
      <c r="A38">
        <v>24</v>
      </c>
      <c r="B38">
        <v>172</v>
      </c>
      <c r="C38">
        <v>0</v>
      </c>
      <c r="D38" s="4">
        <v>0</v>
      </c>
      <c r="E38" s="1">
        <v>1.7065000000000001</v>
      </c>
      <c r="F38" s="11">
        <v>24.297500000000003</v>
      </c>
      <c r="G38" s="11">
        <v>17.922499999999999</v>
      </c>
      <c r="H38" s="5">
        <v>2.1789868805026655</v>
      </c>
      <c r="I38" s="11">
        <v>0</v>
      </c>
      <c r="J38" s="11">
        <v>0</v>
      </c>
      <c r="K38" s="11">
        <v>0</v>
      </c>
      <c r="L38" s="11">
        <v>0</v>
      </c>
    </row>
    <row r="39" spans="1:12" x14ac:dyDescent="0.2">
      <c r="A39">
        <v>25</v>
      </c>
      <c r="B39" s="9">
        <v>172</v>
      </c>
      <c r="C39">
        <v>1</v>
      </c>
      <c r="D39" s="4">
        <v>0</v>
      </c>
      <c r="E39" s="1">
        <v>0.91374999999999995</v>
      </c>
      <c r="F39" s="11">
        <v>23.252500000000001</v>
      </c>
      <c r="G39" s="11">
        <v>17.829999999999998</v>
      </c>
      <c r="H39" s="5">
        <v>1.9621093591274108</v>
      </c>
      <c r="I39" s="11">
        <v>0</v>
      </c>
      <c r="J39" s="11">
        <v>0</v>
      </c>
      <c r="K39" s="11">
        <v>0</v>
      </c>
      <c r="L39" s="11">
        <v>0</v>
      </c>
    </row>
    <row r="40" spans="1:12" x14ac:dyDescent="0.2">
      <c r="A40">
        <v>26</v>
      </c>
      <c r="B40" s="9">
        <v>172</v>
      </c>
      <c r="C40">
        <v>2</v>
      </c>
      <c r="D40" s="4">
        <v>0</v>
      </c>
      <c r="E40" s="1">
        <v>1.0287500000000001</v>
      </c>
      <c r="F40" s="11">
        <v>21.397500000000001</v>
      </c>
      <c r="G40" s="11">
        <v>17.697500000000002</v>
      </c>
      <c r="H40" s="5">
        <v>1.6313402018682874</v>
      </c>
      <c r="I40" s="11">
        <v>0</v>
      </c>
      <c r="J40" s="11">
        <v>0</v>
      </c>
      <c r="K40" s="11">
        <v>0</v>
      </c>
      <c r="L40" s="11">
        <v>0</v>
      </c>
    </row>
    <row r="41" spans="1:12" x14ac:dyDescent="0.2">
      <c r="A41">
        <v>27</v>
      </c>
      <c r="B41" s="9">
        <v>172</v>
      </c>
      <c r="C41">
        <v>3</v>
      </c>
      <c r="D41" s="4">
        <v>0</v>
      </c>
      <c r="E41" s="1">
        <v>1.74</v>
      </c>
      <c r="F41" s="11">
        <v>21.006666666666664</v>
      </c>
      <c r="G41" s="11">
        <v>17.553333333333331</v>
      </c>
      <c r="H41" s="5">
        <v>1.5925379029581055</v>
      </c>
      <c r="I41" s="11">
        <v>0</v>
      </c>
      <c r="J41" s="11">
        <v>0</v>
      </c>
      <c r="K41" s="11">
        <v>0</v>
      </c>
      <c r="L41" s="11">
        <v>0</v>
      </c>
    </row>
    <row r="42" spans="1:12" x14ac:dyDescent="0.2">
      <c r="A42">
        <v>28</v>
      </c>
      <c r="B42" s="9">
        <v>172</v>
      </c>
      <c r="C42">
        <v>4</v>
      </c>
      <c r="D42" s="4">
        <v>0</v>
      </c>
      <c r="E42" s="1">
        <v>2.0329999999999999</v>
      </c>
      <c r="F42" s="11">
        <v>20.137500000000003</v>
      </c>
      <c r="G42" s="11">
        <v>17.399999999999999</v>
      </c>
      <c r="H42" s="5">
        <v>1.4711850598570686</v>
      </c>
      <c r="I42" s="11">
        <v>0</v>
      </c>
      <c r="J42" s="11">
        <v>0</v>
      </c>
      <c r="K42" s="11">
        <v>0</v>
      </c>
      <c r="L42" s="11">
        <v>0</v>
      </c>
    </row>
    <row r="43" spans="1:12" x14ac:dyDescent="0.2">
      <c r="A43">
        <v>29</v>
      </c>
      <c r="B43" s="9">
        <v>172</v>
      </c>
      <c r="C43">
        <v>5</v>
      </c>
      <c r="D43" s="4">
        <v>0</v>
      </c>
      <c r="E43" s="1">
        <v>1.4515000000000002</v>
      </c>
      <c r="F43" s="11">
        <v>20.215</v>
      </c>
      <c r="G43" s="11">
        <v>17.255000000000003</v>
      </c>
      <c r="H43" s="5">
        <v>1.4287009754786042</v>
      </c>
      <c r="I43" s="11">
        <v>0</v>
      </c>
      <c r="J43" s="11">
        <v>0</v>
      </c>
      <c r="K43" s="11">
        <v>0</v>
      </c>
      <c r="L43" s="11">
        <v>0</v>
      </c>
    </row>
    <row r="44" spans="1:12" x14ac:dyDescent="0.2">
      <c r="A44">
        <v>30</v>
      </c>
      <c r="B44" s="9">
        <v>172</v>
      </c>
      <c r="C44">
        <v>6</v>
      </c>
      <c r="D44" s="4">
        <v>23.827500000000001</v>
      </c>
      <c r="E44" s="1">
        <v>1.5712499999999998</v>
      </c>
      <c r="F44" s="11">
        <v>20.04</v>
      </c>
      <c r="G44" s="11">
        <v>17.1325</v>
      </c>
      <c r="H44" s="5">
        <v>1.3877338137800215</v>
      </c>
      <c r="I44" s="11">
        <v>0</v>
      </c>
      <c r="J44" s="11">
        <v>0</v>
      </c>
      <c r="K44" s="11">
        <v>0</v>
      </c>
      <c r="L44" s="11">
        <v>0</v>
      </c>
    </row>
    <row r="45" spans="1:12" x14ac:dyDescent="0.2">
      <c r="A45">
        <v>31</v>
      </c>
      <c r="B45" s="9">
        <v>172</v>
      </c>
      <c r="C45">
        <v>7</v>
      </c>
      <c r="D45" s="4">
        <v>90.91749999999999</v>
      </c>
      <c r="E45" s="1">
        <v>1.63025</v>
      </c>
      <c r="F45" s="11">
        <v>21.352499999999999</v>
      </c>
      <c r="G45" s="11">
        <v>17.045000000000002</v>
      </c>
      <c r="H45" s="5">
        <v>1.5113596074707032</v>
      </c>
      <c r="I45" s="11">
        <v>0</v>
      </c>
      <c r="J45" s="11">
        <v>0</v>
      </c>
      <c r="K45" s="11">
        <v>0</v>
      </c>
      <c r="L45" s="11">
        <v>0</v>
      </c>
    </row>
    <row r="46" spans="1:12" x14ac:dyDescent="0.2">
      <c r="A46">
        <v>32</v>
      </c>
      <c r="B46" s="9">
        <v>172</v>
      </c>
      <c r="C46">
        <v>8</v>
      </c>
      <c r="D46" s="4">
        <v>410.32499999999999</v>
      </c>
      <c r="E46" s="1">
        <v>0.58950000000000002</v>
      </c>
      <c r="F46" s="11">
        <v>23.094999999999999</v>
      </c>
      <c r="G46" s="11">
        <v>17.017499999999998</v>
      </c>
      <c r="H46" s="5">
        <v>1.6690173707268436</v>
      </c>
      <c r="I46">
        <v>0.10000000000005116</v>
      </c>
      <c r="J46">
        <v>0.10000000000005116</v>
      </c>
      <c r="K46">
        <v>0.10000000000005116</v>
      </c>
      <c r="L46">
        <v>0.10000000000005116</v>
      </c>
    </row>
    <row r="47" spans="1:12" x14ac:dyDescent="0.2">
      <c r="A47">
        <v>33</v>
      </c>
      <c r="B47" s="9">
        <v>172</v>
      </c>
      <c r="C47">
        <v>9</v>
      </c>
      <c r="D47" s="4">
        <v>440.625</v>
      </c>
      <c r="E47" s="1">
        <v>0.56024999999999991</v>
      </c>
      <c r="F47" s="11">
        <v>25.192499999999999</v>
      </c>
      <c r="G47" s="11">
        <v>17.092499999999998</v>
      </c>
      <c r="H47" s="5">
        <v>1.9238905691668902</v>
      </c>
      <c r="I47">
        <v>9.9999999999980105E-2</v>
      </c>
      <c r="J47">
        <v>9.9999999999980105E-2</v>
      </c>
      <c r="K47">
        <v>9.9999999999980105E-2</v>
      </c>
      <c r="L47">
        <v>9.9999999999980105E-2</v>
      </c>
    </row>
    <row r="48" spans="1:12" x14ac:dyDescent="0.2">
      <c r="A48">
        <v>34</v>
      </c>
      <c r="B48" s="9">
        <v>172</v>
      </c>
      <c r="C48">
        <v>10</v>
      </c>
      <c r="D48" s="4">
        <v>636.95000000000005</v>
      </c>
      <c r="E48" s="1">
        <v>0.56925000000000003</v>
      </c>
      <c r="F48" s="11">
        <v>26.540000000000003</v>
      </c>
      <c r="G48" s="11">
        <v>17.247500000000002</v>
      </c>
      <c r="H48" s="5">
        <v>2.1955281340001429</v>
      </c>
      <c r="I48" s="11">
        <v>0</v>
      </c>
      <c r="J48" s="11">
        <v>0</v>
      </c>
      <c r="K48" s="11">
        <v>0</v>
      </c>
      <c r="L48" s="11">
        <v>0</v>
      </c>
    </row>
    <row r="49" spans="1:12" x14ac:dyDescent="0.2">
      <c r="A49">
        <v>35</v>
      </c>
      <c r="B49" s="9">
        <v>172</v>
      </c>
      <c r="C49">
        <v>11</v>
      </c>
      <c r="D49" s="4">
        <v>796.05</v>
      </c>
      <c r="E49" s="1">
        <v>0.81025000000000003</v>
      </c>
      <c r="F49" s="11">
        <v>29.395</v>
      </c>
      <c r="G49" s="11">
        <v>17.475000000000001</v>
      </c>
      <c r="H49" s="5">
        <v>2.9048594065331859</v>
      </c>
      <c r="I49" s="11">
        <v>0</v>
      </c>
      <c r="J49" s="11">
        <v>0</v>
      </c>
      <c r="K49" s="11">
        <v>0</v>
      </c>
      <c r="L49" s="11">
        <v>0</v>
      </c>
    </row>
    <row r="50" spans="1:12" x14ac:dyDescent="0.2">
      <c r="A50">
        <v>36</v>
      </c>
      <c r="B50" s="9">
        <v>172</v>
      </c>
      <c r="C50">
        <v>12</v>
      </c>
      <c r="D50" s="4">
        <v>923.75</v>
      </c>
      <c r="E50" s="1">
        <v>1.13375</v>
      </c>
      <c r="F50" s="11">
        <v>31.567499999999999</v>
      </c>
      <c r="G50" s="11">
        <v>17.7925</v>
      </c>
      <c r="H50" s="5">
        <v>3.561862011307011</v>
      </c>
      <c r="I50" s="11">
        <v>0</v>
      </c>
      <c r="J50" s="11">
        <v>0</v>
      </c>
      <c r="K50" s="11">
        <v>0</v>
      </c>
      <c r="L50" s="11">
        <v>0</v>
      </c>
    </row>
    <row r="51" spans="1:12" x14ac:dyDescent="0.2">
      <c r="A51">
        <v>37</v>
      </c>
      <c r="B51" s="9">
        <v>172</v>
      </c>
      <c r="C51">
        <v>13</v>
      </c>
      <c r="D51" s="4">
        <v>948.25</v>
      </c>
      <c r="E51" s="1">
        <v>1.3864999999999998</v>
      </c>
      <c r="F51" s="11">
        <v>32.557500000000005</v>
      </c>
      <c r="G51" s="11">
        <v>18.149999999999999</v>
      </c>
      <c r="H51" s="5">
        <v>3.7649080699175941</v>
      </c>
      <c r="I51" s="11">
        <v>0</v>
      </c>
      <c r="J51" s="11">
        <v>0</v>
      </c>
      <c r="K51" s="11">
        <v>0</v>
      </c>
      <c r="L51" s="11">
        <v>0</v>
      </c>
    </row>
    <row r="52" spans="1:12" x14ac:dyDescent="0.2">
      <c r="A52">
        <v>38</v>
      </c>
      <c r="B52" s="9">
        <v>172</v>
      </c>
      <c r="C52">
        <v>14</v>
      </c>
      <c r="D52" s="4">
        <v>943</v>
      </c>
      <c r="E52" s="1">
        <v>1.359</v>
      </c>
      <c r="F52" s="11">
        <v>33.29</v>
      </c>
      <c r="G52" s="11">
        <v>18.580000000000002</v>
      </c>
      <c r="H52" s="5">
        <v>4.1485528635074767</v>
      </c>
      <c r="I52" s="11">
        <v>0</v>
      </c>
      <c r="J52" s="11">
        <v>0</v>
      </c>
      <c r="K52" s="11">
        <v>0</v>
      </c>
      <c r="L52" s="11">
        <v>0</v>
      </c>
    </row>
    <row r="53" spans="1:12" x14ac:dyDescent="0.2">
      <c r="A53">
        <v>39</v>
      </c>
      <c r="B53" s="9">
        <v>172</v>
      </c>
      <c r="C53">
        <v>15</v>
      </c>
      <c r="D53" s="4">
        <v>887</v>
      </c>
      <c r="E53" s="1">
        <v>1.9862500000000001</v>
      </c>
      <c r="F53" s="11">
        <v>34.017499999999998</v>
      </c>
      <c r="G53" s="11">
        <v>18.847500000000004</v>
      </c>
      <c r="H53" s="5">
        <v>4.3340975500158567</v>
      </c>
      <c r="I53" s="11">
        <v>0</v>
      </c>
      <c r="J53" s="11">
        <v>0</v>
      </c>
      <c r="K53" s="11">
        <v>0</v>
      </c>
      <c r="L53" s="11">
        <v>0</v>
      </c>
    </row>
    <row r="54" spans="1:12" x14ac:dyDescent="0.2">
      <c r="A54">
        <v>40</v>
      </c>
      <c r="B54" s="9">
        <v>172</v>
      </c>
      <c r="C54">
        <v>16</v>
      </c>
      <c r="D54" s="4">
        <v>757.2</v>
      </c>
      <c r="E54" s="1">
        <v>2.2672499999999998</v>
      </c>
      <c r="F54" s="11">
        <v>33.994999999999997</v>
      </c>
      <c r="G54" s="11">
        <v>19.079999999999998</v>
      </c>
      <c r="H54" s="5">
        <v>4.2759062755335595</v>
      </c>
      <c r="I54" s="11">
        <v>0</v>
      </c>
      <c r="J54" s="11">
        <v>0</v>
      </c>
      <c r="K54" s="11">
        <v>0</v>
      </c>
      <c r="L54" s="11">
        <v>0</v>
      </c>
    </row>
    <row r="55" spans="1:12" x14ac:dyDescent="0.2">
      <c r="A55">
        <v>41</v>
      </c>
      <c r="B55" s="9">
        <v>172</v>
      </c>
      <c r="C55">
        <v>17</v>
      </c>
      <c r="D55" s="4">
        <v>587.20000000000005</v>
      </c>
      <c r="E55" s="1">
        <v>1.7362500000000001</v>
      </c>
      <c r="F55" s="11">
        <v>33.75</v>
      </c>
      <c r="G55" s="11">
        <v>19.282499999999999</v>
      </c>
      <c r="H55" s="5">
        <v>4.2288836465205977</v>
      </c>
      <c r="I55" s="11">
        <v>0</v>
      </c>
      <c r="J55" s="11">
        <v>0</v>
      </c>
      <c r="K55" s="11">
        <v>0</v>
      </c>
      <c r="L55" s="11">
        <v>0</v>
      </c>
    </row>
    <row r="56" spans="1:12" x14ac:dyDescent="0.2">
      <c r="A56">
        <v>42</v>
      </c>
      <c r="B56" s="9">
        <v>172</v>
      </c>
      <c r="C56">
        <v>18</v>
      </c>
      <c r="D56" s="4">
        <v>400.77499999999998</v>
      </c>
      <c r="E56" s="1">
        <v>2.137</v>
      </c>
      <c r="F56" s="11">
        <v>33.032499999999999</v>
      </c>
      <c r="G56" s="11">
        <v>19.4025</v>
      </c>
      <c r="H56" s="5">
        <v>3.9199129162352437</v>
      </c>
      <c r="I56" s="11">
        <v>0</v>
      </c>
      <c r="J56" s="11">
        <v>0</v>
      </c>
      <c r="K56" s="11">
        <v>0</v>
      </c>
      <c r="L56" s="11">
        <v>0</v>
      </c>
    </row>
    <row r="57" spans="1:12" x14ac:dyDescent="0.2">
      <c r="A57">
        <v>43</v>
      </c>
      <c r="B57" s="9">
        <v>172</v>
      </c>
      <c r="C57">
        <v>19</v>
      </c>
      <c r="D57" s="4">
        <v>200.10000000000002</v>
      </c>
      <c r="E57" s="1">
        <v>2.0597499999999997</v>
      </c>
      <c r="F57" s="11">
        <v>31.85</v>
      </c>
      <c r="G57" s="11">
        <v>19.495000000000001</v>
      </c>
      <c r="H57" s="5">
        <v>3.5835582907222374</v>
      </c>
      <c r="I57" s="11">
        <v>0</v>
      </c>
      <c r="J57" s="11">
        <v>0</v>
      </c>
      <c r="K57" s="11">
        <v>0</v>
      </c>
      <c r="L57" s="11">
        <v>0</v>
      </c>
    </row>
    <row r="58" spans="1:12" x14ac:dyDescent="0.2">
      <c r="A58">
        <v>44</v>
      </c>
      <c r="B58" s="9">
        <v>172</v>
      </c>
      <c r="C58">
        <v>20</v>
      </c>
      <c r="D58" s="4">
        <v>30.285000000000004</v>
      </c>
      <c r="E58" s="1">
        <v>1.5942499999999999</v>
      </c>
      <c r="F58" s="11">
        <v>26.107500000000002</v>
      </c>
      <c r="G58" s="11">
        <v>19.435000000000002</v>
      </c>
      <c r="H58" s="5">
        <v>1.9784804685080379</v>
      </c>
      <c r="I58" s="11">
        <v>0</v>
      </c>
      <c r="J58" s="11">
        <v>0</v>
      </c>
      <c r="K58" s="11">
        <v>0</v>
      </c>
      <c r="L58" s="11">
        <v>0</v>
      </c>
    </row>
    <row r="59" spans="1:12" x14ac:dyDescent="0.2">
      <c r="A59">
        <v>45</v>
      </c>
      <c r="B59" s="9">
        <v>172</v>
      </c>
      <c r="C59">
        <v>21</v>
      </c>
      <c r="D59" s="4">
        <v>0</v>
      </c>
      <c r="E59" s="1">
        <v>2.1525000000000003</v>
      </c>
      <c r="F59" s="11">
        <v>24.54</v>
      </c>
      <c r="G59" s="11">
        <v>19.27</v>
      </c>
      <c r="H59" s="5">
        <v>1.9603179511167548</v>
      </c>
      <c r="I59">
        <v>8.57</v>
      </c>
      <c r="J59">
        <v>7.29</v>
      </c>
      <c r="K59">
        <v>7.42</v>
      </c>
      <c r="L59">
        <v>7.09</v>
      </c>
    </row>
    <row r="60" spans="1:12" x14ac:dyDescent="0.2">
      <c r="A60">
        <v>46</v>
      </c>
      <c r="B60" s="9">
        <v>172</v>
      </c>
      <c r="C60">
        <v>22</v>
      </c>
      <c r="D60" s="4">
        <v>0</v>
      </c>
      <c r="E60" s="1">
        <v>2.17475</v>
      </c>
      <c r="F60" s="11">
        <v>23.65</v>
      </c>
      <c r="G60" s="11">
        <v>19.052500000000002</v>
      </c>
      <c r="H60" s="5">
        <v>1.7315831052061386</v>
      </c>
      <c r="I60" s="11">
        <v>0</v>
      </c>
      <c r="J60" s="11">
        <v>0</v>
      </c>
      <c r="K60" s="11">
        <v>0</v>
      </c>
      <c r="L60" s="11">
        <v>0</v>
      </c>
    </row>
    <row r="61" spans="1:12" x14ac:dyDescent="0.2">
      <c r="A61">
        <v>47</v>
      </c>
      <c r="B61" s="9">
        <v>172</v>
      </c>
      <c r="C61">
        <v>23</v>
      </c>
      <c r="D61" s="4">
        <v>0</v>
      </c>
      <c r="E61" s="1">
        <v>1.55325</v>
      </c>
      <c r="F61" s="11">
        <v>24.127499999999998</v>
      </c>
      <c r="G61" s="11">
        <v>18.852499999999999</v>
      </c>
      <c r="H61" s="5">
        <v>1.7826260901596858</v>
      </c>
      <c r="I61" s="11">
        <v>0</v>
      </c>
      <c r="J61" s="11">
        <v>0</v>
      </c>
      <c r="K61" s="11">
        <v>0</v>
      </c>
      <c r="L61" s="11">
        <v>0</v>
      </c>
    </row>
    <row r="62" spans="1:12" x14ac:dyDescent="0.2">
      <c r="A62">
        <v>48</v>
      </c>
      <c r="B62" s="9">
        <v>173</v>
      </c>
      <c r="C62">
        <v>0</v>
      </c>
      <c r="D62" s="4">
        <v>0</v>
      </c>
      <c r="E62" s="1">
        <v>1.29725</v>
      </c>
      <c r="F62" s="11">
        <v>23.215</v>
      </c>
      <c r="G62" s="11">
        <v>18.715</v>
      </c>
      <c r="H62" s="5">
        <v>1.6581976952544755</v>
      </c>
      <c r="I62" s="11">
        <v>0</v>
      </c>
      <c r="J62" s="11">
        <v>0</v>
      </c>
      <c r="K62" s="11">
        <v>0</v>
      </c>
      <c r="L62" s="11">
        <v>0</v>
      </c>
    </row>
    <row r="63" spans="1:12" x14ac:dyDescent="0.2">
      <c r="A63">
        <v>49</v>
      </c>
      <c r="B63" s="9">
        <v>173</v>
      </c>
      <c r="C63">
        <v>1</v>
      </c>
      <c r="D63" s="4">
        <v>0</v>
      </c>
      <c r="E63" s="1">
        <v>0.70425000000000004</v>
      </c>
      <c r="F63" s="11">
        <v>22.097500000000004</v>
      </c>
      <c r="G63" s="11">
        <v>18.57</v>
      </c>
      <c r="H63" s="5">
        <v>1.4667025316236377</v>
      </c>
      <c r="I63" s="11">
        <v>0</v>
      </c>
      <c r="J63" s="11">
        <v>0</v>
      </c>
      <c r="K63" s="11">
        <v>0</v>
      </c>
      <c r="L63" s="11">
        <v>0</v>
      </c>
    </row>
    <row r="64" spans="1:12" x14ac:dyDescent="0.2">
      <c r="A64">
        <v>50</v>
      </c>
      <c r="B64" s="9">
        <v>173</v>
      </c>
      <c r="C64">
        <v>2</v>
      </c>
      <c r="D64" s="4">
        <v>0</v>
      </c>
      <c r="E64" s="1">
        <v>0.92125000000000001</v>
      </c>
      <c r="F64" s="11">
        <v>19.634999999999998</v>
      </c>
      <c r="G64" s="11">
        <v>18.404999999999998</v>
      </c>
      <c r="H64" s="5">
        <v>1.1061091063633526</v>
      </c>
      <c r="I64" s="11">
        <v>0</v>
      </c>
      <c r="J64" s="11">
        <v>0</v>
      </c>
      <c r="K64" s="11">
        <v>0</v>
      </c>
      <c r="L64" s="11">
        <v>0</v>
      </c>
    </row>
    <row r="65" spans="1:12" x14ac:dyDescent="0.2">
      <c r="A65">
        <v>51</v>
      </c>
      <c r="B65" s="9">
        <v>173</v>
      </c>
      <c r="C65">
        <v>3</v>
      </c>
      <c r="D65" s="4">
        <v>0</v>
      </c>
      <c r="E65" s="1">
        <v>1.3752499999999999</v>
      </c>
      <c r="F65" s="11">
        <v>18.047499999999999</v>
      </c>
      <c r="G65" s="11">
        <v>18.2075</v>
      </c>
      <c r="H65" s="5">
        <v>0.87083139409365107</v>
      </c>
      <c r="I65" s="11">
        <v>0</v>
      </c>
      <c r="J65" s="11">
        <v>0</v>
      </c>
      <c r="K65" s="11">
        <v>0</v>
      </c>
      <c r="L65" s="11">
        <v>0</v>
      </c>
    </row>
    <row r="66" spans="1:12" x14ac:dyDescent="0.2">
      <c r="A66">
        <v>52</v>
      </c>
      <c r="B66" s="9">
        <v>173</v>
      </c>
      <c r="C66">
        <v>4</v>
      </c>
      <c r="D66" s="4">
        <v>0</v>
      </c>
      <c r="E66" s="1">
        <v>1.4822499999999998</v>
      </c>
      <c r="F66" s="11">
        <v>17.347499999999997</v>
      </c>
      <c r="G66" s="11">
        <v>18</v>
      </c>
      <c r="H66" s="5">
        <v>0.81410058921408091</v>
      </c>
      <c r="I66" s="11">
        <v>0</v>
      </c>
      <c r="J66" s="11">
        <v>0</v>
      </c>
      <c r="K66" s="11">
        <v>0</v>
      </c>
      <c r="L66" s="11">
        <v>0</v>
      </c>
    </row>
    <row r="67" spans="1:12" x14ac:dyDescent="0.2">
      <c r="A67">
        <v>53</v>
      </c>
      <c r="B67" s="9">
        <v>173</v>
      </c>
      <c r="C67">
        <v>5</v>
      </c>
      <c r="D67" s="4">
        <v>0</v>
      </c>
      <c r="E67" s="1">
        <v>1.1812499999999999</v>
      </c>
      <c r="F67" s="11">
        <v>15.664999999999999</v>
      </c>
      <c r="G67" s="11">
        <v>17.792500000000004</v>
      </c>
      <c r="H67" s="5">
        <v>0.70983726393415014</v>
      </c>
      <c r="I67" s="11">
        <v>0</v>
      </c>
      <c r="J67" s="11">
        <v>0</v>
      </c>
      <c r="K67" s="11">
        <v>0</v>
      </c>
      <c r="L67" s="11">
        <v>0</v>
      </c>
    </row>
    <row r="68" spans="1:12" x14ac:dyDescent="0.2">
      <c r="A68">
        <v>54</v>
      </c>
      <c r="B68" s="9">
        <v>173</v>
      </c>
      <c r="C68">
        <v>6</v>
      </c>
      <c r="D68" s="4">
        <v>16.788249999999998</v>
      </c>
      <c r="E68" s="1">
        <v>1.2735000000000001</v>
      </c>
      <c r="F68" s="11">
        <v>15.169999999999998</v>
      </c>
      <c r="G68" s="11">
        <v>17.574999999999999</v>
      </c>
      <c r="H68" s="5">
        <v>0.74025066235378378</v>
      </c>
      <c r="I68" s="11">
        <v>0</v>
      </c>
      <c r="J68" s="11">
        <v>0</v>
      </c>
      <c r="K68" s="11">
        <v>0</v>
      </c>
      <c r="L68" s="11">
        <v>0</v>
      </c>
    </row>
    <row r="69" spans="1:12" x14ac:dyDescent="0.2">
      <c r="A69">
        <v>55</v>
      </c>
      <c r="B69" s="9">
        <v>173</v>
      </c>
      <c r="C69">
        <v>7</v>
      </c>
      <c r="D69" s="4">
        <v>76.39</v>
      </c>
      <c r="E69" s="1">
        <v>0.88375000000000004</v>
      </c>
      <c r="F69" s="11">
        <v>16.392500000000002</v>
      </c>
      <c r="G69" s="11">
        <v>17.362499999999997</v>
      </c>
      <c r="H69" s="5">
        <v>0.83772981131642932</v>
      </c>
      <c r="I69" s="11">
        <v>0</v>
      </c>
      <c r="J69" s="11">
        <v>0</v>
      </c>
      <c r="K69" s="11">
        <v>0</v>
      </c>
      <c r="L69" s="11">
        <v>0</v>
      </c>
    </row>
    <row r="70" spans="1:12" x14ac:dyDescent="0.2">
      <c r="A70">
        <v>56</v>
      </c>
      <c r="B70" s="9">
        <v>173</v>
      </c>
      <c r="C70">
        <v>8</v>
      </c>
      <c r="D70" s="4">
        <v>414.375</v>
      </c>
      <c r="E70" s="1">
        <v>0.72624999999999995</v>
      </c>
      <c r="F70" s="11">
        <v>19.72</v>
      </c>
      <c r="G70" s="11">
        <v>17.25</v>
      </c>
      <c r="H70" s="5">
        <v>1.2339752134787896</v>
      </c>
      <c r="I70" s="11">
        <v>0</v>
      </c>
      <c r="J70" s="11">
        <v>0</v>
      </c>
      <c r="K70" s="11">
        <v>0</v>
      </c>
      <c r="L70" s="11">
        <v>0</v>
      </c>
    </row>
    <row r="71" spans="1:12" x14ac:dyDescent="0.2">
      <c r="A71">
        <v>57</v>
      </c>
      <c r="B71" s="9">
        <v>173</v>
      </c>
      <c r="C71">
        <v>9</v>
      </c>
      <c r="D71" s="4">
        <v>609.07500000000005</v>
      </c>
      <c r="E71" s="1">
        <v>1.0230000000000001</v>
      </c>
      <c r="F71" s="11">
        <v>21.2575</v>
      </c>
      <c r="G71" s="11">
        <v>17.225000000000001</v>
      </c>
      <c r="H71" s="5">
        <v>1.5454187263508095</v>
      </c>
      <c r="I71" s="11">
        <v>0</v>
      </c>
      <c r="J71" s="11">
        <v>0</v>
      </c>
      <c r="K71" s="11">
        <v>0</v>
      </c>
      <c r="L71" s="11">
        <v>0</v>
      </c>
    </row>
    <row r="72" spans="1:12" x14ac:dyDescent="0.2">
      <c r="A72">
        <v>58</v>
      </c>
      <c r="B72" s="9">
        <v>173</v>
      </c>
      <c r="C72">
        <v>10</v>
      </c>
      <c r="D72" s="4">
        <v>774.82500000000005</v>
      </c>
      <c r="E72" s="1">
        <v>1.54925</v>
      </c>
      <c r="F72" s="11">
        <v>22.952500000000001</v>
      </c>
      <c r="G72" s="11">
        <v>17.2775</v>
      </c>
      <c r="H72" s="5">
        <v>1.9981115796235307</v>
      </c>
      <c r="I72" s="11">
        <v>0</v>
      </c>
      <c r="J72" s="11">
        <v>0</v>
      </c>
      <c r="K72" s="11">
        <v>0</v>
      </c>
      <c r="L72" s="11">
        <v>0</v>
      </c>
    </row>
    <row r="73" spans="1:12" x14ac:dyDescent="0.2">
      <c r="A73">
        <v>59</v>
      </c>
      <c r="B73" s="9">
        <v>173</v>
      </c>
      <c r="C73">
        <v>11</v>
      </c>
      <c r="D73" s="4">
        <v>893.5</v>
      </c>
      <c r="E73" s="1">
        <v>2.41275</v>
      </c>
      <c r="F73" s="11">
        <v>24.585000000000001</v>
      </c>
      <c r="G73" s="11">
        <v>17.409999999999997</v>
      </c>
      <c r="H73" s="5">
        <v>2.360968526205288</v>
      </c>
      <c r="I73" s="11">
        <v>0</v>
      </c>
      <c r="J73" s="11">
        <v>0</v>
      </c>
      <c r="K73" s="11">
        <v>0</v>
      </c>
      <c r="L73" s="11">
        <v>0</v>
      </c>
    </row>
    <row r="74" spans="1:12" x14ac:dyDescent="0.2">
      <c r="A74">
        <v>60</v>
      </c>
      <c r="B74" s="9">
        <v>173</v>
      </c>
      <c r="C74">
        <v>12</v>
      </c>
      <c r="D74" s="4">
        <v>959.75</v>
      </c>
      <c r="E74" s="1">
        <v>2.734</v>
      </c>
      <c r="F74" s="11">
        <v>25.197499999999998</v>
      </c>
      <c r="G74" s="11">
        <v>17.619999999999997</v>
      </c>
      <c r="H74" s="5">
        <v>2.5549923144217601</v>
      </c>
      <c r="I74" s="11">
        <v>0</v>
      </c>
      <c r="J74" s="11">
        <v>0</v>
      </c>
      <c r="K74" s="11">
        <v>0</v>
      </c>
      <c r="L74" s="11">
        <v>0</v>
      </c>
    </row>
    <row r="75" spans="1:12" x14ac:dyDescent="0.2">
      <c r="A75">
        <v>61</v>
      </c>
      <c r="B75" s="9">
        <v>173</v>
      </c>
      <c r="C75">
        <v>13</v>
      </c>
      <c r="D75" s="4">
        <v>995</v>
      </c>
      <c r="E75" s="1">
        <v>2.8144999999999998</v>
      </c>
      <c r="F75" s="11">
        <v>26.4575</v>
      </c>
      <c r="G75" s="11">
        <v>17.827500000000001</v>
      </c>
      <c r="H75" s="5">
        <v>2.7852602654463339</v>
      </c>
      <c r="I75" s="11">
        <v>0</v>
      </c>
      <c r="J75" s="11">
        <v>0</v>
      </c>
      <c r="K75" s="11">
        <v>0</v>
      </c>
      <c r="L75" s="11">
        <v>0</v>
      </c>
    </row>
    <row r="76" spans="1:12" x14ac:dyDescent="0.2">
      <c r="A76">
        <v>62</v>
      </c>
      <c r="B76" s="9">
        <v>173</v>
      </c>
      <c r="C76">
        <v>14</v>
      </c>
      <c r="D76" s="4">
        <v>995</v>
      </c>
      <c r="E76" s="1">
        <v>2.7262500000000003</v>
      </c>
      <c r="F76" s="11">
        <v>27.019999999999996</v>
      </c>
      <c r="G76" s="11">
        <v>18.16</v>
      </c>
      <c r="H76" s="5">
        <v>2.883076928936767</v>
      </c>
      <c r="I76" s="11">
        <v>0</v>
      </c>
      <c r="J76" s="11">
        <v>0</v>
      </c>
      <c r="K76" s="11">
        <v>0</v>
      </c>
      <c r="L76" s="11">
        <v>0</v>
      </c>
    </row>
    <row r="77" spans="1:12" x14ac:dyDescent="0.2">
      <c r="A77">
        <v>63</v>
      </c>
      <c r="B77" s="9">
        <v>173</v>
      </c>
      <c r="C77">
        <v>15</v>
      </c>
      <c r="D77" s="4">
        <v>929.25</v>
      </c>
      <c r="E77" s="1">
        <v>2.2592499999999998</v>
      </c>
      <c r="F77" s="11">
        <v>27.674999999999997</v>
      </c>
      <c r="G77" s="11">
        <v>18.364999999999998</v>
      </c>
      <c r="H77" s="5">
        <v>3.0148723747041544</v>
      </c>
      <c r="I77" s="11">
        <v>0</v>
      </c>
      <c r="J77" s="11">
        <v>0</v>
      </c>
      <c r="K77" s="11">
        <v>0</v>
      </c>
      <c r="L77" s="11">
        <v>0</v>
      </c>
    </row>
    <row r="78" spans="1:12" x14ac:dyDescent="0.2">
      <c r="A78">
        <v>64</v>
      </c>
      <c r="B78" s="9">
        <v>173</v>
      </c>
      <c r="C78">
        <v>16</v>
      </c>
      <c r="D78" s="4">
        <v>799.625</v>
      </c>
      <c r="E78" s="1">
        <v>2.1527500000000002</v>
      </c>
      <c r="F78" s="11">
        <v>27.78</v>
      </c>
      <c r="G78" s="11">
        <v>18.504999999999999</v>
      </c>
      <c r="H78" s="5">
        <v>3.1236117523008424</v>
      </c>
      <c r="I78" s="11">
        <v>0</v>
      </c>
      <c r="J78" s="11">
        <v>0</v>
      </c>
      <c r="K78" s="11">
        <v>0</v>
      </c>
      <c r="L78" s="11">
        <v>0</v>
      </c>
    </row>
    <row r="79" spans="1:12" x14ac:dyDescent="0.2">
      <c r="A79">
        <v>65</v>
      </c>
      <c r="B79" s="9">
        <v>173</v>
      </c>
      <c r="C79">
        <v>17</v>
      </c>
      <c r="D79" s="4">
        <v>635.05000000000007</v>
      </c>
      <c r="E79" s="1">
        <v>2.1379999999999999</v>
      </c>
      <c r="F79" s="11">
        <v>27.647500000000001</v>
      </c>
      <c r="G79" s="11">
        <v>18.6525</v>
      </c>
      <c r="H79" s="5">
        <v>3.1504171836072477</v>
      </c>
      <c r="I79" s="11">
        <v>0</v>
      </c>
      <c r="J79" s="11">
        <v>0</v>
      </c>
      <c r="K79" s="11">
        <v>0</v>
      </c>
      <c r="L79" s="11">
        <v>0</v>
      </c>
    </row>
    <row r="80" spans="1:12" x14ac:dyDescent="0.2">
      <c r="A80">
        <v>66</v>
      </c>
      <c r="B80" s="9">
        <v>173</v>
      </c>
      <c r="C80">
        <v>18</v>
      </c>
      <c r="D80" s="4">
        <v>438.45</v>
      </c>
      <c r="E80" s="1">
        <v>2.2134999999999998</v>
      </c>
      <c r="F80" s="11">
        <v>27.180000000000003</v>
      </c>
      <c r="G80" s="11">
        <v>18.73</v>
      </c>
      <c r="H80" s="5">
        <v>3.0322249820517588</v>
      </c>
      <c r="I80" s="11">
        <v>0</v>
      </c>
      <c r="J80" s="11">
        <v>0</v>
      </c>
      <c r="K80" s="11">
        <v>0</v>
      </c>
      <c r="L80" s="11">
        <v>0</v>
      </c>
    </row>
    <row r="81" spans="1:12" x14ac:dyDescent="0.2">
      <c r="A81">
        <v>67</v>
      </c>
      <c r="B81" s="9">
        <v>173</v>
      </c>
      <c r="C81">
        <v>19</v>
      </c>
      <c r="D81" s="4">
        <v>234.42500000000001</v>
      </c>
      <c r="E81" s="1">
        <v>1.9812500000000002</v>
      </c>
      <c r="F81" s="11">
        <v>26.372500000000002</v>
      </c>
      <c r="G81" s="11">
        <v>18.747500000000002</v>
      </c>
      <c r="H81" s="5">
        <v>2.8365123542970769</v>
      </c>
      <c r="I81" s="11">
        <v>0</v>
      </c>
      <c r="J81" s="11">
        <v>0</v>
      </c>
      <c r="K81" s="11">
        <v>0</v>
      </c>
      <c r="L81" s="11">
        <v>0</v>
      </c>
    </row>
    <row r="82" spans="1:12" x14ac:dyDescent="0.2">
      <c r="A82">
        <v>68</v>
      </c>
      <c r="B82" s="9">
        <v>173</v>
      </c>
      <c r="C82">
        <v>20</v>
      </c>
      <c r="D82" s="4">
        <v>46.715750000000007</v>
      </c>
      <c r="E82" s="1">
        <v>2.0910000000000002</v>
      </c>
      <c r="F82" s="11">
        <v>21.022500000000001</v>
      </c>
      <c r="G82" s="11">
        <v>18.6175</v>
      </c>
      <c r="H82" s="5">
        <v>1.6786368929891435</v>
      </c>
      <c r="I82" s="11">
        <v>0</v>
      </c>
      <c r="J82" s="11">
        <v>0</v>
      </c>
      <c r="K82" s="11">
        <v>0</v>
      </c>
      <c r="L82" s="11">
        <v>0</v>
      </c>
    </row>
    <row r="83" spans="1:12" x14ac:dyDescent="0.2">
      <c r="A83">
        <v>69</v>
      </c>
      <c r="B83" s="9">
        <v>173</v>
      </c>
      <c r="C83">
        <v>21</v>
      </c>
      <c r="D83" s="4">
        <v>0</v>
      </c>
      <c r="E83" s="1">
        <v>3.12825</v>
      </c>
      <c r="F83" s="11">
        <v>18.029999999999998</v>
      </c>
      <c r="G83" s="11">
        <v>18.327500000000001</v>
      </c>
      <c r="H83" s="5">
        <v>1.3560347909713357</v>
      </c>
      <c r="I83">
        <v>9.2100000000000009</v>
      </c>
      <c r="J83">
        <v>8.1999999999999993</v>
      </c>
      <c r="K83">
        <v>8.51</v>
      </c>
      <c r="L83">
        <v>8.1</v>
      </c>
    </row>
    <row r="84" spans="1:12" x14ac:dyDescent="0.2">
      <c r="A84">
        <v>70</v>
      </c>
      <c r="B84" s="9">
        <v>173</v>
      </c>
      <c r="C84">
        <v>22</v>
      </c>
      <c r="D84" s="4">
        <v>0</v>
      </c>
      <c r="E84" s="1">
        <v>2.7222500000000003</v>
      </c>
      <c r="F84" s="11">
        <v>17.997500000000002</v>
      </c>
      <c r="G84" s="11">
        <v>17.995000000000001</v>
      </c>
      <c r="H84" s="5">
        <v>1.4205191781672415</v>
      </c>
      <c r="I84" s="11">
        <v>0</v>
      </c>
      <c r="J84" s="11">
        <v>0</v>
      </c>
      <c r="K84" s="11">
        <v>0</v>
      </c>
      <c r="L84" s="11">
        <v>0</v>
      </c>
    </row>
    <row r="85" spans="1:12" x14ac:dyDescent="0.2">
      <c r="A85">
        <v>71</v>
      </c>
      <c r="B85" s="9">
        <v>173</v>
      </c>
      <c r="C85">
        <v>23</v>
      </c>
      <c r="D85" s="4">
        <v>0</v>
      </c>
      <c r="E85" s="1">
        <v>2.5952500000000001</v>
      </c>
      <c r="F85" s="11">
        <v>17.7575</v>
      </c>
      <c r="G85" s="11">
        <v>17.71</v>
      </c>
      <c r="H85" s="5">
        <v>1.3885952729336388</v>
      </c>
      <c r="I85" s="11">
        <v>0</v>
      </c>
      <c r="J85" s="11">
        <v>0</v>
      </c>
      <c r="K85" s="11">
        <v>0</v>
      </c>
      <c r="L85" s="11">
        <v>0</v>
      </c>
    </row>
    <row r="86" spans="1:12" x14ac:dyDescent="0.2">
      <c r="A86">
        <v>72</v>
      </c>
      <c r="B86" s="9">
        <v>174</v>
      </c>
      <c r="C86">
        <v>0</v>
      </c>
      <c r="D86" s="4">
        <v>0</v>
      </c>
      <c r="E86" s="1">
        <v>2.5077499999999997</v>
      </c>
      <c r="F86" s="11">
        <v>17.677500000000002</v>
      </c>
      <c r="G86" s="11">
        <v>17.452500000000001</v>
      </c>
      <c r="H86" s="5">
        <v>1.3734416916701111</v>
      </c>
      <c r="I86" s="11">
        <v>0</v>
      </c>
      <c r="J86" s="11">
        <v>0</v>
      </c>
      <c r="K86" s="11">
        <v>0</v>
      </c>
      <c r="L86" s="11">
        <v>0</v>
      </c>
    </row>
    <row r="87" spans="1:12" x14ac:dyDescent="0.2">
      <c r="A87">
        <v>73</v>
      </c>
      <c r="B87" s="9">
        <v>174</v>
      </c>
      <c r="C87">
        <v>1</v>
      </c>
      <c r="D87" s="4">
        <v>0</v>
      </c>
      <c r="E87" s="1">
        <v>1.74475</v>
      </c>
      <c r="F87" s="11">
        <v>17.594999999999999</v>
      </c>
      <c r="G87" s="11">
        <v>17.2425</v>
      </c>
      <c r="H87" s="5">
        <v>1.4081710385651824</v>
      </c>
      <c r="I87" s="11">
        <v>0</v>
      </c>
      <c r="J87" s="11">
        <v>0</v>
      </c>
      <c r="K87" s="11">
        <v>0</v>
      </c>
      <c r="L87" s="11">
        <v>0</v>
      </c>
    </row>
    <row r="88" spans="1:12" x14ac:dyDescent="0.2">
      <c r="A88">
        <v>74</v>
      </c>
      <c r="B88" s="9">
        <v>174</v>
      </c>
      <c r="C88">
        <v>2</v>
      </c>
      <c r="D88" s="4">
        <v>0</v>
      </c>
      <c r="E88" s="1">
        <v>0.97150000000000003</v>
      </c>
      <c r="F88" s="11">
        <v>17.3675</v>
      </c>
      <c r="G88" s="11">
        <v>17.072500000000002</v>
      </c>
      <c r="H88" s="5">
        <v>1.2760736937752695</v>
      </c>
      <c r="I88" s="11">
        <v>0</v>
      </c>
      <c r="J88" s="11">
        <v>0</v>
      </c>
      <c r="K88" s="11">
        <v>0</v>
      </c>
      <c r="L88" s="11">
        <v>0</v>
      </c>
    </row>
    <row r="89" spans="1:12" x14ac:dyDescent="0.2">
      <c r="A89">
        <v>75</v>
      </c>
      <c r="B89" s="9">
        <v>174</v>
      </c>
      <c r="C89">
        <v>3</v>
      </c>
      <c r="D89" s="4">
        <v>0</v>
      </c>
      <c r="E89" s="1">
        <v>0.63450000000000006</v>
      </c>
      <c r="F89" s="11">
        <v>14.8675</v>
      </c>
      <c r="G89" s="11">
        <v>16.872500000000002</v>
      </c>
      <c r="H89" s="5">
        <v>0.91960696355528859</v>
      </c>
      <c r="I89" s="11">
        <v>0</v>
      </c>
      <c r="J89" s="11">
        <v>0</v>
      </c>
      <c r="K89" s="11">
        <v>0</v>
      </c>
      <c r="L89" s="11">
        <v>0</v>
      </c>
    </row>
    <row r="90" spans="1:12" x14ac:dyDescent="0.2">
      <c r="A90">
        <v>76</v>
      </c>
      <c r="B90" s="9">
        <v>174</v>
      </c>
      <c r="C90">
        <v>4</v>
      </c>
      <c r="D90" s="4">
        <v>0</v>
      </c>
      <c r="E90" s="1">
        <v>0.97100000000000009</v>
      </c>
      <c r="F90" s="11">
        <v>13.3775</v>
      </c>
      <c r="G90" s="11">
        <v>16.63</v>
      </c>
      <c r="H90" s="5">
        <v>0.81825460087898916</v>
      </c>
      <c r="I90" s="11">
        <v>0</v>
      </c>
      <c r="J90" s="11">
        <v>0</v>
      </c>
      <c r="K90" s="11">
        <v>0</v>
      </c>
      <c r="L90" s="11">
        <v>0</v>
      </c>
    </row>
    <row r="91" spans="1:12" x14ac:dyDescent="0.2">
      <c r="A91">
        <v>77</v>
      </c>
      <c r="B91" s="9">
        <v>174</v>
      </c>
      <c r="C91">
        <v>5</v>
      </c>
      <c r="D91" s="4">
        <v>0</v>
      </c>
      <c r="E91" s="1">
        <v>1.57975</v>
      </c>
      <c r="F91" s="11">
        <v>13.7775</v>
      </c>
      <c r="G91" s="11">
        <v>16.402499999999996</v>
      </c>
      <c r="H91" s="5">
        <v>0.99624527187685152</v>
      </c>
      <c r="I91" s="11">
        <v>0</v>
      </c>
      <c r="J91" s="11">
        <v>0</v>
      </c>
      <c r="K91" s="11">
        <v>0</v>
      </c>
      <c r="L91" s="11">
        <v>0</v>
      </c>
    </row>
    <row r="92" spans="1:12" x14ac:dyDescent="0.2">
      <c r="A92">
        <v>78</v>
      </c>
      <c r="B92" s="9">
        <v>174</v>
      </c>
      <c r="C92">
        <v>6</v>
      </c>
      <c r="D92" s="4">
        <v>12.172000000000001</v>
      </c>
      <c r="E92" s="1">
        <v>1.1997499999999999</v>
      </c>
      <c r="F92" s="11">
        <v>12.707500000000001</v>
      </c>
      <c r="G92" s="11">
        <v>16.217499999999998</v>
      </c>
      <c r="H92" s="5">
        <v>0.80545467378720625</v>
      </c>
      <c r="I92" s="11">
        <v>0</v>
      </c>
      <c r="J92" s="11">
        <v>0</v>
      </c>
      <c r="K92" s="11">
        <v>0</v>
      </c>
      <c r="L92" s="11">
        <v>0</v>
      </c>
    </row>
    <row r="93" spans="1:12" x14ac:dyDescent="0.2">
      <c r="A93">
        <v>79</v>
      </c>
      <c r="B93" s="9">
        <v>174</v>
      </c>
      <c r="C93">
        <v>7</v>
      </c>
      <c r="D93" s="4">
        <v>70.33250000000001</v>
      </c>
      <c r="E93" s="1">
        <v>1.4317500000000001</v>
      </c>
      <c r="F93" s="11">
        <v>13.34</v>
      </c>
      <c r="G93" s="11">
        <v>16.027500000000003</v>
      </c>
      <c r="H93" s="5">
        <v>0.85414364805763998</v>
      </c>
      <c r="I93" s="11">
        <v>0</v>
      </c>
      <c r="J93" s="11">
        <v>0</v>
      </c>
      <c r="K93" s="11">
        <v>0</v>
      </c>
      <c r="L93" s="11">
        <v>0</v>
      </c>
    </row>
    <row r="94" spans="1:12" x14ac:dyDescent="0.2">
      <c r="A94">
        <v>80</v>
      </c>
      <c r="B94" s="9">
        <v>174</v>
      </c>
      <c r="C94">
        <v>8</v>
      </c>
      <c r="D94" s="4">
        <v>434.65</v>
      </c>
      <c r="E94" s="1">
        <v>0.91874999999999996</v>
      </c>
      <c r="F94" s="11">
        <v>18.11</v>
      </c>
      <c r="G94" s="11">
        <v>15.922500000000001</v>
      </c>
      <c r="H94" s="5">
        <v>1.3267913745836815</v>
      </c>
      <c r="I94">
        <v>9.9999999999980105E-2</v>
      </c>
      <c r="J94">
        <v>9.9999999999980105E-2</v>
      </c>
      <c r="K94">
        <v>9.9999999999980105E-2</v>
      </c>
      <c r="L94">
        <v>9.9999999999980105E-2</v>
      </c>
    </row>
    <row r="95" spans="1:12" x14ac:dyDescent="0.2">
      <c r="A95">
        <v>81</v>
      </c>
      <c r="B95" s="9">
        <v>174</v>
      </c>
      <c r="C95">
        <v>9</v>
      </c>
      <c r="D95" s="4">
        <v>631.52499999999998</v>
      </c>
      <c r="E95" s="1">
        <v>1.0279999999999998</v>
      </c>
      <c r="F95" s="11">
        <v>20.287500000000001</v>
      </c>
      <c r="G95" s="11">
        <v>15.9625</v>
      </c>
      <c r="H95" s="5">
        <v>1.7163050813399532</v>
      </c>
      <c r="I95" s="11">
        <v>0</v>
      </c>
      <c r="J95" s="11">
        <v>0</v>
      </c>
      <c r="K95" s="11">
        <v>0</v>
      </c>
      <c r="L95" s="11">
        <v>0</v>
      </c>
    </row>
    <row r="96" spans="1:12" x14ac:dyDescent="0.2">
      <c r="A96">
        <v>82</v>
      </c>
      <c r="B96" s="9">
        <v>174</v>
      </c>
      <c r="C96">
        <v>10</v>
      </c>
      <c r="D96" s="4">
        <v>800.27499999999998</v>
      </c>
      <c r="E96" s="1">
        <v>1.30775</v>
      </c>
      <c r="F96" s="11">
        <v>22.072499999999998</v>
      </c>
      <c r="G96" s="11">
        <v>16.067499999999999</v>
      </c>
      <c r="H96" s="5">
        <v>2.0026210077183819</v>
      </c>
      <c r="I96" s="11">
        <v>0</v>
      </c>
      <c r="J96" s="11">
        <v>0</v>
      </c>
      <c r="K96" s="11">
        <v>0</v>
      </c>
      <c r="L96" s="11">
        <v>0</v>
      </c>
    </row>
    <row r="97" spans="1:12" x14ac:dyDescent="0.2">
      <c r="A97">
        <v>83</v>
      </c>
      <c r="B97" s="9">
        <v>174</v>
      </c>
      <c r="C97">
        <v>11</v>
      </c>
      <c r="D97" s="4">
        <v>903.5</v>
      </c>
      <c r="E97" s="1">
        <v>2.2690000000000001</v>
      </c>
      <c r="F97" s="11">
        <v>23.322499999999998</v>
      </c>
      <c r="G97" s="11">
        <v>16.267499999999998</v>
      </c>
      <c r="H97" s="5">
        <v>2.2456863560656339</v>
      </c>
      <c r="I97" s="11">
        <v>0</v>
      </c>
      <c r="J97" s="11">
        <v>0</v>
      </c>
      <c r="K97" s="11">
        <v>0</v>
      </c>
      <c r="L97" s="11">
        <v>0</v>
      </c>
    </row>
    <row r="98" spans="1:12" x14ac:dyDescent="0.2">
      <c r="A98">
        <v>84</v>
      </c>
      <c r="B98" s="9">
        <v>174</v>
      </c>
      <c r="C98">
        <v>12</v>
      </c>
      <c r="D98" s="4">
        <v>971.5</v>
      </c>
      <c r="E98" s="1">
        <v>2.2319999999999998</v>
      </c>
      <c r="F98" s="11">
        <v>24.31</v>
      </c>
      <c r="G98" s="11">
        <v>16.5625</v>
      </c>
      <c r="H98" s="5">
        <v>2.4444745580682365</v>
      </c>
      <c r="I98" s="11">
        <v>0</v>
      </c>
      <c r="J98" s="11">
        <v>0</v>
      </c>
      <c r="K98" s="11">
        <v>0</v>
      </c>
      <c r="L98" s="11">
        <v>0</v>
      </c>
    </row>
    <row r="99" spans="1:12" x14ac:dyDescent="0.2">
      <c r="A99">
        <v>85</v>
      </c>
      <c r="B99" s="9">
        <v>174</v>
      </c>
      <c r="C99">
        <v>13</v>
      </c>
      <c r="D99" s="4">
        <v>1013</v>
      </c>
      <c r="E99" s="1">
        <v>2.2212499999999999</v>
      </c>
      <c r="F99" s="11">
        <v>25.317499999999999</v>
      </c>
      <c r="G99" s="11">
        <v>16.845000000000002</v>
      </c>
      <c r="H99" s="5">
        <v>2.6532298369144387</v>
      </c>
      <c r="I99" s="11">
        <v>0</v>
      </c>
      <c r="J99" s="11">
        <v>0</v>
      </c>
      <c r="K99" s="11">
        <v>0</v>
      </c>
      <c r="L99" s="11">
        <v>0</v>
      </c>
    </row>
    <row r="100" spans="1:12" x14ac:dyDescent="0.2">
      <c r="A100">
        <v>86</v>
      </c>
      <c r="B100" s="9">
        <v>174</v>
      </c>
      <c r="C100">
        <v>14</v>
      </c>
      <c r="D100" s="4">
        <v>1010.5</v>
      </c>
      <c r="E100" s="1">
        <v>2.2702500000000003</v>
      </c>
      <c r="F100" s="11">
        <v>26.372499999999999</v>
      </c>
      <c r="G100" s="11">
        <v>17.239999999999998</v>
      </c>
      <c r="H100" s="5">
        <v>2.9244674233693693</v>
      </c>
      <c r="I100" s="11">
        <v>0</v>
      </c>
      <c r="J100" s="11">
        <v>0</v>
      </c>
      <c r="K100" s="11">
        <v>0</v>
      </c>
      <c r="L100" s="11">
        <v>0</v>
      </c>
    </row>
    <row r="101" spans="1:12" x14ac:dyDescent="0.2">
      <c r="A101">
        <v>87</v>
      </c>
      <c r="B101" s="9">
        <v>174</v>
      </c>
      <c r="C101">
        <v>15</v>
      </c>
      <c r="D101" s="4">
        <v>940.25</v>
      </c>
      <c r="E101" s="1">
        <v>2.4820000000000002</v>
      </c>
      <c r="F101" s="11">
        <v>26.6</v>
      </c>
      <c r="G101" s="11">
        <v>17.477499999999999</v>
      </c>
      <c r="H101" s="5">
        <v>2.9790592801593583</v>
      </c>
      <c r="I101" s="11">
        <v>0</v>
      </c>
      <c r="J101" s="11">
        <v>0</v>
      </c>
      <c r="K101" s="11">
        <v>0</v>
      </c>
      <c r="L101" s="11">
        <v>0</v>
      </c>
    </row>
    <row r="102" spans="1:12" x14ac:dyDescent="0.2">
      <c r="A102">
        <v>88</v>
      </c>
      <c r="B102" s="9">
        <v>174</v>
      </c>
      <c r="C102">
        <v>16</v>
      </c>
      <c r="D102" s="4">
        <v>808.30000000000007</v>
      </c>
      <c r="E102" s="1">
        <v>2.1837499999999999</v>
      </c>
      <c r="F102" s="11">
        <v>26.6175</v>
      </c>
      <c r="G102" s="11">
        <v>17.672500000000003</v>
      </c>
      <c r="H102" s="5">
        <v>2.9820549660452325</v>
      </c>
      <c r="I102" s="11">
        <v>0</v>
      </c>
      <c r="J102" s="11">
        <v>0</v>
      </c>
      <c r="K102" s="11">
        <v>0</v>
      </c>
      <c r="L102" s="11">
        <v>0</v>
      </c>
    </row>
    <row r="103" spans="1:12" x14ac:dyDescent="0.2">
      <c r="A103">
        <v>89</v>
      </c>
      <c r="B103" s="9">
        <v>174</v>
      </c>
      <c r="C103">
        <v>17</v>
      </c>
      <c r="D103" s="4">
        <v>641.80000000000007</v>
      </c>
      <c r="E103" s="1">
        <v>2.0017499999999999</v>
      </c>
      <c r="F103" s="11">
        <v>26.779999999999998</v>
      </c>
      <c r="G103" s="11">
        <v>17.862500000000001</v>
      </c>
      <c r="H103" s="5">
        <v>3.0231675281897847</v>
      </c>
      <c r="I103" s="11">
        <v>0</v>
      </c>
      <c r="J103" s="11">
        <v>0</v>
      </c>
      <c r="K103" s="11">
        <v>0</v>
      </c>
      <c r="L103" s="11">
        <v>0</v>
      </c>
    </row>
    <row r="104" spans="1:12" x14ac:dyDescent="0.2">
      <c r="A104">
        <v>90</v>
      </c>
      <c r="B104" s="9">
        <v>174</v>
      </c>
      <c r="C104">
        <v>18</v>
      </c>
      <c r="D104" s="4">
        <v>443.85</v>
      </c>
      <c r="E104" s="1">
        <v>1.7530000000000001</v>
      </c>
      <c r="F104" s="11">
        <v>26.745000000000001</v>
      </c>
      <c r="G104" s="11">
        <v>17.987500000000001</v>
      </c>
      <c r="H104" s="5">
        <v>3.0269361905584597</v>
      </c>
      <c r="I104" s="11">
        <v>0</v>
      </c>
      <c r="J104" s="11">
        <v>0</v>
      </c>
      <c r="K104" s="11">
        <v>0</v>
      </c>
      <c r="L104" s="11">
        <v>0</v>
      </c>
    </row>
    <row r="105" spans="1:12" x14ac:dyDescent="0.2">
      <c r="A105">
        <v>91</v>
      </c>
      <c r="B105" s="9">
        <v>174</v>
      </c>
      <c r="C105">
        <v>19</v>
      </c>
      <c r="D105" s="4">
        <v>234.22499999999997</v>
      </c>
      <c r="E105" s="1">
        <v>1.49525</v>
      </c>
      <c r="F105" s="11">
        <v>25.997499999999999</v>
      </c>
      <c r="G105" s="11">
        <v>18.057500000000001</v>
      </c>
      <c r="H105" s="5">
        <v>2.7310522095607994</v>
      </c>
      <c r="I105" s="11">
        <v>0</v>
      </c>
      <c r="J105" s="11">
        <v>0</v>
      </c>
      <c r="K105" s="11">
        <v>0</v>
      </c>
      <c r="L105" s="11">
        <v>0</v>
      </c>
    </row>
    <row r="106" spans="1:12" x14ac:dyDescent="0.2">
      <c r="A106">
        <v>92</v>
      </c>
      <c r="B106" s="9">
        <v>174</v>
      </c>
      <c r="C106">
        <v>20</v>
      </c>
      <c r="D106" s="4">
        <v>44.371999999999993</v>
      </c>
      <c r="E106" s="1">
        <v>1.9982500000000001</v>
      </c>
      <c r="F106" s="11">
        <v>20.615000000000002</v>
      </c>
      <c r="G106" s="11">
        <v>17.962499999999999</v>
      </c>
      <c r="H106" s="5">
        <v>1.5755625328065659</v>
      </c>
      <c r="I106">
        <v>10.526</v>
      </c>
      <c r="J106" s="11">
        <v>0</v>
      </c>
      <c r="K106" s="11">
        <v>0</v>
      </c>
      <c r="L106" s="11">
        <v>0</v>
      </c>
    </row>
    <row r="107" spans="1:12" x14ac:dyDescent="0.2">
      <c r="A107">
        <v>93</v>
      </c>
      <c r="B107" s="9">
        <v>174</v>
      </c>
      <c r="C107">
        <v>21</v>
      </c>
      <c r="D107" s="4">
        <v>0</v>
      </c>
      <c r="E107" s="1">
        <v>2.3849999999999998</v>
      </c>
      <c r="F107" s="11">
        <v>18.147500000000001</v>
      </c>
      <c r="G107" s="11">
        <v>17.7225</v>
      </c>
      <c r="H107" s="5">
        <v>1.3604805265421076</v>
      </c>
      <c r="I107" s="11">
        <v>0</v>
      </c>
      <c r="J107">
        <v>8.1199999999999992</v>
      </c>
      <c r="K107">
        <v>8.57</v>
      </c>
      <c r="L107">
        <v>8.07</v>
      </c>
    </row>
    <row r="108" spans="1:12" x14ac:dyDescent="0.2">
      <c r="A108">
        <v>94</v>
      </c>
      <c r="B108" s="9">
        <v>174</v>
      </c>
      <c r="C108">
        <v>22</v>
      </c>
      <c r="D108" s="4">
        <v>0</v>
      </c>
      <c r="E108" s="1">
        <v>2.5282500000000003</v>
      </c>
      <c r="F108" s="11">
        <v>17.817499999999999</v>
      </c>
      <c r="G108" s="11">
        <v>17.452500000000001</v>
      </c>
      <c r="H108" s="5">
        <v>1.4073760077519317</v>
      </c>
      <c r="I108" s="11">
        <v>0</v>
      </c>
      <c r="J108" s="11">
        <v>0</v>
      </c>
      <c r="K108" s="11">
        <v>0</v>
      </c>
      <c r="L108" s="11">
        <v>0</v>
      </c>
    </row>
    <row r="109" spans="1:12" x14ac:dyDescent="0.2">
      <c r="A109">
        <v>95</v>
      </c>
      <c r="B109" s="9">
        <v>174</v>
      </c>
      <c r="C109">
        <v>23</v>
      </c>
      <c r="D109" s="4">
        <v>0</v>
      </c>
      <c r="E109" s="1">
        <v>2.1182499999999997</v>
      </c>
      <c r="F109" s="11">
        <v>18.052500000000002</v>
      </c>
      <c r="G109" s="11">
        <v>17.204999999999998</v>
      </c>
      <c r="H109" s="5">
        <v>1.4253324172154342</v>
      </c>
      <c r="I109" s="11">
        <v>0</v>
      </c>
      <c r="J109" s="11">
        <v>0</v>
      </c>
      <c r="K109" s="11">
        <v>0</v>
      </c>
      <c r="L109" s="11">
        <v>0</v>
      </c>
    </row>
    <row r="110" spans="1:12" x14ac:dyDescent="0.2">
      <c r="A110">
        <v>96</v>
      </c>
      <c r="B110" s="9">
        <v>175</v>
      </c>
      <c r="C110">
        <v>0</v>
      </c>
      <c r="D110" s="4">
        <v>0</v>
      </c>
      <c r="E110" s="1">
        <v>1.69475</v>
      </c>
      <c r="F110" s="11">
        <v>17.739999999999998</v>
      </c>
      <c r="G110" s="11">
        <v>17.015000000000001</v>
      </c>
      <c r="H110" s="5">
        <v>1.3972778089138196</v>
      </c>
      <c r="I110" s="11">
        <v>0</v>
      </c>
      <c r="J110" s="11">
        <v>0</v>
      </c>
      <c r="K110" s="11">
        <v>0</v>
      </c>
      <c r="L110" s="11">
        <v>0</v>
      </c>
    </row>
    <row r="111" spans="1:12" x14ac:dyDescent="0.2">
      <c r="A111">
        <v>97</v>
      </c>
      <c r="B111" s="9">
        <v>175</v>
      </c>
      <c r="C111">
        <v>1</v>
      </c>
      <c r="D111" s="4">
        <v>0</v>
      </c>
      <c r="E111" s="1">
        <v>1.4597500000000001</v>
      </c>
      <c r="F111" s="11">
        <v>16.7075</v>
      </c>
      <c r="G111" s="11">
        <v>16.850000000000001</v>
      </c>
      <c r="H111" s="5">
        <v>1.2684942180482293</v>
      </c>
      <c r="I111" s="11">
        <v>0</v>
      </c>
      <c r="J111" s="11">
        <v>0</v>
      </c>
      <c r="K111" s="11">
        <v>0</v>
      </c>
      <c r="L111" s="11">
        <v>0</v>
      </c>
    </row>
    <row r="112" spans="1:12" x14ac:dyDescent="0.2">
      <c r="A112">
        <v>98</v>
      </c>
      <c r="B112" s="9">
        <v>175</v>
      </c>
      <c r="C112">
        <v>2</v>
      </c>
      <c r="D112" s="4">
        <v>0</v>
      </c>
      <c r="E112" s="1">
        <v>2.0554999999999999</v>
      </c>
      <c r="F112" s="11">
        <v>16.88</v>
      </c>
      <c r="G112" s="11">
        <v>16.682500000000001</v>
      </c>
      <c r="H112" s="5">
        <v>1.3175690079869433</v>
      </c>
      <c r="I112" s="11">
        <v>0</v>
      </c>
      <c r="J112" s="11">
        <v>0</v>
      </c>
      <c r="K112" s="11">
        <v>0</v>
      </c>
      <c r="L112" s="11">
        <v>0</v>
      </c>
    </row>
    <row r="113" spans="1:12" x14ac:dyDescent="0.2">
      <c r="A113">
        <v>99</v>
      </c>
      <c r="B113" s="9">
        <v>175</v>
      </c>
      <c r="C113">
        <v>3</v>
      </c>
      <c r="D113" s="4">
        <v>0</v>
      </c>
      <c r="E113" s="1">
        <v>2.4359999999999999</v>
      </c>
      <c r="F113" s="11">
        <v>17.125</v>
      </c>
      <c r="G113" s="11">
        <v>16.522500000000001</v>
      </c>
      <c r="H113" s="5">
        <v>1.3451344025258232</v>
      </c>
      <c r="I113" s="11">
        <v>0</v>
      </c>
      <c r="J113" s="11">
        <v>0</v>
      </c>
      <c r="K113" s="11">
        <v>0</v>
      </c>
      <c r="L113" s="11">
        <v>0</v>
      </c>
    </row>
    <row r="114" spans="1:12" x14ac:dyDescent="0.2">
      <c r="A114">
        <v>100</v>
      </c>
      <c r="B114" s="9">
        <v>175</v>
      </c>
      <c r="C114">
        <v>4</v>
      </c>
      <c r="D114" s="4">
        <v>0</v>
      </c>
      <c r="E114" s="1">
        <v>1.7522500000000001</v>
      </c>
      <c r="F114" s="11">
        <v>16.552499999999998</v>
      </c>
      <c r="G114" s="11">
        <v>16.38</v>
      </c>
      <c r="H114" s="5">
        <v>1.2777981099124056</v>
      </c>
      <c r="I114" s="11">
        <v>0</v>
      </c>
      <c r="J114" s="11">
        <v>0</v>
      </c>
      <c r="K114" s="11">
        <v>0</v>
      </c>
      <c r="L114" s="11">
        <v>0</v>
      </c>
    </row>
    <row r="115" spans="1:12" x14ac:dyDescent="0.2">
      <c r="A115">
        <v>101</v>
      </c>
      <c r="B115" s="9">
        <v>175</v>
      </c>
      <c r="C115">
        <v>5</v>
      </c>
      <c r="D115" s="4">
        <v>0</v>
      </c>
      <c r="E115" s="1">
        <v>1.7424999999999999</v>
      </c>
      <c r="F115" s="11">
        <v>15.4375</v>
      </c>
      <c r="G115" s="11">
        <v>16.237499999999997</v>
      </c>
      <c r="H115" s="5">
        <v>1.1624557967687523</v>
      </c>
      <c r="I115" s="11">
        <v>0</v>
      </c>
      <c r="J115" s="11">
        <v>0</v>
      </c>
      <c r="K115" s="11">
        <v>0</v>
      </c>
      <c r="L115" s="11">
        <v>0</v>
      </c>
    </row>
    <row r="116" spans="1:12" x14ac:dyDescent="0.2">
      <c r="A116">
        <v>102</v>
      </c>
      <c r="B116" s="9">
        <v>175</v>
      </c>
      <c r="C116">
        <v>6</v>
      </c>
      <c r="D116" s="4">
        <v>12.796250000000001</v>
      </c>
      <c r="E116" s="1">
        <v>1.9497499999999999</v>
      </c>
      <c r="F116" s="11">
        <v>15.55</v>
      </c>
      <c r="G116" s="11">
        <v>16.09</v>
      </c>
      <c r="H116" s="5">
        <v>1.1511877722874497</v>
      </c>
      <c r="I116" s="11">
        <v>0</v>
      </c>
      <c r="J116" s="11">
        <v>0</v>
      </c>
      <c r="K116" s="11">
        <v>0</v>
      </c>
      <c r="L116" s="11">
        <v>0</v>
      </c>
    </row>
    <row r="117" spans="1:12" x14ac:dyDescent="0.2">
      <c r="A117">
        <v>103</v>
      </c>
      <c r="B117" s="9">
        <v>175</v>
      </c>
      <c r="C117">
        <v>7</v>
      </c>
      <c r="D117" s="4">
        <v>65.9375</v>
      </c>
      <c r="E117" s="1">
        <v>1.3919999999999999</v>
      </c>
      <c r="F117" s="11">
        <v>16.344999999999999</v>
      </c>
      <c r="G117" s="11">
        <v>15.955</v>
      </c>
      <c r="H117" s="5">
        <v>1.1627478188951939</v>
      </c>
      <c r="I117" s="11">
        <v>0</v>
      </c>
      <c r="J117" s="11">
        <v>0</v>
      </c>
      <c r="K117" s="11">
        <v>0</v>
      </c>
      <c r="L117" s="11">
        <v>0</v>
      </c>
    </row>
    <row r="118" spans="1:12" x14ac:dyDescent="0.2">
      <c r="A118">
        <v>104</v>
      </c>
      <c r="B118" s="9">
        <v>175</v>
      </c>
      <c r="C118">
        <v>8</v>
      </c>
      <c r="D118" s="4">
        <v>429.07500000000005</v>
      </c>
      <c r="E118" s="1">
        <v>0.52600000000000002</v>
      </c>
      <c r="F118" s="11">
        <v>19.420000000000002</v>
      </c>
      <c r="G118" s="11">
        <v>15.917499999999999</v>
      </c>
      <c r="H118" s="5">
        <v>1.5076506592899932</v>
      </c>
      <c r="I118" s="11">
        <v>0</v>
      </c>
      <c r="J118" s="11">
        <v>0</v>
      </c>
      <c r="K118" s="11">
        <v>0</v>
      </c>
      <c r="L118" s="11">
        <v>0</v>
      </c>
    </row>
    <row r="119" spans="1:12" x14ac:dyDescent="0.2">
      <c r="A119">
        <v>105</v>
      </c>
      <c r="B119" s="9">
        <v>175</v>
      </c>
      <c r="C119">
        <v>9</v>
      </c>
      <c r="D119" s="4">
        <v>626.17499999999995</v>
      </c>
      <c r="E119" s="1">
        <v>1.0217499999999999</v>
      </c>
      <c r="F119" s="11">
        <v>21.5625</v>
      </c>
      <c r="G119" s="11">
        <v>15.967500000000001</v>
      </c>
      <c r="H119" s="5">
        <v>1.7844411707864247</v>
      </c>
      <c r="I119" s="11">
        <v>0</v>
      </c>
      <c r="J119" s="11">
        <v>0</v>
      </c>
      <c r="K119" s="11">
        <v>0</v>
      </c>
      <c r="L119" s="11">
        <v>0</v>
      </c>
    </row>
    <row r="120" spans="1:12" x14ac:dyDescent="0.2">
      <c r="A120">
        <v>106</v>
      </c>
      <c r="B120" s="9">
        <v>175</v>
      </c>
      <c r="C120">
        <v>10</v>
      </c>
      <c r="D120" s="4">
        <v>792.47500000000002</v>
      </c>
      <c r="E120" s="1">
        <v>0.87624999999999997</v>
      </c>
      <c r="F120" s="11">
        <v>23.529999999999998</v>
      </c>
      <c r="G120" s="11">
        <v>16.094999999999999</v>
      </c>
      <c r="H120" s="5">
        <v>2.0432481519838168</v>
      </c>
      <c r="I120" s="11">
        <v>0</v>
      </c>
      <c r="J120" s="11">
        <v>0</v>
      </c>
      <c r="K120" s="11">
        <v>0</v>
      </c>
      <c r="L120" s="11">
        <v>0</v>
      </c>
    </row>
    <row r="121" spans="1:12" x14ac:dyDescent="0.2">
      <c r="A121">
        <v>107</v>
      </c>
      <c r="B121" s="9">
        <v>175</v>
      </c>
      <c r="C121">
        <v>11</v>
      </c>
      <c r="D121" s="4">
        <v>897</v>
      </c>
      <c r="E121" s="1">
        <v>1.1462500000000002</v>
      </c>
      <c r="F121" s="11">
        <v>25.102499999999999</v>
      </c>
      <c r="G121" s="11">
        <v>16.335000000000001</v>
      </c>
      <c r="H121" s="5">
        <v>2.3860890139731059</v>
      </c>
      <c r="I121" s="11">
        <v>0</v>
      </c>
      <c r="J121" s="11">
        <v>0</v>
      </c>
      <c r="K121" s="11">
        <v>0</v>
      </c>
      <c r="L121" s="11">
        <v>0</v>
      </c>
    </row>
    <row r="122" spans="1:12" x14ac:dyDescent="0.2">
      <c r="A122">
        <v>108</v>
      </c>
      <c r="B122" s="9">
        <v>175</v>
      </c>
      <c r="C122">
        <v>12</v>
      </c>
      <c r="D122" s="4">
        <v>964</v>
      </c>
      <c r="E122" s="1">
        <v>1.47725</v>
      </c>
      <c r="F122" s="11">
        <v>26.217499999999998</v>
      </c>
      <c r="G122" s="11">
        <v>16.695</v>
      </c>
      <c r="H122" s="5">
        <v>2.7038894092449919</v>
      </c>
      <c r="I122" s="11">
        <v>0</v>
      </c>
      <c r="J122" s="11">
        <v>0</v>
      </c>
      <c r="K122" s="11">
        <v>0</v>
      </c>
      <c r="L122" s="11">
        <v>0</v>
      </c>
    </row>
    <row r="123" spans="1:12" x14ac:dyDescent="0.2">
      <c r="A123">
        <v>109</v>
      </c>
      <c r="B123" s="9">
        <v>175</v>
      </c>
      <c r="C123">
        <v>13</v>
      </c>
      <c r="D123" s="4">
        <v>1001.25</v>
      </c>
      <c r="E123" s="1">
        <v>1.7535000000000001</v>
      </c>
      <c r="F123" s="11">
        <v>27.2775</v>
      </c>
      <c r="G123" s="11">
        <v>17.002500000000001</v>
      </c>
      <c r="H123" s="5">
        <v>2.9860952791974955</v>
      </c>
      <c r="I123" s="11">
        <v>0</v>
      </c>
      <c r="J123" s="11">
        <v>0</v>
      </c>
      <c r="K123" s="11">
        <v>0</v>
      </c>
      <c r="L123" s="11">
        <v>0</v>
      </c>
    </row>
    <row r="124" spans="1:12" x14ac:dyDescent="0.2">
      <c r="A124">
        <v>110</v>
      </c>
      <c r="B124" s="9">
        <v>175</v>
      </c>
      <c r="C124">
        <v>14</v>
      </c>
      <c r="D124" s="4">
        <v>1007.5</v>
      </c>
      <c r="E124" s="1">
        <v>1.8752499999999999</v>
      </c>
      <c r="F124" s="11">
        <v>27.877500000000001</v>
      </c>
      <c r="G124" s="11">
        <v>17.380000000000003</v>
      </c>
      <c r="H124" s="5">
        <v>3.1588011804592853</v>
      </c>
      <c r="I124" s="11">
        <v>0</v>
      </c>
      <c r="J124" s="11">
        <v>0</v>
      </c>
      <c r="K124" s="11">
        <v>0</v>
      </c>
      <c r="L124" s="11">
        <v>0</v>
      </c>
    </row>
    <row r="125" spans="1:12" x14ac:dyDescent="0.2">
      <c r="A125">
        <v>111</v>
      </c>
      <c r="B125" s="9">
        <v>175</v>
      </c>
      <c r="C125">
        <v>15</v>
      </c>
      <c r="D125" s="4">
        <v>934.75</v>
      </c>
      <c r="E125" s="1">
        <v>1.77125</v>
      </c>
      <c r="F125" s="11">
        <v>28.28</v>
      </c>
      <c r="G125" s="11">
        <v>17.622499999999999</v>
      </c>
      <c r="H125" s="5">
        <v>3.2009207245679008</v>
      </c>
      <c r="I125" s="11">
        <v>0</v>
      </c>
      <c r="J125" s="11">
        <v>0</v>
      </c>
      <c r="K125" s="11">
        <v>0</v>
      </c>
      <c r="L125" s="11">
        <v>0</v>
      </c>
    </row>
    <row r="126" spans="1:12" x14ac:dyDescent="0.2">
      <c r="A126">
        <v>112</v>
      </c>
      <c r="B126" s="9">
        <v>175</v>
      </c>
      <c r="C126">
        <v>16</v>
      </c>
      <c r="D126" s="4">
        <v>805.875</v>
      </c>
      <c r="E126" s="1">
        <v>1.91825</v>
      </c>
      <c r="F126" s="11">
        <v>28.712499999999999</v>
      </c>
      <c r="G126" s="11">
        <v>17.844999999999999</v>
      </c>
      <c r="H126" s="5">
        <v>3.4119880393075648</v>
      </c>
      <c r="I126" s="11">
        <v>0</v>
      </c>
      <c r="J126" s="11">
        <v>0</v>
      </c>
      <c r="K126" s="11">
        <v>0</v>
      </c>
      <c r="L126" s="11">
        <v>0</v>
      </c>
    </row>
    <row r="127" spans="1:12" x14ac:dyDescent="0.2">
      <c r="A127">
        <v>113</v>
      </c>
      <c r="B127" s="9">
        <v>175</v>
      </c>
      <c r="C127">
        <v>17</v>
      </c>
      <c r="D127" s="4">
        <v>641.54999999999995</v>
      </c>
      <c r="E127" s="1">
        <v>1.9704999999999999</v>
      </c>
      <c r="F127" s="11">
        <v>28.954999999999998</v>
      </c>
      <c r="G127" s="11">
        <v>18.052499999999998</v>
      </c>
      <c r="H127" s="5">
        <v>3.4456853520988044</v>
      </c>
      <c r="I127" s="11">
        <v>0</v>
      </c>
      <c r="J127" s="11">
        <v>0</v>
      </c>
      <c r="K127" s="11">
        <v>0</v>
      </c>
      <c r="L127" s="11">
        <v>0</v>
      </c>
    </row>
    <row r="128" spans="1:12" x14ac:dyDescent="0.2">
      <c r="A128">
        <v>114</v>
      </c>
      <c r="B128" s="9">
        <v>175</v>
      </c>
      <c r="C128">
        <v>18</v>
      </c>
      <c r="D128" s="4">
        <v>442.1</v>
      </c>
      <c r="E128" s="1">
        <v>1.7317500000000001</v>
      </c>
      <c r="F128" s="11">
        <v>28.425000000000001</v>
      </c>
      <c r="G128" s="11">
        <v>18.197500000000002</v>
      </c>
      <c r="H128" s="5">
        <v>3.2823736368289085</v>
      </c>
      <c r="I128" s="11">
        <v>0</v>
      </c>
      <c r="J128" s="11">
        <v>0</v>
      </c>
      <c r="K128" s="11">
        <v>0</v>
      </c>
      <c r="L128" s="11">
        <v>0</v>
      </c>
    </row>
    <row r="129" spans="1:12" x14ac:dyDescent="0.2">
      <c r="A129">
        <v>115</v>
      </c>
      <c r="B129" s="9">
        <v>175</v>
      </c>
      <c r="C129">
        <v>19</v>
      </c>
      <c r="D129" s="4">
        <v>238.375</v>
      </c>
      <c r="E129" s="1">
        <v>1.14825</v>
      </c>
      <c r="F129" s="11">
        <v>27.395</v>
      </c>
      <c r="G129" s="11">
        <v>18.2775</v>
      </c>
      <c r="H129" s="5">
        <v>2.9179551051373238</v>
      </c>
      <c r="I129" s="11">
        <v>0</v>
      </c>
      <c r="J129" s="11">
        <v>0</v>
      </c>
      <c r="K129" s="11">
        <v>0</v>
      </c>
      <c r="L129" s="11">
        <v>0</v>
      </c>
    </row>
    <row r="130" spans="1:12" x14ac:dyDescent="0.2">
      <c r="A130">
        <v>116</v>
      </c>
      <c r="B130" s="9">
        <v>175</v>
      </c>
      <c r="C130">
        <v>20</v>
      </c>
      <c r="D130" s="4">
        <v>48.854750000000003</v>
      </c>
      <c r="E130" s="1">
        <v>1.9322499999999998</v>
      </c>
      <c r="F130" s="11">
        <v>21.392499999999998</v>
      </c>
      <c r="G130" s="11">
        <v>18.184999999999999</v>
      </c>
      <c r="H130" s="5">
        <v>1.6882770310863855</v>
      </c>
      <c r="I130">
        <v>10.543000000000001</v>
      </c>
      <c r="J130" s="11">
        <v>0</v>
      </c>
      <c r="K130" s="11">
        <v>0</v>
      </c>
      <c r="L130" s="11">
        <v>0</v>
      </c>
    </row>
    <row r="131" spans="1:12" x14ac:dyDescent="0.2">
      <c r="A131">
        <v>117</v>
      </c>
      <c r="B131" s="9">
        <v>175</v>
      </c>
      <c r="C131">
        <v>21</v>
      </c>
      <c r="D131" s="4">
        <v>0</v>
      </c>
      <c r="E131" s="1">
        <v>2.4835000000000003</v>
      </c>
      <c r="F131" s="11">
        <v>19.23</v>
      </c>
      <c r="G131" s="11">
        <v>17.93</v>
      </c>
      <c r="H131" s="5">
        <v>1.4785222500623068</v>
      </c>
      <c r="I131" s="11">
        <v>0</v>
      </c>
      <c r="J131">
        <v>7.71</v>
      </c>
      <c r="K131">
        <v>8.51</v>
      </c>
      <c r="L131">
        <v>8.27</v>
      </c>
    </row>
    <row r="132" spans="1:12" x14ac:dyDescent="0.2">
      <c r="A132">
        <v>118</v>
      </c>
      <c r="B132" s="9">
        <v>175</v>
      </c>
      <c r="C132">
        <v>22</v>
      </c>
      <c r="D132" s="4">
        <v>0</v>
      </c>
      <c r="E132" s="1">
        <v>2.3149999999999999</v>
      </c>
      <c r="F132" s="11">
        <v>18.785</v>
      </c>
      <c r="G132" s="11">
        <v>17.662500000000001</v>
      </c>
      <c r="H132" s="5">
        <v>1.4250010726362747</v>
      </c>
      <c r="I132" s="11">
        <v>0</v>
      </c>
      <c r="J132" s="11">
        <v>0</v>
      </c>
      <c r="K132" s="11">
        <v>0</v>
      </c>
      <c r="L132" s="11">
        <v>0</v>
      </c>
    </row>
    <row r="133" spans="1:12" x14ac:dyDescent="0.2">
      <c r="A133">
        <v>119</v>
      </c>
      <c r="B133" s="9">
        <v>175</v>
      </c>
      <c r="C133">
        <v>23</v>
      </c>
      <c r="D133" s="4">
        <v>0</v>
      </c>
      <c r="E133" s="1">
        <v>2.1467499999999999</v>
      </c>
      <c r="F133" s="11">
        <v>18.445</v>
      </c>
      <c r="G133" s="11">
        <v>17.432500000000001</v>
      </c>
      <c r="H133" s="5">
        <v>1.4930655831804547</v>
      </c>
      <c r="I133" s="11">
        <v>0</v>
      </c>
      <c r="J133" s="11">
        <v>0</v>
      </c>
      <c r="K133" s="11">
        <v>0</v>
      </c>
      <c r="L133" s="11">
        <v>0</v>
      </c>
    </row>
    <row r="134" spans="1:12" x14ac:dyDescent="0.2">
      <c r="A134">
        <v>120</v>
      </c>
      <c r="B134" s="9">
        <v>176</v>
      </c>
      <c r="C134">
        <v>0</v>
      </c>
      <c r="D134" s="4">
        <v>0</v>
      </c>
      <c r="E134" s="1">
        <v>2.0307499999999998</v>
      </c>
      <c r="F134" s="11">
        <v>18.982500000000002</v>
      </c>
      <c r="G134" s="11">
        <v>17.217500000000001</v>
      </c>
      <c r="H134" s="5">
        <v>1.5725111085284833</v>
      </c>
      <c r="I134" s="11">
        <v>0</v>
      </c>
      <c r="J134" s="11">
        <v>0</v>
      </c>
      <c r="K134" s="11">
        <v>0</v>
      </c>
      <c r="L134" s="11">
        <v>0</v>
      </c>
    </row>
    <row r="135" spans="1:12" x14ac:dyDescent="0.2">
      <c r="A135">
        <v>121</v>
      </c>
      <c r="B135">
        <v>176</v>
      </c>
      <c r="C135">
        <v>1</v>
      </c>
      <c r="D135" s="4">
        <v>0</v>
      </c>
      <c r="E135" s="1">
        <v>1.27125</v>
      </c>
      <c r="F135" s="11">
        <v>20.47</v>
      </c>
      <c r="G135" s="11">
        <v>17.044999999999998</v>
      </c>
      <c r="H135" s="5">
        <v>1.7274354333223618</v>
      </c>
      <c r="I135" s="11">
        <v>0</v>
      </c>
      <c r="J135" s="11">
        <v>0</v>
      </c>
      <c r="K135" s="11">
        <v>0</v>
      </c>
      <c r="L135" s="11">
        <v>0</v>
      </c>
    </row>
    <row r="136" spans="1:12" x14ac:dyDescent="0.2">
      <c r="A136">
        <v>122</v>
      </c>
      <c r="B136">
        <v>176</v>
      </c>
      <c r="C136">
        <v>2</v>
      </c>
      <c r="D136" s="4">
        <v>0</v>
      </c>
      <c r="E136" s="1">
        <v>1.7330000000000001</v>
      </c>
      <c r="F136" s="11">
        <v>22.3475</v>
      </c>
      <c r="G136" s="11">
        <v>16.922499999999999</v>
      </c>
      <c r="H136" s="5">
        <v>2.0716461444517709</v>
      </c>
      <c r="I136" s="11">
        <v>0</v>
      </c>
      <c r="J136" s="11">
        <v>0</v>
      </c>
      <c r="K136" s="11">
        <v>0</v>
      </c>
      <c r="L136" s="11">
        <v>0</v>
      </c>
    </row>
    <row r="137" spans="1:12" x14ac:dyDescent="0.2">
      <c r="A137">
        <v>123</v>
      </c>
      <c r="B137">
        <v>176</v>
      </c>
      <c r="C137">
        <v>3</v>
      </c>
      <c r="D137" s="4">
        <v>0</v>
      </c>
      <c r="E137" s="1">
        <v>1.2682500000000001</v>
      </c>
      <c r="F137" s="11">
        <v>21.9575</v>
      </c>
      <c r="G137" s="11">
        <v>16.844999999999999</v>
      </c>
      <c r="H137" s="5">
        <v>1.9650991396983175</v>
      </c>
      <c r="I137" s="11">
        <v>0</v>
      </c>
      <c r="J137" s="11">
        <v>0</v>
      </c>
      <c r="K137" s="11">
        <v>0</v>
      </c>
      <c r="L137" s="11">
        <v>0</v>
      </c>
    </row>
    <row r="138" spans="1:12" x14ac:dyDescent="0.2">
      <c r="A138">
        <v>124</v>
      </c>
      <c r="B138">
        <v>176</v>
      </c>
      <c r="C138">
        <v>4</v>
      </c>
      <c r="D138" s="4">
        <v>0</v>
      </c>
      <c r="E138" s="1">
        <v>0.77775000000000005</v>
      </c>
      <c r="F138" s="11">
        <v>20.299999999999997</v>
      </c>
      <c r="G138" s="11">
        <v>16.782499999999999</v>
      </c>
      <c r="H138" s="5">
        <v>1.6739382130550389</v>
      </c>
      <c r="I138" s="11">
        <v>0</v>
      </c>
      <c r="J138" s="11">
        <v>0</v>
      </c>
      <c r="K138" s="11">
        <v>0</v>
      </c>
      <c r="L138" s="11">
        <v>0</v>
      </c>
    </row>
    <row r="139" spans="1:12" x14ac:dyDescent="0.2">
      <c r="A139">
        <v>125</v>
      </c>
      <c r="B139">
        <v>176</v>
      </c>
      <c r="C139">
        <v>5</v>
      </c>
      <c r="D139" s="4">
        <v>0</v>
      </c>
      <c r="E139" s="1">
        <v>0.77574999999999994</v>
      </c>
      <c r="F139" s="11">
        <v>18.672500000000003</v>
      </c>
      <c r="G139" s="11">
        <v>16.677499999999998</v>
      </c>
      <c r="H139" s="5">
        <v>1.3948780563693983</v>
      </c>
      <c r="I139" s="11">
        <v>0</v>
      </c>
      <c r="J139" s="11">
        <v>0</v>
      </c>
      <c r="K139" s="11">
        <v>0</v>
      </c>
      <c r="L139" s="11">
        <v>0</v>
      </c>
    </row>
    <row r="140" spans="1:12" x14ac:dyDescent="0.2">
      <c r="A140">
        <v>126</v>
      </c>
      <c r="B140">
        <v>176</v>
      </c>
      <c r="C140">
        <v>6</v>
      </c>
      <c r="D140" s="4">
        <v>11.95675</v>
      </c>
      <c r="E140" s="1">
        <v>1.66875</v>
      </c>
      <c r="F140" s="11">
        <v>20.88</v>
      </c>
      <c r="G140" s="11">
        <v>16.5425</v>
      </c>
      <c r="H140" s="5">
        <v>1.7605661524574912</v>
      </c>
      <c r="I140" s="11">
        <v>0</v>
      </c>
      <c r="J140" s="11">
        <v>0</v>
      </c>
      <c r="K140" s="11">
        <v>0</v>
      </c>
      <c r="L140" s="11">
        <v>0</v>
      </c>
    </row>
    <row r="141" spans="1:12" x14ac:dyDescent="0.2">
      <c r="A141">
        <v>127</v>
      </c>
      <c r="B141">
        <v>176</v>
      </c>
      <c r="C141">
        <v>7</v>
      </c>
      <c r="D141" s="4">
        <v>60.472499999999997</v>
      </c>
      <c r="E141" s="1">
        <v>2.9844999999999997</v>
      </c>
      <c r="F141" s="11">
        <v>20.337499999999999</v>
      </c>
      <c r="G141" s="11">
        <v>16.454999999999998</v>
      </c>
      <c r="H141" s="5">
        <v>1.6564502650387527</v>
      </c>
      <c r="I141" s="11">
        <v>0</v>
      </c>
      <c r="J141" s="11">
        <v>0</v>
      </c>
      <c r="K141" s="11">
        <v>0</v>
      </c>
      <c r="L141" s="11">
        <v>0</v>
      </c>
    </row>
    <row r="142" spans="1:12" x14ac:dyDescent="0.2">
      <c r="A142">
        <v>128</v>
      </c>
      <c r="B142">
        <v>176</v>
      </c>
      <c r="C142">
        <v>8</v>
      </c>
      <c r="D142" s="4">
        <v>437.07499999999999</v>
      </c>
      <c r="E142" s="1">
        <v>2.3982500000000004</v>
      </c>
      <c r="F142" s="11">
        <v>22.482499999999998</v>
      </c>
      <c r="G142" s="11">
        <v>16.427500000000002</v>
      </c>
      <c r="H142" s="5">
        <v>1.9486054966119983</v>
      </c>
      <c r="I142" s="11">
        <v>0</v>
      </c>
      <c r="J142" s="11">
        <v>0</v>
      </c>
      <c r="K142" s="11">
        <v>0</v>
      </c>
      <c r="L142" s="11">
        <v>0</v>
      </c>
    </row>
    <row r="143" spans="1:12" x14ac:dyDescent="0.2">
      <c r="A143">
        <v>129</v>
      </c>
      <c r="B143">
        <v>176</v>
      </c>
      <c r="C143">
        <v>9</v>
      </c>
      <c r="D143" s="4">
        <v>636.77499999999998</v>
      </c>
      <c r="E143" s="1">
        <v>2.0422500000000001</v>
      </c>
      <c r="F143" s="11">
        <v>24.245000000000001</v>
      </c>
      <c r="G143" s="11">
        <v>16.494999999999997</v>
      </c>
      <c r="H143" s="5">
        <v>2.1703139408194008</v>
      </c>
      <c r="I143" s="11">
        <v>0</v>
      </c>
      <c r="J143" s="11">
        <v>0</v>
      </c>
      <c r="K143" s="11">
        <v>0</v>
      </c>
      <c r="L143" s="11">
        <v>0</v>
      </c>
    </row>
    <row r="144" spans="1:12" x14ac:dyDescent="0.2">
      <c r="A144">
        <v>130</v>
      </c>
      <c r="B144">
        <v>176</v>
      </c>
      <c r="C144">
        <v>10</v>
      </c>
      <c r="D144" s="4">
        <v>796.65</v>
      </c>
      <c r="E144" s="1">
        <v>1.16425</v>
      </c>
      <c r="F144" s="11">
        <v>26.060000000000002</v>
      </c>
      <c r="G144" s="11">
        <v>16.647500000000001</v>
      </c>
      <c r="H144" s="5">
        <v>2.4156545927149056</v>
      </c>
      <c r="I144" s="11">
        <v>0</v>
      </c>
      <c r="J144" s="11">
        <v>0</v>
      </c>
      <c r="K144" s="11">
        <v>0</v>
      </c>
      <c r="L144" s="11">
        <v>0</v>
      </c>
    </row>
    <row r="145" spans="1:12" x14ac:dyDescent="0.2">
      <c r="A145">
        <v>131</v>
      </c>
      <c r="B145">
        <v>176</v>
      </c>
      <c r="C145">
        <v>11</v>
      </c>
      <c r="D145" s="4">
        <v>896</v>
      </c>
      <c r="E145" s="1">
        <v>2.1267500000000004</v>
      </c>
      <c r="F145" s="11">
        <v>27.395</v>
      </c>
      <c r="G145" s="11">
        <v>16.922499999999999</v>
      </c>
      <c r="H145" s="5">
        <v>2.7030608718849489</v>
      </c>
      <c r="I145" s="11">
        <v>0</v>
      </c>
      <c r="J145" s="11">
        <v>0</v>
      </c>
      <c r="K145" s="11">
        <v>0</v>
      </c>
      <c r="L145" s="11">
        <v>0</v>
      </c>
    </row>
    <row r="146" spans="1:12" x14ac:dyDescent="0.2">
      <c r="A146">
        <v>132</v>
      </c>
      <c r="B146">
        <v>176</v>
      </c>
      <c r="C146">
        <v>12</v>
      </c>
      <c r="D146" s="4">
        <v>950</v>
      </c>
      <c r="E146" s="1">
        <v>1.3875</v>
      </c>
      <c r="F146" s="11">
        <v>28.152499999999996</v>
      </c>
      <c r="G146" s="11">
        <v>17.337499999999999</v>
      </c>
      <c r="H146" s="5">
        <v>2.8966839358147678</v>
      </c>
      <c r="I146" s="11">
        <v>0</v>
      </c>
      <c r="J146" s="11">
        <v>0</v>
      </c>
      <c r="K146" s="11">
        <v>0</v>
      </c>
      <c r="L146" s="11">
        <v>0</v>
      </c>
    </row>
    <row r="147" spans="1:12" x14ac:dyDescent="0.2">
      <c r="A147">
        <v>133</v>
      </c>
      <c r="B147">
        <v>176</v>
      </c>
      <c r="C147">
        <v>13</v>
      </c>
      <c r="D147" s="4">
        <v>987.75</v>
      </c>
      <c r="E147" s="1">
        <v>1.5405</v>
      </c>
      <c r="F147" s="11">
        <v>29.317499999999999</v>
      </c>
      <c r="G147" s="11">
        <v>17.66</v>
      </c>
      <c r="H147" s="5">
        <v>3.2098426196685583</v>
      </c>
      <c r="I147" s="11">
        <v>0</v>
      </c>
      <c r="J147" s="11">
        <v>0</v>
      </c>
      <c r="K147" s="11">
        <v>0</v>
      </c>
      <c r="L147" s="11">
        <v>0</v>
      </c>
    </row>
    <row r="148" spans="1:12" x14ac:dyDescent="0.2">
      <c r="A148">
        <v>134</v>
      </c>
      <c r="B148">
        <v>176</v>
      </c>
      <c r="C148">
        <v>14</v>
      </c>
      <c r="D148" s="4">
        <v>992.5</v>
      </c>
      <c r="E148" s="1">
        <v>1.544</v>
      </c>
      <c r="F148" s="11">
        <v>30.407499999999999</v>
      </c>
      <c r="G148" s="11">
        <v>18.07</v>
      </c>
      <c r="H148" s="5">
        <v>3.6289650166101048</v>
      </c>
      <c r="I148" s="11">
        <v>0</v>
      </c>
      <c r="J148" s="11">
        <v>0</v>
      </c>
      <c r="K148" s="11">
        <v>0</v>
      </c>
      <c r="L148" s="11">
        <v>0</v>
      </c>
    </row>
    <row r="149" spans="1:12" x14ac:dyDescent="0.2">
      <c r="A149">
        <v>135</v>
      </c>
      <c r="B149">
        <v>176</v>
      </c>
      <c r="C149">
        <v>15</v>
      </c>
      <c r="D149" s="4">
        <v>924.75</v>
      </c>
      <c r="E149" s="1">
        <v>1.25275</v>
      </c>
      <c r="F149" s="11">
        <v>30.612499999999997</v>
      </c>
      <c r="G149" s="11">
        <v>18.324999999999999</v>
      </c>
      <c r="H149" s="5">
        <v>3.7210960630890648</v>
      </c>
      <c r="I149" s="11">
        <v>0</v>
      </c>
      <c r="J149" s="11">
        <v>0</v>
      </c>
      <c r="K149" s="11">
        <v>0</v>
      </c>
      <c r="L149" s="11">
        <v>0</v>
      </c>
    </row>
    <row r="150" spans="1:12" x14ac:dyDescent="0.2">
      <c r="A150">
        <v>136</v>
      </c>
      <c r="B150">
        <v>176</v>
      </c>
      <c r="C150">
        <v>16</v>
      </c>
      <c r="D150" s="4">
        <v>788.32500000000005</v>
      </c>
      <c r="E150" s="1">
        <v>1.292</v>
      </c>
      <c r="F150" s="11">
        <v>31.32</v>
      </c>
      <c r="G150" s="11">
        <v>18.53</v>
      </c>
      <c r="H150" s="5">
        <v>3.8109608181548627</v>
      </c>
      <c r="I150" s="11">
        <v>0</v>
      </c>
      <c r="J150" s="11">
        <v>0</v>
      </c>
      <c r="K150" s="11">
        <v>0</v>
      </c>
      <c r="L150" s="11">
        <v>0</v>
      </c>
    </row>
    <row r="151" spans="1:12" x14ac:dyDescent="0.2">
      <c r="A151">
        <v>137</v>
      </c>
      <c r="B151">
        <v>176</v>
      </c>
      <c r="C151">
        <v>17</v>
      </c>
      <c r="D151" s="4">
        <v>625.80000000000007</v>
      </c>
      <c r="E151" s="1">
        <v>1.45</v>
      </c>
      <c r="F151" s="11">
        <v>31.42</v>
      </c>
      <c r="G151" s="11">
        <v>18.737500000000001</v>
      </c>
      <c r="H151" s="5">
        <v>3.6161147199742336</v>
      </c>
      <c r="I151" s="11">
        <v>0</v>
      </c>
      <c r="J151" s="11">
        <v>0</v>
      </c>
      <c r="K151" s="11">
        <v>0</v>
      </c>
      <c r="L151" s="11">
        <v>0</v>
      </c>
    </row>
    <row r="152" spans="1:12" x14ac:dyDescent="0.2">
      <c r="A152">
        <v>138</v>
      </c>
      <c r="B152">
        <v>176</v>
      </c>
      <c r="C152">
        <v>18</v>
      </c>
      <c r="D152" s="4">
        <v>431.27499999999998</v>
      </c>
      <c r="E152" s="1">
        <v>1.5462499999999999</v>
      </c>
      <c r="F152" s="11">
        <v>31.284999999999997</v>
      </c>
      <c r="G152" s="11">
        <v>18.914999999999999</v>
      </c>
      <c r="H152" s="5">
        <v>3.4821165268426983</v>
      </c>
      <c r="I152" s="11">
        <v>0</v>
      </c>
      <c r="J152" s="11">
        <v>0</v>
      </c>
      <c r="K152" s="11">
        <v>0</v>
      </c>
      <c r="L152" s="11">
        <v>0</v>
      </c>
    </row>
    <row r="153" spans="1:12" x14ac:dyDescent="0.2">
      <c r="A153">
        <v>139</v>
      </c>
      <c r="B153">
        <v>176</v>
      </c>
      <c r="C153">
        <v>19</v>
      </c>
      <c r="D153" s="4">
        <v>231.97499999999997</v>
      </c>
      <c r="E153" s="1">
        <v>1.8975000000000002</v>
      </c>
      <c r="F153" s="11">
        <v>29.774999999999999</v>
      </c>
      <c r="G153" s="11">
        <v>19.045000000000002</v>
      </c>
      <c r="H153" s="5">
        <v>3.0803296365940041</v>
      </c>
      <c r="I153" s="11">
        <v>0</v>
      </c>
      <c r="J153" s="11">
        <v>0</v>
      </c>
      <c r="K153" s="11">
        <v>0</v>
      </c>
      <c r="L153" s="11">
        <v>0</v>
      </c>
    </row>
    <row r="154" spans="1:12" x14ac:dyDescent="0.2">
      <c r="A154">
        <v>140</v>
      </c>
      <c r="B154">
        <v>176</v>
      </c>
      <c r="C154">
        <v>20</v>
      </c>
      <c r="D154" s="4">
        <v>50.517249999999997</v>
      </c>
      <c r="E154" s="1">
        <v>2.2802500000000001</v>
      </c>
      <c r="F154" s="11">
        <v>24.330000000000002</v>
      </c>
      <c r="G154" s="11">
        <v>18.990000000000002</v>
      </c>
      <c r="H154" s="5">
        <v>1.9480803948426919</v>
      </c>
      <c r="I154">
        <v>10.321000000000002</v>
      </c>
      <c r="J154" s="11">
        <v>0</v>
      </c>
      <c r="K154" s="11">
        <v>0</v>
      </c>
      <c r="L154" s="11">
        <v>0</v>
      </c>
    </row>
    <row r="155" spans="1:12" x14ac:dyDescent="0.2">
      <c r="A155">
        <v>141</v>
      </c>
      <c r="B155">
        <v>176</v>
      </c>
      <c r="C155">
        <v>21</v>
      </c>
      <c r="D155" s="4">
        <v>0</v>
      </c>
      <c r="E155" s="1">
        <v>2.1</v>
      </c>
      <c r="F155" s="11">
        <v>22.5075</v>
      </c>
      <c r="G155" s="11">
        <v>18.772499999999997</v>
      </c>
      <c r="H155" s="5">
        <v>1.665261975737016</v>
      </c>
      <c r="I155" s="11">
        <v>0</v>
      </c>
      <c r="J155">
        <v>7.4</v>
      </c>
      <c r="K155">
        <v>8.1999999999999993</v>
      </c>
      <c r="L155">
        <v>8.08</v>
      </c>
    </row>
    <row r="156" spans="1:12" x14ac:dyDescent="0.2">
      <c r="A156">
        <v>142</v>
      </c>
      <c r="B156">
        <v>176</v>
      </c>
      <c r="C156">
        <v>22</v>
      </c>
      <c r="D156" s="4">
        <v>0</v>
      </c>
      <c r="E156" s="1">
        <v>2.0445000000000002</v>
      </c>
      <c r="F156" s="11">
        <v>21.95</v>
      </c>
      <c r="G156" s="11">
        <v>18.5625</v>
      </c>
      <c r="H156" s="5">
        <v>1.7900467272855518</v>
      </c>
      <c r="I156" s="11">
        <v>0</v>
      </c>
      <c r="J156" s="11">
        <v>0</v>
      </c>
      <c r="K156" s="11">
        <v>0</v>
      </c>
      <c r="L156" s="11">
        <v>0</v>
      </c>
    </row>
    <row r="157" spans="1:12" x14ac:dyDescent="0.2">
      <c r="A157">
        <v>143</v>
      </c>
      <c r="B157">
        <v>176</v>
      </c>
      <c r="C157">
        <v>23</v>
      </c>
      <c r="D157" s="4">
        <v>0</v>
      </c>
      <c r="E157" s="1">
        <v>1.2557499999999999</v>
      </c>
      <c r="F157" s="11">
        <v>24.447500000000002</v>
      </c>
      <c r="G157" s="11">
        <v>18.362500000000001</v>
      </c>
      <c r="H157" s="5">
        <v>2.3520474141624805</v>
      </c>
      <c r="I157" s="11">
        <v>0</v>
      </c>
      <c r="J157" s="11">
        <v>0</v>
      </c>
      <c r="K157" s="11">
        <v>0</v>
      </c>
      <c r="L157" s="11">
        <v>0</v>
      </c>
    </row>
    <row r="158" spans="1:12" x14ac:dyDescent="0.2">
      <c r="A158">
        <v>144</v>
      </c>
      <c r="B158">
        <v>177</v>
      </c>
      <c r="C158">
        <v>0</v>
      </c>
      <c r="D158" s="4">
        <v>0</v>
      </c>
      <c r="E158" s="1">
        <v>2.0489999999999999</v>
      </c>
      <c r="F158" s="11">
        <v>25.709999999999997</v>
      </c>
      <c r="G158" s="11">
        <v>18.225000000000001</v>
      </c>
      <c r="H158" s="5">
        <v>2.5375825159320167</v>
      </c>
      <c r="I158" s="11">
        <v>0</v>
      </c>
      <c r="J158" s="11">
        <v>0</v>
      </c>
      <c r="K158" s="11">
        <v>0</v>
      </c>
      <c r="L158" s="11">
        <v>0</v>
      </c>
    </row>
    <row r="159" spans="1:12" x14ac:dyDescent="0.2">
      <c r="A159">
        <v>145</v>
      </c>
      <c r="B159">
        <v>177</v>
      </c>
      <c r="C159">
        <v>1</v>
      </c>
      <c r="D159" s="4">
        <v>0</v>
      </c>
      <c r="E159" s="1">
        <v>1.2342500000000001</v>
      </c>
      <c r="F159" s="11">
        <v>24.887499999999999</v>
      </c>
      <c r="G159" s="11">
        <v>18.125</v>
      </c>
      <c r="H159" s="5">
        <v>2.3841647031656521</v>
      </c>
      <c r="I159" s="11">
        <v>0</v>
      </c>
      <c r="J159" s="11">
        <v>0</v>
      </c>
      <c r="K159" s="11">
        <v>0</v>
      </c>
      <c r="L159" s="11">
        <v>0</v>
      </c>
    </row>
    <row r="160" spans="1:12" x14ac:dyDescent="0.2">
      <c r="A160">
        <v>146</v>
      </c>
      <c r="B160">
        <v>177</v>
      </c>
      <c r="C160">
        <v>2</v>
      </c>
      <c r="D160" s="4">
        <v>0</v>
      </c>
      <c r="E160" s="1">
        <v>1.2589999999999999</v>
      </c>
      <c r="F160" s="11">
        <v>23.445</v>
      </c>
      <c r="G160" s="11">
        <v>17.995000000000001</v>
      </c>
      <c r="H160" s="5">
        <v>2.2358458607855449</v>
      </c>
      <c r="I160" s="11">
        <v>0</v>
      </c>
      <c r="J160" s="11">
        <v>0</v>
      </c>
      <c r="K160" s="11">
        <v>0</v>
      </c>
      <c r="L160" s="11">
        <v>0</v>
      </c>
    </row>
    <row r="161" spans="1:12" x14ac:dyDescent="0.2">
      <c r="A161">
        <v>147</v>
      </c>
      <c r="B161">
        <v>177</v>
      </c>
      <c r="C161">
        <v>3</v>
      </c>
      <c r="D161" s="4">
        <v>0</v>
      </c>
      <c r="E161" s="1">
        <v>2.02475</v>
      </c>
      <c r="F161" s="11">
        <v>25.3825</v>
      </c>
      <c r="G161" s="11">
        <v>17.844999999999999</v>
      </c>
      <c r="H161" s="5">
        <v>2.6291057106270177</v>
      </c>
      <c r="I161" s="11">
        <v>0</v>
      </c>
      <c r="J161" s="11">
        <v>0</v>
      </c>
      <c r="K161" s="11">
        <v>0</v>
      </c>
      <c r="L161" s="11">
        <v>0</v>
      </c>
    </row>
    <row r="162" spans="1:12" x14ac:dyDescent="0.2">
      <c r="A162">
        <v>148</v>
      </c>
      <c r="B162">
        <v>177</v>
      </c>
      <c r="C162">
        <v>4</v>
      </c>
      <c r="D162" s="4">
        <v>0</v>
      </c>
      <c r="E162" s="1">
        <v>1.921</v>
      </c>
      <c r="F162" s="11">
        <v>24.895</v>
      </c>
      <c r="G162" s="11">
        <v>17.752499999999998</v>
      </c>
      <c r="H162" s="5">
        <v>2.5374425925799553</v>
      </c>
      <c r="I162" s="11">
        <v>0</v>
      </c>
      <c r="J162" s="11">
        <v>0</v>
      </c>
      <c r="K162" s="11">
        <v>0</v>
      </c>
      <c r="L162" s="11">
        <v>0</v>
      </c>
    </row>
    <row r="163" spans="1:12" x14ac:dyDescent="0.2">
      <c r="A163">
        <v>149</v>
      </c>
      <c r="B163">
        <v>177</v>
      </c>
      <c r="C163">
        <v>5</v>
      </c>
      <c r="D163" s="4">
        <v>0</v>
      </c>
      <c r="E163" s="1">
        <v>1.4790000000000001</v>
      </c>
      <c r="F163" s="11">
        <v>24.345000000000002</v>
      </c>
      <c r="G163" s="11">
        <v>17.670000000000002</v>
      </c>
      <c r="H163" s="5">
        <v>2.4410854647524363</v>
      </c>
      <c r="I163" s="11">
        <v>0</v>
      </c>
      <c r="J163" s="11">
        <v>0</v>
      </c>
      <c r="K163" s="11">
        <v>0</v>
      </c>
      <c r="L163" s="11">
        <v>0</v>
      </c>
    </row>
    <row r="164" spans="1:12" x14ac:dyDescent="0.2">
      <c r="A164">
        <v>150</v>
      </c>
      <c r="B164">
        <v>177</v>
      </c>
      <c r="C164">
        <v>6</v>
      </c>
      <c r="D164" s="4">
        <v>13.276250000000001</v>
      </c>
      <c r="E164" s="1">
        <v>1.2574999999999998</v>
      </c>
      <c r="F164" s="11">
        <v>23.16</v>
      </c>
      <c r="G164" s="11">
        <v>17.592500000000001</v>
      </c>
      <c r="H164" s="5">
        <v>2.1950458698138839</v>
      </c>
      <c r="I164" s="11">
        <v>0</v>
      </c>
      <c r="J164" s="11">
        <v>0</v>
      </c>
      <c r="K164" s="11">
        <v>0</v>
      </c>
      <c r="L164" s="11">
        <v>0</v>
      </c>
    </row>
    <row r="165" spans="1:12" x14ac:dyDescent="0.2">
      <c r="A165">
        <v>151</v>
      </c>
      <c r="B165">
        <v>177</v>
      </c>
      <c r="C165">
        <v>7</v>
      </c>
      <c r="D165" s="4">
        <v>69.875</v>
      </c>
      <c r="E165" s="1">
        <v>1.2585</v>
      </c>
      <c r="F165" s="11">
        <v>23.352499999999999</v>
      </c>
      <c r="G165" s="11">
        <v>17.515000000000001</v>
      </c>
      <c r="H165" s="5">
        <v>2.1361388711920219</v>
      </c>
      <c r="I165" s="11">
        <v>0</v>
      </c>
      <c r="J165" s="11">
        <v>0</v>
      </c>
      <c r="K165" s="11">
        <v>0</v>
      </c>
      <c r="L165" s="11">
        <v>0</v>
      </c>
    </row>
    <row r="166" spans="1:12" x14ac:dyDescent="0.2">
      <c r="A166">
        <v>152</v>
      </c>
      <c r="B166">
        <v>177</v>
      </c>
      <c r="C166">
        <v>8</v>
      </c>
      <c r="D166" s="4">
        <v>392.65</v>
      </c>
      <c r="E166" s="1">
        <v>1.2175</v>
      </c>
      <c r="F166" s="11">
        <v>24.637500000000003</v>
      </c>
      <c r="G166" s="11">
        <v>17.497499999999999</v>
      </c>
      <c r="H166" s="5">
        <v>2.2390549487158387</v>
      </c>
      <c r="I166" s="11">
        <v>0</v>
      </c>
      <c r="J166" s="11">
        <v>0</v>
      </c>
      <c r="K166" s="11">
        <v>0</v>
      </c>
      <c r="L166" s="11">
        <v>0</v>
      </c>
    </row>
    <row r="167" spans="1:12" x14ac:dyDescent="0.2">
      <c r="A167">
        <v>153</v>
      </c>
      <c r="B167">
        <v>177</v>
      </c>
      <c r="C167">
        <v>9</v>
      </c>
      <c r="D167" s="4">
        <v>609.625</v>
      </c>
      <c r="E167" s="1">
        <v>1.12175</v>
      </c>
      <c r="F167" s="11">
        <v>26.29</v>
      </c>
      <c r="G167" s="11">
        <v>17.5625</v>
      </c>
      <c r="H167" s="5">
        <v>2.4980912209412072</v>
      </c>
      <c r="I167" s="11">
        <v>0</v>
      </c>
      <c r="J167" s="11">
        <v>0</v>
      </c>
      <c r="K167" s="11">
        <v>0</v>
      </c>
      <c r="L167" s="11">
        <v>0</v>
      </c>
    </row>
    <row r="168" spans="1:12" x14ac:dyDescent="0.2">
      <c r="A168">
        <v>154</v>
      </c>
      <c r="B168">
        <v>177</v>
      </c>
      <c r="C168">
        <v>10</v>
      </c>
      <c r="D168" s="4">
        <v>770.75</v>
      </c>
      <c r="E168" s="1">
        <v>1.1815</v>
      </c>
      <c r="F168" s="11">
        <v>29.12</v>
      </c>
      <c r="G168" s="11">
        <v>17.684999999999999</v>
      </c>
      <c r="H168" s="5">
        <v>3.1211566965398028</v>
      </c>
      <c r="I168" s="11">
        <v>0</v>
      </c>
      <c r="J168" s="11">
        <v>0</v>
      </c>
      <c r="K168" s="11">
        <v>0</v>
      </c>
      <c r="L168" s="11">
        <v>0</v>
      </c>
    </row>
    <row r="169" spans="1:12" x14ac:dyDescent="0.2">
      <c r="A169">
        <v>155</v>
      </c>
      <c r="B169">
        <v>177</v>
      </c>
      <c r="C169">
        <v>11</v>
      </c>
      <c r="D169" s="4">
        <v>870.75</v>
      </c>
      <c r="E169" s="1">
        <v>1.2517499999999999</v>
      </c>
      <c r="F169" s="11">
        <v>30.774999999999999</v>
      </c>
      <c r="G169" s="11">
        <v>17.962499999999999</v>
      </c>
      <c r="H169" s="5">
        <v>3.490416253882354</v>
      </c>
      <c r="I169" s="11">
        <v>0</v>
      </c>
      <c r="J169" s="11">
        <v>0</v>
      </c>
      <c r="K169" s="11">
        <v>0</v>
      </c>
      <c r="L169" s="11">
        <v>0</v>
      </c>
    </row>
    <row r="170" spans="1:12" x14ac:dyDescent="0.2">
      <c r="A170">
        <v>156</v>
      </c>
      <c r="B170">
        <v>177</v>
      </c>
      <c r="C170">
        <v>12</v>
      </c>
      <c r="D170" s="4">
        <v>898</v>
      </c>
      <c r="E170" s="1">
        <v>1.6427499999999999</v>
      </c>
      <c r="F170" s="11">
        <v>31.3475</v>
      </c>
      <c r="G170" s="11">
        <v>18.4025</v>
      </c>
      <c r="H170" s="5">
        <v>3.6396253090825708</v>
      </c>
      <c r="I170" s="11">
        <v>0</v>
      </c>
      <c r="J170" s="11">
        <v>0</v>
      </c>
      <c r="K170" s="11">
        <v>0</v>
      </c>
      <c r="L170" s="11">
        <v>0</v>
      </c>
    </row>
    <row r="171" spans="1:12" x14ac:dyDescent="0.2">
      <c r="A171">
        <v>157</v>
      </c>
      <c r="B171">
        <v>177</v>
      </c>
      <c r="C171">
        <v>13</v>
      </c>
      <c r="D171" s="4">
        <v>815.45</v>
      </c>
      <c r="E171" s="1">
        <v>1.17025</v>
      </c>
      <c r="F171" s="11">
        <v>31.75</v>
      </c>
      <c r="G171" s="11">
        <v>18.73</v>
      </c>
      <c r="H171" s="5">
        <v>3.8395175353883664</v>
      </c>
      <c r="I171" s="11">
        <v>0</v>
      </c>
      <c r="J171" s="11">
        <v>0</v>
      </c>
      <c r="K171" s="11">
        <v>0</v>
      </c>
      <c r="L171" s="11">
        <v>0</v>
      </c>
    </row>
    <row r="172" spans="1:12" x14ac:dyDescent="0.2">
      <c r="A172">
        <v>158</v>
      </c>
      <c r="B172">
        <v>177</v>
      </c>
      <c r="C172">
        <v>14</v>
      </c>
      <c r="D172" s="4">
        <v>1011.25</v>
      </c>
      <c r="E172" s="1">
        <v>1.9297499999999999</v>
      </c>
      <c r="F172" s="11">
        <v>33.769999999999996</v>
      </c>
      <c r="G172" s="11">
        <v>19.102499999999999</v>
      </c>
      <c r="H172" s="5">
        <v>4.5381323384897314</v>
      </c>
      <c r="I172" s="11">
        <v>0</v>
      </c>
      <c r="J172" s="11">
        <v>0</v>
      </c>
      <c r="K172" s="11">
        <v>0</v>
      </c>
      <c r="L172" s="11">
        <v>0</v>
      </c>
    </row>
    <row r="173" spans="1:12" x14ac:dyDescent="0.2">
      <c r="A173">
        <v>159</v>
      </c>
      <c r="B173">
        <v>177</v>
      </c>
      <c r="C173">
        <v>15</v>
      </c>
      <c r="D173" s="4">
        <v>634.9</v>
      </c>
      <c r="E173" s="1">
        <v>2.6805000000000003</v>
      </c>
      <c r="F173" s="11">
        <v>33.042499999999997</v>
      </c>
      <c r="G173" s="11">
        <v>19.349999999999998</v>
      </c>
      <c r="H173" s="5">
        <v>4.3742552749533816</v>
      </c>
      <c r="I173" s="11">
        <v>0</v>
      </c>
      <c r="J173" s="11">
        <v>0</v>
      </c>
      <c r="K173" s="11">
        <v>0</v>
      </c>
      <c r="L173" s="11">
        <v>0</v>
      </c>
    </row>
    <row r="174" spans="1:12" x14ac:dyDescent="0.2">
      <c r="A174">
        <v>160</v>
      </c>
      <c r="B174">
        <v>177</v>
      </c>
      <c r="C174">
        <v>16</v>
      </c>
      <c r="D174" s="4">
        <v>788.40000000000009</v>
      </c>
      <c r="E174" s="1">
        <v>1.9425000000000001</v>
      </c>
      <c r="F174" s="11">
        <v>33.822500000000005</v>
      </c>
      <c r="G174" s="11">
        <v>19.512500000000003</v>
      </c>
      <c r="H174" s="5">
        <v>4.6212331827803688</v>
      </c>
      <c r="I174" s="11">
        <v>0</v>
      </c>
      <c r="J174" s="11">
        <v>0</v>
      </c>
      <c r="K174" s="11">
        <v>0</v>
      </c>
      <c r="L174" s="11">
        <v>0</v>
      </c>
    </row>
    <row r="175" spans="1:12" x14ac:dyDescent="0.2">
      <c r="A175">
        <v>161</v>
      </c>
      <c r="B175">
        <v>177</v>
      </c>
      <c r="C175">
        <v>17</v>
      </c>
      <c r="D175" s="4">
        <v>611.1</v>
      </c>
      <c r="E175" s="1">
        <v>1.472</v>
      </c>
      <c r="F175" s="11">
        <v>33.997500000000002</v>
      </c>
      <c r="G175" s="11">
        <v>19.732500000000002</v>
      </c>
      <c r="H175" s="5">
        <v>4.6889723613914516</v>
      </c>
      <c r="I175" s="11">
        <v>0</v>
      </c>
      <c r="J175" s="11">
        <v>0</v>
      </c>
      <c r="K175" s="11">
        <v>0</v>
      </c>
      <c r="L175" s="11">
        <v>0</v>
      </c>
    </row>
    <row r="176" spans="1:12" x14ac:dyDescent="0.2">
      <c r="A176">
        <v>162</v>
      </c>
      <c r="B176">
        <v>177</v>
      </c>
      <c r="C176">
        <v>18</v>
      </c>
      <c r="D176" s="4">
        <v>406.35</v>
      </c>
      <c r="E176" s="1">
        <v>1.17475</v>
      </c>
      <c r="F176" s="11">
        <v>33.282499999999999</v>
      </c>
      <c r="G176" s="11">
        <v>19.86</v>
      </c>
      <c r="H176" s="5">
        <v>4.2376672028618625</v>
      </c>
      <c r="I176" s="11">
        <v>0</v>
      </c>
      <c r="J176" s="11">
        <v>0</v>
      </c>
      <c r="K176" s="11">
        <v>0</v>
      </c>
      <c r="L176" s="11">
        <v>0</v>
      </c>
    </row>
    <row r="177" spans="1:12" x14ac:dyDescent="0.2">
      <c r="A177">
        <v>163</v>
      </c>
      <c r="B177">
        <v>177</v>
      </c>
      <c r="C177">
        <v>19</v>
      </c>
      <c r="D177" s="4">
        <v>239.22500000000002</v>
      </c>
      <c r="E177" s="1">
        <v>1.9907499999999998</v>
      </c>
      <c r="F177" s="11">
        <v>30.055000000000003</v>
      </c>
      <c r="G177" s="11">
        <v>19.927500000000002</v>
      </c>
      <c r="H177" s="5">
        <v>3.0740385654319491</v>
      </c>
      <c r="I177" s="11">
        <v>0</v>
      </c>
      <c r="J177" s="11">
        <v>0</v>
      </c>
      <c r="K177" s="11">
        <v>0</v>
      </c>
      <c r="L177" s="11">
        <v>0</v>
      </c>
    </row>
    <row r="178" spans="1:12" x14ac:dyDescent="0.2">
      <c r="A178">
        <v>164</v>
      </c>
      <c r="B178">
        <v>177</v>
      </c>
      <c r="C178">
        <v>20</v>
      </c>
      <c r="D178" s="4">
        <v>17.413499999999999</v>
      </c>
      <c r="E178" s="1">
        <v>2.0760000000000001</v>
      </c>
      <c r="F178" s="11">
        <v>27.799999999999997</v>
      </c>
      <c r="G178" s="11">
        <v>19.822500000000002</v>
      </c>
      <c r="H178" s="5">
        <v>2.7886101007372255</v>
      </c>
      <c r="I178">
        <v>10.103</v>
      </c>
      <c r="J178" s="11">
        <v>0</v>
      </c>
      <c r="K178" s="11">
        <v>0</v>
      </c>
      <c r="L178" s="11">
        <v>0</v>
      </c>
    </row>
    <row r="179" spans="1:12" x14ac:dyDescent="0.2">
      <c r="A179">
        <v>165</v>
      </c>
      <c r="B179">
        <v>177</v>
      </c>
      <c r="C179">
        <v>21</v>
      </c>
      <c r="D179" s="4">
        <v>0</v>
      </c>
      <c r="E179" s="1">
        <v>1.446</v>
      </c>
      <c r="F179" s="11">
        <v>28.595000000000002</v>
      </c>
      <c r="G179" s="11">
        <v>19.6325</v>
      </c>
      <c r="H179" s="5">
        <v>3.2029258276972175</v>
      </c>
      <c r="I179" s="11">
        <v>0</v>
      </c>
      <c r="J179">
        <v>7.53</v>
      </c>
      <c r="K179">
        <v>7.83</v>
      </c>
      <c r="L179">
        <v>7.29</v>
      </c>
    </row>
    <row r="180" spans="1:12" x14ac:dyDescent="0.2">
      <c r="A180">
        <v>166</v>
      </c>
      <c r="B180">
        <v>177</v>
      </c>
      <c r="C180">
        <v>22</v>
      </c>
      <c r="D180" s="4">
        <v>0</v>
      </c>
      <c r="E180" s="1">
        <v>1.7847499999999998</v>
      </c>
      <c r="F180" s="11">
        <v>27.89</v>
      </c>
      <c r="G180" s="11">
        <v>19.46</v>
      </c>
      <c r="H180" s="5">
        <v>3.0431270524508913</v>
      </c>
      <c r="I180" s="11">
        <v>0</v>
      </c>
      <c r="J180" s="11">
        <v>0</v>
      </c>
      <c r="K180" s="11">
        <v>0</v>
      </c>
      <c r="L180" s="11">
        <v>0</v>
      </c>
    </row>
    <row r="181" spans="1:12" x14ac:dyDescent="0.2">
      <c r="A181">
        <v>167</v>
      </c>
      <c r="B181">
        <v>177</v>
      </c>
      <c r="C181">
        <v>23</v>
      </c>
      <c r="D181" s="4">
        <v>0</v>
      </c>
      <c r="E181" s="1">
        <v>1.4369999999999998</v>
      </c>
      <c r="F181" s="11">
        <v>24.939999999999998</v>
      </c>
      <c r="G181" s="11">
        <v>19.309999999999999</v>
      </c>
      <c r="H181" s="5">
        <v>2.4115090850911742</v>
      </c>
      <c r="I181" s="11">
        <v>0</v>
      </c>
      <c r="J181" s="11">
        <v>0</v>
      </c>
      <c r="K181" s="11">
        <v>0</v>
      </c>
      <c r="L181" s="11">
        <v>0</v>
      </c>
    </row>
    <row r="182" spans="1:12" x14ac:dyDescent="0.2">
      <c r="A182">
        <v>168</v>
      </c>
      <c r="B182">
        <v>178</v>
      </c>
      <c r="C182">
        <v>0</v>
      </c>
      <c r="D182" s="4">
        <v>0</v>
      </c>
      <c r="E182" s="1">
        <v>0.94924999999999993</v>
      </c>
      <c r="F182" s="11">
        <v>25.2775</v>
      </c>
      <c r="G182" s="11">
        <v>19.13</v>
      </c>
      <c r="H182" s="5">
        <v>2.6520985593726616</v>
      </c>
      <c r="I182" s="11">
        <v>0</v>
      </c>
      <c r="J182" s="11">
        <v>0</v>
      </c>
      <c r="K182" s="11">
        <v>0</v>
      </c>
      <c r="L182" s="11">
        <v>0</v>
      </c>
    </row>
    <row r="183" spans="1:12" x14ac:dyDescent="0.2">
      <c r="A183">
        <v>169</v>
      </c>
      <c r="B183" s="10">
        <v>178</v>
      </c>
      <c r="C183">
        <v>1</v>
      </c>
      <c r="D183" s="4">
        <v>0</v>
      </c>
      <c r="E183" s="1">
        <v>1.2497500000000001</v>
      </c>
      <c r="F183" s="11">
        <v>26.934999999999999</v>
      </c>
      <c r="G183" s="11">
        <v>18.942500000000003</v>
      </c>
      <c r="H183" s="5">
        <v>3.1271203410427462</v>
      </c>
      <c r="I183" s="11">
        <v>0</v>
      </c>
      <c r="J183" s="11">
        <v>0</v>
      </c>
      <c r="K183" s="11">
        <v>0</v>
      </c>
      <c r="L183" s="11">
        <v>0</v>
      </c>
    </row>
    <row r="184" spans="1:12" x14ac:dyDescent="0.2">
      <c r="A184">
        <v>170</v>
      </c>
      <c r="B184" s="10">
        <v>178</v>
      </c>
      <c r="C184">
        <v>2</v>
      </c>
      <c r="D184" s="4">
        <v>0</v>
      </c>
      <c r="E184" s="1">
        <v>1.4830000000000001</v>
      </c>
      <c r="F184" s="11">
        <v>26.99</v>
      </c>
      <c r="G184" s="11">
        <v>18.767499999999998</v>
      </c>
      <c r="H184" s="5">
        <v>3.2009444534551479</v>
      </c>
      <c r="I184" s="11">
        <v>0</v>
      </c>
      <c r="J184" s="11">
        <v>0</v>
      </c>
      <c r="K184" s="11">
        <v>0</v>
      </c>
      <c r="L184" s="11">
        <v>0</v>
      </c>
    </row>
    <row r="185" spans="1:12" x14ac:dyDescent="0.2">
      <c r="A185">
        <v>171</v>
      </c>
      <c r="B185" s="10">
        <v>178</v>
      </c>
      <c r="C185">
        <v>3</v>
      </c>
      <c r="D185" s="4">
        <v>0</v>
      </c>
      <c r="E185" s="1">
        <v>1.4664999999999999</v>
      </c>
      <c r="F185" s="11">
        <v>23.6525</v>
      </c>
      <c r="G185" s="11">
        <v>18.577500000000001</v>
      </c>
      <c r="H185" s="5">
        <v>2.3836684302537496</v>
      </c>
      <c r="I185" s="11">
        <v>0</v>
      </c>
      <c r="J185" s="11">
        <v>0</v>
      </c>
      <c r="K185" s="11">
        <v>0</v>
      </c>
      <c r="L185" s="11">
        <v>0</v>
      </c>
    </row>
    <row r="186" spans="1:12" x14ac:dyDescent="0.2">
      <c r="A186">
        <v>172</v>
      </c>
      <c r="B186" s="10">
        <v>178</v>
      </c>
      <c r="C186">
        <v>4</v>
      </c>
      <c r="D186" s="4">
        <v>0</v>
      </c>
      <c r="E186" s="1">
        <v>1.4922500000000001</v>
      </c>
      <c r="F186" s="11">
        <v>19.662500000000001</v>
      </c>
      <c r="G186" s="11">
        <v>18.375</v>
      </c>
      <c r="H186" s="5">
        <v>1.5243997769075377</v>
      </c>
      <c r="I186" s="11">
        <v>0</v>
      </c>
      <c r="J186" s="11">
        <v>0</v>
      </c>
      <c r="K186" s="11">
        <v>0</v>
      </c>
      <c r="L186" s="11">
        <v>0</v>
      </c>
    </row>
    <row r="187" spans="1:12" x14ac:dyDescent="0.2">
      <c r="A187">
        <v>173</v>
      </c>
      <c r="B187" s="10">
        <v>178</v>
      </c>
      <c r="C187">
        <v>5</v>
      </c>
      <c r="D187" s="4">
        <v>0</v>
      </c>
      <c r="E187" s="1">
        <v>1.5374999999999999</v>
      </c>
      <c r="F187" s="11">
        <v>19.27</v>
      </c>
      <c r="G187" s="11">
        <v>18.185000000000002</v>
      </c>
      <c r="H187" s="5">
        <v>1.3264594161827694</v>
      </c>
      <c r="I187" s="11">
        <v>0</v>
      </c>
      <c r="J187" s="11">
        <v>0</v>
      </c>
      <c r="K187" s="11">
        <v>0</v>
      </c>
      <c r="L187" s="11">
        <v>0</v>
      </c>
    </row>
    <row r="188" spans="1:12" x14ac:dyDescent="0.2">
      <c r="A188">
        <v>174</v>
      </c>
      <c r="B188" s="10">
        <v>178</v>
      </c>
      <c r="C188">
        <v>6</v>
      </c>
      <c r="D188" s="4">
        <v>17.40625</v>
      </c>
      <c r="E188" s="1">
        <v>1.67075</v>
      </c>
      <c r="F188" s="11">
        <v>18.36</v>
      </c>
      <c r="G188" s="11">
        <v>18.024999999999999</v>
      </c>
      <c r="H188" s="5">
        <v>1.1739043668669125</v>
      </c>
      <c r="I188" s="11">
        <v>0</v>
      </c>
      <c r="J188" s="11">
        <v>0</v>
      </c>
      <c r="K188" s="11">
        <v>0</v>
      </c>
      <c r="L188" s="11">
        <v>0</v>
      </c>
    </row>
    <row r="189" spans="1:12" x14ac:dyDescent="0.2">
      <c r="A189">
        <v>175</v>
      </c>
      <c r="B189" s="10">
        <v>178</v>
      </c>
      <c r="C189">
        <v>7</v>
      </c>
      <c r="D189" s="4">
        <v>82.757499999999993</v>
      </c>
      <c r="E189" s="1">
        <v>1.0747499999999999</v>
      </c>
      <c r="F189" s="11">
        <v>19.204999999999998</v>
      </c>
      <c r="G189" s="11">
        <v>17.872500000000002</v>
      </c>
      <c r="H189" s="5">
        <v>1.1510576161050392</v>
      </c>
      <c r="I189" s="11">
        <v>0</v>
      </c>
      <c r="J189" s="11">
        <v>0</v>
      </c>
      <c r="K189" s="11">
        <v>0</v>
      </c>
      <c r="L189" s="11">
        <v>0</v>
      </c>
    </row>
    <row r="190" spans="1:12" x14ac:dyDescent="0.2">
      <c r="A190">
        <v>176</v>
      </c>
      <c r="B190" s="10">
        <v>178</v>
      </c>
      <c r="C190">
        <v>8</v>
      </c>
      <c r="D190" s="4">
        <v>384.07499999999999</v>
      </c>
      <c r="E190" s="1">
        <v>0.8085</v>
      </c>
      <c r="F190" s="11">
        <v>23.08</v>
      </c>
      <c r="G190" s="11">
        <v>17.822499999999998</v>
      </c>
      <c r="H190" s="5">
        <v>1.6735906001854843</v>
      </c>
      <c r="I190" s="11">
        <v>0</v>
      </c>
      <c r="J190" s="11">
        <v>0</v>
      </c>
      <c r="K190" s="11">
        <v>0</v>
      </c>
      <c r="L190" s="11">
        <v>0</v>
      </c>
    </row>
    <row r="191" spans="1:12" x14ac:dyDescent="0.2">
      <c r="A191">
        <v>177</v>
      </c>
      <c r="B191" s="10">
        <v>178</v>
      </c>
      <c r="C191">
        <v>9</v>
      </c>
      <c r="D191" s="4">
        <v>587.29999999999995</v>
      </c>
      <c r="E191" s="1">
        <v>1.5902499999999999</v>
      </c>
      <c r="F191" s="11">
        <v>24.947499999999998</v>
      </c>
      <c r="G191" s="11">
        <v>17.88</v>
      </c>
      <c r="H191" s="5">
        <v>2.1105076405026977</v>
      </c>
      <c r="I191" s="11">
        <v>0</v>
      </c>
      <c r="J191" s="11">
        <v>0</v>
      </c>
      <c r="K191" s="11">
        <v>0</v>
      </c>
      <c r="L191" s="11">
        <v>0</v>
      </c>
    </row>
    <row r="192" spans="1:12" x14ac:dyDescent="0.2">
      <c r="A192">
        <v>178</v>
      </c>
      <c r="B192" s="10">
        <v>178</v>
      </c>
      <c r="C192">
        <v>10</v>
      </c>
      <c r="D192" s="4">
        <v>738.42499999999995</v>
      </c>
      <c r="E192" s="1">
        <v>1.1679999999999999</v>
      </c>
      <c r="F192" s="11">
        <v>27.1175</v>
      </c>
      <c r="G192" s="11">
        <v>17.987500000000001</v>
      </c>
      <c r="H192" s="5">
        <v>2.5639291439487897</v>
      </c>
      <c r="I192" s="11">
        <v>0</v>
      </c>
      <c r="J192" s="11">
        <v>0</v>
      </c>
      <c r="K192" s="11">
        <v>0</v>
      </c>
      <c r="L192" s="11">
        <v>0</v>
      </c>
    </row>
    <row r="193" spans="1:12" x14ac:dyDescent="0.2">
      <c r="A193">
        <v>179</v>
      </c>
      <c r="B193" s="10">
        <v>178</v>
      </c>
      <c r="C193">
        <v>11</v>
      </c>
      <c r="D193" s="4">
        <v>806.1</v>
      </c>
      <c r="E193" s="1">
        <v>2.3850000000000002</v>
      </c>
      <c r="F193" s="11">
        <v>28.322500000000002</v>
      </c>
      <c r="G193" s="11">
        <v>18.23</v>
      </c>
      <c r="H193" s="5">
        <v>2.9114360884841464</v>
      </c>
      <c r="I193" s="11">
        <v>0</v>
      </c>
      <c r="J193" s="11">
        <v>0</v>
      </c>
      <c r="K193" s="11">
        <v>0</v>
      </c>
      <c r="L193" s="11">
        <v>0</v>
      </c>
    </row>
    <row r="194" spans="1:12" x14ac:dyDescent="0.2">
      <c r="A194">
        <v>180</v>
      </c>
      <c r="B194" s="10">
        <v>178</v>
      </c>
      <c r="C194">
        <v>12</v>
      </c>
      <c r="D194" s="4">
        <v>903.77499999999998</v>
      </c>
      <c r="E194" s="1">
        <v>2.6992500000000001</v>
      </c>
      <c r="F194" s="11">
        <v>28.2425</v>
      </c>
      <c r="G194" s="11">
        <v>18.5825</v>
      </c>
      <c r="H194" s="5">
        <v>2.821964651598234</v>
      </c>
      <c r="I194" s="11">
        <v>0</v>
      </c>
      <c r="J194" s="11">
        <v>0</v>
      </c>
      <c r="K194" s="11">
        <v>0</v>
      </c>
      <c r="L194" s="11">
        <v>0</v>
      </c>
    </row>
    <row r="195" spans="1:12" x14ac:dyDescent="0.2">
      <c r="A195">
        <v>181</v>
      </c>
      <c r="B195" s="10">
        <v>178</v>
      </c>
      <c r="C195">
        <v>13</v>
      </c>
      <c r="D195" s="4">
        <v>981.5</v>
      </c>
      <c r="E195" s="1">
        <v>3.5460000000000003</v>
      </c>
      <c r="F195" s="11">
        <v>28.74</v>
      </c>
      <c r="G195" s="11">
        <v>18.877500000000001</v>
      </c>
      <c r="H195" s="5">
        <v>3.0834229947904594</v>
      </c>
      <c r="I195" s="11">
        <v>0</v>
      </c>
      <c r="J195" s="11">
        <v>0</v>
      </c>
      <c r="K195" s="11">
        <v>0</v>
      </c>
      <c r="L195" s="11">
        <v>0</v>
      </c>
    </row>
    <row r="196" spans="1:12" x14ac:dyDescent="0.2">
      <c r="A196">
        <v>182</v>
      </c>
      <c r="B196" s="10">
        <v>178</v>
      </c>
      <c r="C196">
        <v>14</v>
      </c>
      <c r="D196" s="4">
        <v>972.5</v>
      </c>
      <c r="E196" s="1">
        <v>3.17625</v>
      </c>
      <c r="F196" s="11">
        <v>28.977499999999999</v>
      </c>
      <c r="G196" s="11">
        <v>19.2575</v>
      </c>
      <c r="H196" s="5">
        <v>3.2196391875926356</v>
      </c>
      <c r="I196" s="11">
        <v>0</v>
      </c>
      <c r="J196" s="11">
        <v>0</v>
      </c>
      <c r="K196" s="11">
        <v>0</v>
      </c>
      <c r="L196" s="11">
        <v>0</v>
      </c>
    </row>
    <row r="197" spans="1:12" x14ac:dyDescent="0.2">
      <c r="A197">
        <v>183</v>
      </c>
      <c r="B197" s="10">
        <v>178</v>
      </c>
      <c r="C197">
        <v>15</v>
      </c>
      <c r="D197" s="4">
        <v>918.75</v>
      </c>
      <c r="E197" s="1">
        <v>2.9375</v>
      </c>
      <c r="F197" s="11">
        <v>29.44</v>
      </c>
      <c r="G197" s="11">
        <v>19.43</v>
      </c>
      <c r="H197" s="5">
        <v>3.3992271443318129</v>
      </c>
      <c r="I197" s="11">
        <v>0</v>
      </c>
      <c r="J197" s="11">
        <v>0</v>
      </c>
      <c r="K197" s="11">
        <v>0</v>
      </c>
      <c r="L197" s="11">
        <v>0</v>
      </c>
    </row>
    <row r="198" spans="1:12" x14ac:dyDescent="0.2">
      <c r="A198">
        <v>184</v>
      </c>
      <c r="B198" s="10">
        <v>178</v>
      </c>
      <c r="C198">
        <v>16</v>
      </c>
      <c r="D198" s="4">
        <v>794.125</v>
      </c>
      <c r="E198" s="1">
        <v>2.2719999999999998</v>
      </c>
      <c r="F198" s="11">
        <v>29.339999999999996</v>
      </c>
      <c r="G198" s="11">
        <v>19.557499999999997</v>
      </c>
      <c r="H198" s="5">
        <v>3.4245363381132958</v>
      </c>
      <c r="I198" s="11">
        <v>0</v>
      </c>
      <c r="J198" s="11">
        <v>0</v>
      </c>
      <c r="K198" s="11">
        <v>0</v>
      </c>
      <c r="L198" s="11">
        <v>0</v>
      </c>
    </row>
    <row r="199" spans="1:12" x14ac:dyDescent="0.2">
      <c r="A199">
        <v>185</v>
      </c>
      <c r="B199" s="10">
        <v>178</v>
      </c>
      <c r="C199">
        <v>17</v>
      </c>
      <c r="D199" s="4">
        <v>625.72500000000002</v>
      </c>
      <c r="E199" s="1">
        <v>1.70025</v>
      </c>
      <c r="F199" s="11">
        <v>29.162500000000001</v>
      </c>
      <c r="G199" s="11">
        <v>19.702500000000001</v>
      </c>
      <c r="H199" s="5">
        <v>3.352480155180682</v>
      </c>
      <c r="I199" s="11">
        <v>0</v>
      </c>
      <c r="J199" s="11">
        <v>0</v>
      </c>
      <c r="K199" s="11">
        <v>0</v>
      </c>
      <c r="L199" s="11">
        <v>0</v>
      </c>
    </row>
    <row r="200" spans="1:12" x14ac:dyDescent="0.2">
      <c r="A200">
        <v>186</v>
      </c>
      <c r="B200" s="10">
        <v>178</v>
      </c>
      <c r="C200">
        <v>18</v>
      </c>
      <c r="D200" s="4">
        <v>429.67500000000007</v>
      </c>
      <c r="E200" s="1">
        <v>1.76675</v>
      </c>
      <c r="F200" s="11">
        <v>28.774999999999999</v>
      </c>
      <c r="G200" s="11">
        <v>19.782500000000002</v>
      </c>
      <c r="H200" s="5">
        <v>3.3070295365128732</v>
      </c>
      <c r="I200" s="11">
        <v>0</v>
      </c>
      <c r="J200" s="11">
        <v>0</v>
      </c>
      <c r="K200" s="11">
        <v>0</v>
      </c>
      <c r="L200" s="11">
        <v>0</v>
      </c>
    </row>
    <row r="201" spans="1:12" x14ac:dyDescent="0.2">
      <c r="A201">
        <v>187</v>
      </c>
      <c r="B201" s="10">
        <v>178</v>
      </c>
      <c r="C201">
        <v>19</v>
      </c>
      <c r="D201" s="4">
        <v>230.92500000000001</v>
      </c>
      <c r="E201" s="1">
        <v>1.4077500000000001</v>
      </c>
      <c r="F201" s="11">
        <v>27.647500000000001</v>
      </c>
      <c r="G201" s="11">
        <v>19.794999999999998</v>
      </c>
      <c r="H201" s="5">
        <v>2.9493993027237124</v>
      </c>
      <c r="I201" s="11">
        <v>0</v>
      </c>
      <c r="J201" s="11">
        <v>0</v>
      </c>
      <c r="K201" s="11">
        <v>0</v>
      </c>
      <c r="L201" s="11">
        <v>0</v>
      </c>
    </row>
    <row r="202" spans="1:12" x14ac:dyDescent="0.2">
      <c r="A202">
        <v>188</v>
      </c>
      <c r="B202" s="10">
        <v>178</v>
      </c>
      <c r="C202">
        <v>20</v>
      </c>
      <c r="D202" s="4">
        <v>48.631999999999998</v>
      </c>
      <c r="E202" s="1">
        <v>1.7622500000000001</v>
      </c>
      <c r="F202" s="11">
        <v>22.282500000000002</v>
      </c>
      <c r="G202" s="11">
        <v>19.645000000000003</v>
      </c>
      <c r="H202" s="5">
        <v>1.8805195309273386</v>
      </c>
      <c r="I202">
        <v>10.32</v>
      </c>
      <c r="J202" s="11">
        <v>0</v>
      </c>
      <c r="K202" s="11">
        <v>0</v>
      </c>
      <c r="L202" s="11">
        <v>0</v>
      </c>
    </row>
    <row r="203" spans="1:12" x14ac:dyDescent="0.2">
      <c r="A203">
        <v>189</v>
      </c>
      <c r="B203" s="10">
        <v>178</v>
      </c>
      <c r="C203">
        <v>21</v>
      </c>
      <c r="D203" s="4">
        <v>0</v>
      </c>
      <c r="E203" s="1">
        <v>2.3650000000000002</v>
      </c>
      <c r="F203" s="11">
        <v>20.1525</v>
      </c>
      <c r="G203" s="11">
        <v>19.352499999999999</v>
      </c>
      <c r="H203" s="5">
        <v>1.6841748118428082</v>
      </c>
      <c r="I203" s="11">
        <v>0</v>
      </c>
      <c r="J203">
        <v>7.92</v>
      </c>
      <c r="K203">
        <v>8.2899999999999991</v>
      </c>
      <c r="L203">
        <v>8.0500000000000007</v>
      </c>
    </row>
    <row r="204" spans="1:12" x14ac:dyDescent="0.2">
      <c r="A204">
        <v>190</v>
      </c>
      <c r="B204" s="10">
        <v>178</v>
      </c>
      <c r="C204">
        <v>22</v>
      </c>
      <c r="D204" s="4">
        <v>0</v>
      </c>
      <c r="E204" s="1">
        <v>2.7132499999999999</v>
      </c>
      <c r="F204" s="11">
        <v>19.805</v>
      </c>
      <c r="G204" s="11">
        <v>19.024999999999999</v>
      </c>
      <c r="H204" s="5">
        <v>1.7011092059847182</v>
      </c>
      <c r="I204" s="11">
        <v>0</v>
      </c>
      <c r="J204" s="11">
        <v>0</v>
      </c>
      <c r="K204" s="11">
        <v>0</v>
      </c>
      <c r="L204" s="11">
        <v>0</v>
      </c>
    </row>
    <row r="205" spans="1:12" x14ac:dyDescent="0.2">
      <c r="A205">
        <v>191</v>
      </c>
      <c r="B205" s="10">
        <v>178</v>
      </c>
      <c r="C205">
        <v>23</v>
      </c>
      <c r="D205" s="4">
        <v>0</v>
      </c>
      <c r="E205" s="1">
        <v>2.5815000000000001</v>
      </c>
      <c r="F205" s="11">
        <v>20.0425</v>
      </c>
      <c r="G205" s="11">
        <v>18.727499999999999</v>
      </c>
      <c r="H205" s="5">
        <v>1.7372756169000587</v>
      </c>
      <c r="I205" s="11">
        <v>0</v>
      </c>
      <c r="J205" s="11">
        <v>0</v>
      </c>
      <c r="K205" s="11">
        <v>0</v>
      </c>
      <c r="L205" s="11">
        <v>0</v>
      </c>
    </row>
    <row r="206" spans="1:12" x14ac:dyDescent="0.2">
      <c r="A206">
        <v>192</v>
      </c>
      <c r="B206" s="10">
        <v>179</v>
      </c>
      <c r="C206">
        <v>0</v>
      </c>
      <c r="D206" s="4">
        <v>0</v>
      </c>
      <c r="E206" s="1">
        <v>2.2625000000000002</v>
      </c>
      <c r="F206" s="11">
        <v>20.4025</v>
      </c>
      <c r="G206" s="11">
        <v>18.472499999999997</v>
      </c>
      <c r="H206" s="5">
        <v>1.7430818167344846</v>
      </c>
      <c r="I206" s="11">
        <v>0</v>
      </c>
      <c r="J206" s="11">
        <v>0</v>
      </c>
      <c r="K206" s="11">
        <v>0</v>
      </c>
      <c r="L206" s="11">
        <v>0</v>
      </c>
    </row>
    <row r="207" spans="1:12" x14ac:dyDescent="0.2">
      <c r="A207">
        <v>193</v>
      </c>
      <c r="B207">
        <v>179</v>
      </c>
      <c r="C207">
        <v>1</v>
      </c>
      <c r="D207" s="4">
        <v>0</v>
      </c>
      <c r="E207" s="1">
        <v>2.0099999999999998</v>
      </c>
      <c r="F207" s="11">
        <v>18.727499999999999</v>
      </c>
      <c r="G207" s="11">
        <v>18.282500000000002</v>
      </c>
      <c r="H207" s="5">
        <v>1.4919830208324079</v>
      </c>
      <c r="I207" s="11">
        <v>0</v>
      </c>
      <c r="J207" s="11">
        <v>0</v>
      </c>
      <c r="K207" s="11">
        <v>0</v>
      </c>
      <c r="L207" s="11">
        <v>0</v>
      </c>
    </row>
    <row r="208" spans="1:12" x14ac:dyDescent="0.2">
      <c r="A208">
        <v>194</v>
      </c>
      <c r="B208">
        <v>179</v>
      </c>
      <c r="C208">
        <v>2</v>
      </c>
      <c r="D208" s="4">
        <v>0</v>
      </c>
      <c r="E208" s="1">
        <v>2.0194999999999999</v>
      </c>
      <c r="F208" s="11">
        <v>19.405000000000001</v>
      </c>
      <c r="G208" s="11">
        <v>18.09</v>
      </c>
      <c r="H208" s="5">
        <v>1.615505963592935</v>
      </c>
      <c r="I208" s="11">
        <v>0</v>
      </c>
      <c r="J208" s="11">
        <v>0</v>
      </c>
      <c r="K208" s="11">
        <v>0</v>
      </c>
      <c r="L208" s="11">
        <v>0</v>
      </c>
    </row>
    <row r="209" spans="1:12" x14ac:dyDescent="0.2">
      <c r="A209">
        <v>195</v>
      </c>
      <c r="B209">
        <v>179</v>
      </c>
      <c r="C209">
        <v>3</v>
      </c>
      <c r="D209" s="4">
        <v>0</v>
      </c>
      <c r="E209" s="1">
        <v>1.93675</v>
      </c>
      <c r="F209" s="11">
        <v>17.984999999999999</v>
      </c>
      <c r="G209" s="11">
        <v>17.920000000000002</v>
      </c>
      <c r="H209" s="5">
        <v>1.3942755612348832</v>
      </c>
      <c r="I209" s="11">
        <v>0</v>
      </c>
      <c r="J209" s="11">
        <v>0</v>
      </c>
      <c r="K209" s="11">
        <v>0</v>
      </c>
      <c r="L209" s="11">
        <v>0</v>
      </c>
    </row>
    <row r="210" spans="1:12" x14ac:dyDescent="0.2">
      <c r="A210">
        <v>196</v>
      </c>
      <c r="B210">
        <v>179</v>
      </c>
      <c r="C210">
        <v>4</v>
      </c>
      <c r="D210" s="4">
        <v>0</v>
      </c>
      <c r="E210" s="1">
        <v>2.3807499999999999</v>
      </c>
      <c r="F210" s="11">
        <v>17.6875</v>
      </c>
      <c r="G210" s="11">
        <v>17.732500000000002</v>
      </c>
      <c r="H210" s="5">
        <v>1.3603939567360974</v>
      </c>
      <c r="I210" s="11">
        <v>0</v>
      </c>
      <c r="J210" s="11">
        <v>0</v>
      </c>
      <c r="K210" s="11">
        <v>0</v>
      </c>
      <c r="L210" s="11">
        <v>0</v>
      </c>
    </row>
    <row r="211" spans="1:12" x14ac:dyDescent="0.2">
      <c r="A211">
        <v>197</v>
      </c>
      <c r="B211">
        <v>179</v>
      </c>
      <c r="C211">
        <v>5</v>
      </c>
      <c r="D211" s="4">
        <v>0</v>
      </c>
      <c r="E211" s="1">
        <v>2.0374999999999996</v>
      </c>
      <c r="F211" s="11">
        <v>17.004999999999999</v>
      </c>
      <c r="G211" s="11">
        <v>17.547499999999999</v>
      </c>
      <c r="H211" s="5">
        <v>1.2723613258860993</v>
      </c>
      <c r="I211" s="11">
        <v>0</v>
      </c>
      <c r="J211" s="11">
        <v>0</v>
      </c>
      <c r="K211" s="11">
        <v>0</v>
      </c>
      <c r="L211" s="11">
        <v>0</v>
      </c>
    </row>
    <row r="212" spans="1:12" x14ac:dyDescent="0.2">
      <c r="A212">
        <v>198</v>
      </c>
      <c r="B212">
        <v>179</v>
      </c>
      <c r="C212">
        <v>6</v>
      </c>
      <c r="D212" s="4">
        <v>13.558250000000001</v>
      </c>
      <c r="E212" s="1">
        <v>2.3085</v>
      </c>
      <c r="F212" s="11">
        <v>16.849999999999998</v>
      </c>
      <c r="G212" s="11">
        <v>17.39</v>
      </c>
      <c r="H212" s="5">
        <v>1.2332278379242338</v>
      </c>
      <c r="I212" s="11">
        <v>0</v>
      </c>
      <c r="J212" s="11">
        <v>0</v>
      </c>
      <c r="K212" s="11">
        <v>0</v>
      </c>
      <c r="L212" s="11">
        <v>0</v>
      </c>
    </row>
    <row r="213" spans="1:12" x14ac:dyDescent="0.2">
      <c r="A213">
        <v>199</v>
      </c>
      <c r="B213">
        <v>179</v>
      </c>
      <c r="C213">
        <v>7</v>
      </c>
      <c r="D213" s="4">
        <v>61.272499999999994</v>
      </c>
      <c r="E213" s="1">
        <v>2.3075000000000001</v>
      </c>
      <c r="F213" s="11">
        <v>17.822499999999998</v>
      </c>
      <c r="G213" s="11">
        <v>17.234999999999999</v>
      </c>
      <c r="H213" s="5">
        <v>1.2865896287768723</v>
      </c>
      <c r="I213" s="11">
        <v>0</v>
      </c>
      <c r="J213" s="11">
        <v>0</v>
      </c>
      <c r="K213" s="11">
        <v>0</v>
      </c>
      <c r="L213" s="11">
        <v>0</v>
      </c>
    </row>
    <row r="214" spans="1:12" x14ac:dyDescent="0.2">
      <c r="A214">
        <v>200</v>
      </c>
      <c r="B214">
        <v>179</v>
      </c>
      <c r="C214">
        <v>8</v>
      </c>
      <c r="D214" s="4">
        <v>409.95000000000005</v>
      </c>
      <c r="E214" s="1">
        <v>0.76025000000000009</v>
      </c>
      <c r="F214" s="11">
        <v>20.7</v>
      </c>
      <c r="G214" s="11">
        <v>17.1675</v>
      </c>
      <c r="H214" s="5">
        <v>1.6007115178587257</v>
      </c>
      <c r="I214" s="11">
        <v>0</v>
      </c>
      <c r="J214" s="11">
        <v>0</v>
      </c>
      <c r="K214" s="11">
        <v>0</v>
      </c>
      <c r="L214" s="11">
        <v>0</v>
      </c>
    </row>
    <row r="215" spans="1:12" x14ac:dyDescent="0.2">
      <c r="A215">
        <v>201</v>
      </c>
      <c r="B215">
        <v>179</v>
      </c>
      <c r="C215">
        <v>9</v>
      </c>
      <c r="D215" s="4">
        <v>606.65</v>
      </c>
      <c r="E215" s="1">
        <v>0.80974999999999997</v>
      </c>
      <c r="F215" s="11">
        <v>22.73</v>
      </c>
      <c r="G215" s="11">
        <v>17.217500000000001</v>
      </c>
      <c r="H215" s="5">
        <v>1.8776229184942455</v>
      </c>
      <c r="I215" s="11">
        <v>0</v>
      </c>
      <c r="J215" s="11">
        <v>0</v>
      </c>
      <c r="K215" s="11">
        <v>0</v>
      </c>
      <c r="L215" s="11">
        <v>0</v>
      </c>
    </row>
    <row r="216" spans="1:12" x14ac:dyDescent="0.2">
      <c r="A216">
        <v>202</v>
      </c>
      <c r="B216">
        <v>179</v>
      </c>
      <c r="C216">
        <v>10</v>
      </c>
      <c r="D216" s="4">
        <v>771.8</v>
      </c>
      <c r="E216" s="1">
        <v>0.91900000000000004</v>
      </c>
      <c r="F216" s="11">
        <v>24.64</v>
      </c>
      <c r="G216" s="11">
        <v>17.335000000000001</v>
      </c>
      <c r="H216" s="5">
        <v>2.2356094653181104</v>
      </c>
      <c r="I216" s="11">
        <v>0</v>
      </c>
      <c r="J216" s="11">
        <v>0</v>
      </c>
      <c r="K216" s="11">
        <v>0</v>
      </c>
      <c r="L216" s="11">
        <v>0</v>
      </c>
    </row>
    <row r="217" spans="1:12" x14ac:dyDescent="0.2">
      <c r="A217">
        <v>203</v>
      </c>
      <c r="B217">
        <v>179</v>
      </c>
      <c r="C217">
        <v>11</v>
      </c>
      <c r="D217" s="4">
        <v>880</v>
      </c>
      <c r="E217" s="1">
        <v>1.00075</v>
      </c>
      <c r="F217" s="11">
        <v>26.397500000000001</v>
      </c>
      <c r="G217" s="11">
        <v>17.612499999999997</v>
      </c>
      <c r="H217" s="5">
        <v>2.6525620453792689</v>
      </c>
      <c r="I217" s="11">
        <v>0</v>
      </c>
      <c r="J217" s="11">
        <v>0</v>
      </c>
      <c r="K217" s="11">
        <v>0</v>
      </c>
      <c r="L217" s="11">
        <v>0</v>
      </c>
    </row>
    <row r="218" spans="1:12" x14ac:dyDescent="0.2">
      <c r="A218">
        <v>204</v>
      </c>
      <c r="B218">
        <v>179</v>
      </c>
      <c r="C218">
        <v>12</v>
      </c>
      <c r="D218" s="4">
        <v>944.5</v>
      </c>
      <c r="E218" s="1">
        <v>1.3355000000000001</v>
      </c>
      <c r="F218" s="11">
        <v>28.2775</v>
      </c>
      <c r="G218" s="11">
        <v>18.055</v>
      </c>
      <c r="H218" s="5">
        <v>3.1774753234937112</v>
      </c>
      <c r="I218" s="11">
        <v>0</v>
      </c>
      <c r="J218" s="11">
        <v>0</v>
      </c>
      <c r="K218" s="11">
        <v>0</v>
      </c>
      <c r="L218" s="11">
        <v>0</v>
      </c>
    </row>
    <row r="219" spans="1:12" x14ac:dyDescent="0.2">
      <c r="A219">
        <v>205</v>
      </c>
      <c r="B219">
        <v>179</v>
      </c>
      <c r="C219">
        <v>13</v>
      </c>
      <c r="D219" s="4">
        <v>980.25</v>
      </c>
      <c r="E219" s="1">
        <v>2.4884999999999997</v>
      </c>
      <c r="F219" s="11">
        <v>29.3125</v>
      </c>
      <c r="G219" s="11">
        <v>18.36</v>
      </c>
      <c r="H219" s="5">
        <v>3.5140015543994583</v>
      </c>
      <c r="I219" s="11">
        <v>0</v>
      </c>
      <c r="J219" s="11">
        <v>0</v>
      </c>
      <c r="K219" s="11">
        <v>0</v>
      </c>
      <c r="L219" s="11">
        <v>0</v>
      </c>
    </row>
    <row r="220" spans="1:12" x14ac:dyDescent="0.2">
      <c r="A220">
        <v>206</v>
      </c>
      <c r="B220">
        <v>179</v>
      </c>
      <c r="C220">
        <v>14</v>
      </c>
      <c r="D220" s="4">
        <v>1000</v>
      </c>
      <c r="E220" s="1">
        <v>2.5852500000000003</v>
      </c>
      <c r="F220" s="11">
        <v>29.452500000000001</v>
      </c>
      <c r="G220" s="11">
        <v>18.754999999999999</v>
      </c>
      <c r="H220" s="5">
        <v>3.456229278261691</v>
      </c>
      <c r="I220" s="11">
        <v>0</v>
      </c>
      <c r="J220" s="11">
        <v>0</v>
      </c>
      <c r="K220" s="11">
        <v>0</v>
      </c>
      <c r="L220" s="11">
        <v>0</v>
      </c>
    </row>
    <row r="221" spans="1:12" x14ac:dyDescent="0.2">
      <c r="A221">
        <v>207</v>
      </c>
      <c r="B221">
        <v>179</v>
      </c>
      <c r="C221">
        <v>15</v>
      </c>
      <c r="D221" s="4">
        <v>915.5</v>
      </c>
      <c r="E221" s="1">
        <v>2.66275</v>
      </c>
      <c r="F221" s="11">
        <v>29.612500000000001</v>
      </c>
      <c r="G221" s="11">
        <v>18.962499999999999</v>
      </c>
      <c r="H221" s="5">
        <v>3.4169812595734612</v>
      </c>
      <c r="I221" s="11">
        <v>0</v>
      </c>
      <c r="J221" s="11">
        <v>0</v>
      </c>
      <c r="K221" s="11">
        <v>0</v>
      </c>
      <c r="L221" s="11">
        <v>0</v>
      </c>
    </row>
    <row r="222" spans="1:12" x14ac:dyDescent="0.2">
      <c r="A222">
        <v>208</v>
      </c>
      <c r="B222">
        <v>179</v>
      </c>
      <c r="C222">
        <v>16</v>
      </c>
      <c r="D222" s="4">
        <v>784.80000000000007</v>
      </c>
      <c r="E222" s="1">
        <v>2.89825</v>
      </c>
      <c r="F222" s="11">
        <v>29.56</v>
      </c>
      <c r="G222" s="11">
        <v>19.159999999999997</v>
      </c>
      <c r="H222" s="5">
        <v>3.4135043965347798</v>
      </c>
      <c r="I222" s="11">
        <v>0</v>
      </c>
      <c r="J222" s="11">
        <v>0</v>
      </c>
      <c r="K222" s="11">
        <v>0</v>
      </c>
      <c r="L222" s="11">
        <v>0</v>
      </c>
    </row>
    <row r="223" spans="1:12" x14ac:dyDescent="0.2">
      <c r="A223">
        <v>209</v>
      </c>
      <c r="B223">
        <v>179</v>
      </c>
      <c r="C223">
        <v>17</v>
      </c>
      <c r="D223" s="4">
        <v>617.04999999999995</v>
      </c>
      <c r="E223" s="1">
        <v>2.8274999999999997</v>
      </c>
      <c r="F223" s="11">
        <v>29.445</v>
      </c>
      <c r="G223" s="11">
        <v>19.344999999999999</v>
      </c>
      <c r="H223" s="5">
        <v>3.4912217801282486</v>
      </c>
      <c r="I223" s="11">
        <v>0</v>
      </c>
      <c r="J223" s="11">
        <v>0</v>
      </c>
      <c r="K223" s="11">
        <v>0</v>
      </c>
      <c r="L223" s="11">
        <v>0</v>
      </c>
    </row>
    <row r="224" spans="1:12" x14ac:dyDescent="0.2">
      <c r="A224">
        <v>210</v>
      </c>
      <c r="B224">
        <v>179</v>
      </c>
      <c r="C224">
        <v>18</v>
      </c>
      <c r="D224" s="4">
        <v>424.02499999999998</v>
      </c>
      <c r="E224" s="1">
        <v>2.50725</v>
      </c>
      <c r="F224" s="11">
        <v>28.975000000000001</v>
      </c>
      <c r="G224" s="11">
        <v>19.452500000000001</v>
      </c>
      <c r="H224" s="5">
        <v>3.3702875184263714</v>
      </c>
      <c r="I224" s="11">
        <v>0</v>
      </c>
      <c r="J224" s="11">
        <v>0</v>
      </c>
      <c r="K224" s="11">
        <v>0</v>
      </c>
      <c r="L224" s="11">
        <v>0</v>
      </c>
    </row>
    <row r="225" spans="1:12" x14ac:dyDescent="0.2">
      <c r="A225">
        <v>211</v>
      </c>
      <c r="B225">
        <v>179</v>
      </c>
      <c r="C225">
        <v>19</v>
      </c>
      <c r="D225" s="4">
        <v>220.17499999999998</v>
      </c>
      <c r="E225" s="1">
        <v>1.9582499999999998</v>
      </c>
      <c r="F225" s="11">
        <v>27.92</v>
      </c>
      <c r="G225" s="11">
        <v>19.465</v>
      </c>
      <c r="H225" s="5">
        <v>3.0737773540612574</v>
      </c>
      <c r="I225" s="11">
        <v>0</v>
      </c>
      <c r="J225" s="11">
        <v>0</v>
      </c>
      <c r="K225" s="11">
        <v>0</v>
      </c>
      <c r="L225" s="11">
        <v>0</v>
      </c>
    </row>
    <row r="226" spans="1:12" x14ac:dyDescent="0.2">
      <c r="A226">
        <v>212</v>
      </c>
      <c r="B226">
        <v>179</v>
      </c>
      <c r="C226">
        <v>20</v>
      </c>
      <c r="D226" s="4">
        <v>38.793000000000006</v>
      </c>
      <c r="E226" s="1">
        <v>1.0825</v>
      </c>
      <c r="F226" s="11">
        <v>24.162499999999998</v>
      </c>
      <c r="G226" s="11">
        <v>19.345000000000002</v>
      </c>
      <c r="H226" s="5">
        <v>2.2060319656434526</v>
      </c>
      <c r="I226">
        <v>10.249000000000001</v>
      </c>
      <c r="J226" s="11">
        <v>0</v>
      </c>
      <c r="K226" s="11">
        <v>0</v>
      </c>
      <c r="L226" s="11">
        <v>0</v>
      </c>
    </row>
    <row r="227" spans="1:12" x14ac:dyDescent="0.2">
      <c r="A227">
        <v>213</v>
      </c>
      <c r="B227">
        <v>179</v>
      </c>
      <c r="C227">
        <v>21</v>
      </c>
      <c r="D227" s="4">
        <v>0</v>
      </c>
      <c r="E227" s="1">
        <v>1.57</v>
      </c>
      <c r="F227" s="11">
        <v>20.85</v>
      </c>
      <c r="G227" s="11">
        <v>19.11</v>
      </c>
      <c r="H227" s="5">
        <v>1.6355532183818255</v>
      </c>
      <c r="I227" s="11">
        <v>0</v>
      </c>
      <c r="J227">
        <v>4.1070000000000002</v>
      </c>
      <c r="K227" s="11">
        <v>0</v>
      </c>
      <c r="L227" s="11">
        <v>0</v>
      </c>
    </row>
    <row r="228" spans="1:12" x14ac:dyDescent="0.2">
      <c r="A228">
        <v>214</v>
      </c>
      <c r="B228">
        <v>179</v>
      </c>
      <c r="C228">
        <v>22</v>
      </c>
      <c r="D228" s="4">
        <v>0</v>
      </c>
      <c r="E228" s="1">
        <v>2.1325000000000003</v>
      </c>
      <c r="F228" s="11">
        <v>19.695</v>
      </c>
      <c r="G228" s="11">
        <v>18.842500000000001</v>
      </c>
      <c r="H228" s="5">
        <v>1.4644983238998115</v>
      </c>
      <c r="I228" s="11">
        <v>0</v>
      </c>
      <c r="J228" s="11">
        <v>0</v>
      </c>
      <c r="K228" s="11">
        <v>0</v>
      </c>
      <c r="L228" s="11">
        <v>0</v>
      </c>
    </row>
    <row r="229" spans="1:12" x14ac:dyDescent="0.2">
      <c r="A229">
        <v>215</v>
      </c>
      <c r="B229">
        <v>179</v>
      </c>
      <c r="C229">
        <v>23</v>
      </c>
      <c r="D229" s="4">
        <v>0</v>
      </c>
      <c r="E229" s="1">
        <v>2.2397499999999999</v>
      </c>
      <c r="F229" s="11">
        <v>18.809999999999999</v>
      </c>
      <c r="G229" s="11">
        <v>18.577500000000001</v>
      </c>
      <c r="H229" s="5">
        <v>1.334852255692716</v>
      </c>
      <c r="I229" s="11">
        <v>0</v>
      </c>
      <c r="J229" s="11">
        <v>0</v>
      </c>
      <c r="K229" s="11">
        <v>0</v>
      </c>
      <c r="L229" s="11">
        <v>0</v>
      </c>
    </row>
    <row r="230" spans="1:12" x14ac:dyDescent="0.2">
      <c r="A230">
        <v>216</v>
      </c>
      <c r="B230">
        <v>180</v>
      </c>
      <c r="C230">
        <v>0</v>
      </c>
      <c r="D230" s="4">
        <v>0</v>
      </c>
      <c r="E230" s="1">
        <v>1.7497500000000001</v>
      </c>
      <c r="F230" s="11">
        <v>18.1525</v>
      </c>
      <c r="G230" s="11">
        <v>18.34</v>
      </c>
      <c r="H230" s="5">
        <v>1.2825312408765435</v>
      </c>
      <c r="I230" s="11">
        <v>0</v>
      </c>
      <c r="J230" s="11">
        <v>0</v>
      </c>
      <c r="K230" s="11">
        <v>0</v>
      </c>
      <c r="L230" s="11">
        <v>0</v>
      </c>
    </row>
    <row r="231" spans="1:12" x14ac:dyDescent="0.2">
      <c r="A231">
        <v>217</v>
      </c>
      <c r="B231" s="9">
        <v>180</v>
      </c>
      <c r="C231">
        <v>1</v>
      </c>
      <c r="D231" s="4">
        <v>0</v>
      </c>
      <c r="E231" s="1">
        <v>2.05125</v>
      </c>
      <c r="F231" s="11">
        <v>17.254999999999999</v>
      </c>
      <c r="G231" s="11">
        <v>18.1175</v>
      </c>
      <c r="H231" s="5">
        <v>1.1876216566690436</v>
      </c>
      <c r="I231" s="11">
        <v>0</v>
      </c>
      <c r="J231" s="11">
        <v>0</v>
      </c>
      <c r="K231" s="11">
        <v>0</v>
      </c>
      <c r="L231" s="11">
        <v>0</v>
      </c>
    </row>
    <row r="232" spans="1:12" x14ac:dyDescent="0.2">
      <c r="A232">
        <v>218</v>
      </c>
      <c r="B232" s="9">
        <v>180</v>
      </c>
      <c r="C232">
        <v>2</v>
      </c>
      <c r="D232" s="4">
        <v>0</v>
      </c>
      <c r="E232" s="1">
        <v>1.5475000000000001</v>
      </c>
      <c r="F232" s="11">
        <v>16.462499999999999</v>
      </c>
      <c r="G232" s="11">
        <v>17.902500000000003</v>
      </c>
      <c r="H232" s="5">
        <v>1.0715161363345964</v>
      </c>
      <c r="I232" s="11">
        <v>0</v>
      </c>
      <c r="J232" s="11">
        <v>0</v>
      </c>
      <c r="K232" s="11">
        <v>0</v>
      </c>
      <c r="L232" s="11">
        <v>0</v>
      </c>
    </row>
    <row r="233" spans="1:12" x14ac:dyDescent="0.2">
      <c r="A233">
        <v>219</v>
      </c>
      <c r="B233" s="9">
        <v>180</v>
      </c>
      <c r="C233">
        <v>3</v>
      </c>
      <c r="D233" s="4">
        <v>0</v>
      </c>
      <c r="E233" s="1">
        <v>1.39825</v>
      </c>
      <c r="F233" s="11">
        <v>15.52</v>
      </c>
      <c r="G233" s="11">
        <v>17.702500000000001</v>
      </c>
      <c r="H233" s="5">
        <v>0.95520139842359852</v>
      </c>
      <c r="I233" s="11">
        <v>0</v>
      </c>
      <c r="J233" s="11">
        <v>0</v>
      </c>
      <c r="K233" s="11">
        <v>0</v>
      </c>
      <c r="L233" s="11">
        <v>0</v>
      </c>
    </row>
    <row r="234" spans="1:12" x14ac:dyDescent="0.2">
      <c r="A234">
        <v>220</v>
      </c>
      <c r="B234" s="9">
        <v>180</v>
      </c>
      <c r="C234">
        <v>4</v>
      </c>
      <c r="D234" s="4">
        <v>0</v>
      </c>
      <c r="E234" s="1">
        <v>1.3969999999999998</v>
      </c>
      <c r="F234" s="11">
        <v>14.772499999999999</v>
      </c>
      <c r="G234" s="11">
        <v>17.5075</v>
      </c>
      <c r="H234" s="5">
        <v>0.83416896897652293</v>
      </c>
      <c r="I234" s="11">
        <v>0</v>
      </c>
      <c r="J234" s="11">
        <v>0</v>
      </c>
      <c r="K234" s="11">
        <v>0</v>
      </c>
      <c r="L234" s="11">
        <v>0</v>
      </c>
    </row>
    <row r="235" spans="1:12" x14ac:dyDescent="0.2">
      <c r="A235">
        <v>221</v>
      </c>
      <c r="B235" s="9">
        <v>180</v>
      </c>
      <c r="C235">
        <v>5</v>
      </c>
      <c r="D235" s="4">
        <v>0</v>
      </c>
      <c r="E235" s="1">
        <v>1.6989999999999998</v>
      </c>
      <c r="F235" s="11">
        <v>14.244999999999999</v>
      </c>
      <c r="G235" s="11">
        <v>17.314999999999998</v>
      </c>
      <c r="H235" s="5">
        <v>0.77874368726240162</v>
      </c>
      <c r="I235" s="11">
        <v>0</v>
      </c>
      <c r="J235" s="11">
        <v>0</v>
      </c>
      <c r="K235" s="11">
        <v>0</v>
      </c>
      <c r="L235" s="11">
        <v>0</v>
      </c>
    </row>
    <row r="236" spans="1:12" x14ac:dyDescent="0.2">
      <c r="A236">
        <v>222</v>
      </c>
      <c r="B236" s="9">
        <v>180</v>
      </c>
      <c r="C236">
        <v>6</v>
      </c>
      <c r="D236" s="4">
        <v>20.589750000000002</v>
      </c>
      <c r="E236" s="1">
        <v>1.46875</v>
      </c>
      <c r="F236" s="11">
        <v>13.97</v>
      </c>
      <c r="G236" s="11">
        <v>17.1175</v>
      </c>
      <c r="H236" s="5">
        <v>0.82116909928175863</v>
      </c>
      <c r="I236" s="11">
        <v>0</v>
      </c>
      <c r="J236" s="11">
        <v>0</v>
      </c>
      <c r="K236" s="11">
        <v>0</v>
      </c>
      <c r="L236" s="11">
        <v>0</v>
      </c>
    </row>
    <row r="237" spans="1:12" x14ac:dyDescent="0.2">
      <c r="A237">
        <v>223</v>
      </c>
      <c r="B237" s="9">
        <v>180</v>
      </c>
      <c r="C237">
        <v>7</v>
      </c>
      <c r="D237" s="4">
        <v>66.039999999999992</v>
      </c>
      <c r="E237" s="1">
        <v>1.2437499999999999</v>
      </c>
      <c r="F237" s="11">
        <v>15.07</v>
      </c>
      <c r="G237" s="11">
        <v>16.947499999999998</v>
      </c>
      <c r="H237" s="5">
        <v>0.96507607572712595</v>
      </c>
      <c r="I237" s="11">
        <v>0</v>
      </c>
      <c r="J237" s="11">
        <v>0</v>
      </c>
      <c r="K237" s="11">
        <v>0</v>
      </c>
      <c r="L237" s="11">
        <v>0</v>
      </c>
    </row>
    <row r="238" spans="1:12" x14ac:dyDescent="0.2">
      <c r="A238">
        <v>224</v>
      </c>
      <c r="B238" s="9">
        <v>180</v>
      </c>
      <c r="C238">
        <v>8</v>
      </c>
      <c r="D238" s="4">
        <v>413.65</v>
      </c>
      <c r="E238" s="1">
        <v>0.62224999999999997</v>
      </c>
      <c r="F238" s="11">
        <v>18.852500000000003</v>
      </c>
      <c r="G238" s="11">
        <v>16.864999999999998</v>
      </c>
      <c r="H238" s="5">
        <v>1.318615985221431</v>
      </c>
      <c r="I238" s="11">
        <v>0</v>
      </c>
      <c r="J238" s="11">
        <v>0</v>
      </c>
      <c r="K238" s="11">
        <v>0</v>
      </c>
      <c r="L238" s="11">
        <v>0</v>
      </c>
    </row>
    <row r="239" spans="1:12" x14ac:dyDescent="0.2">
      <c r="A239">
        <v>225</v>
      </c>
      <c r="B239" s="9">
        <v>180</v>
      </c>
      <c r="C239">
        <v>9</v>
      </c>
      <c r="D239" s="4">
        <v>610.72499999999991</v>
      </c>
      <c r="E239" s="1">
        <v>0.89300000000000002</v>
      </c>
      <c r="F239" s="11">
        <v>21.324999999999999</v>
      </c>
      <c r="G239" s="11">
        <v>16.192500000000003</v>
      </c>
      <c r="H239" s="5">
        <v>1.7241909811322067</v>
      </c>
      <c r="I239" s="11">
        <v>0</v>
      </c>
      <c r="J239" s="11">
        <v>0</v>
      </c>
      <c r="K239" s="11">
        <v>0</v>
      </c>
      <c r="L239" s="11">
        <v>0</v>
      </c>
    </row>
    <row r="240" spans="1:12" x14ac:dyDescent="0.2">
      <c r="A240">
        <v>226</v>
      </c>
      <c r="B240" s="9">
        <v>180</v>
      </c>
      <c r="C240">
        <v>10</v>
      </c>
      <c r="D240" s="4">
        <v>782.97500000000002</v>
      </c>
      <c r="E240" s="1">
        <v>1.7295</v>
      </c>
      <c r="F240" s="11">
        <v>23.2</v>
      </c>
      <c r="G240" s="11">
        <v>16.997499999999999</v>
      </c>
      <c r="H240" s="5">
        <v>2.4023207142322525</v>
      </c>
      <c r="I240" s="11">
        <v>0</v>
      </c>
      <c r="J240" s="11">
        <v>0</v>
      </c>
      <c r="K240" s="11">
        <v>0</v>
      </c>
      <c r="L240" s="11">
        <v>0</v>
      </c>
    </row>
    <row r="241" spans="1:12" x14ac:dyDescent="0.2">
      <c r="A241">
        <v>227</v>
      </c>
      <c r="B241" s="9">
        <v>180</v>
      </c>
      <c r="C241">
        <v>11</v>
      </c>
      <c r="D241" s="4">
        <v>889.25</v>
      </c>
      <c r="E241" s="1">
        <v>1.8707499999999999</v>
      </c>
      <c r="F241" s="11">
        <v>24.425000000000001</v>
      </c>
      <c r="G241" s="11">
        <v>17.22</v>
      </c>
      <c r="H241" s="5">
        <v>2.6153344731746326</v>
      </c>
      <c r="I241" s="11">
        <v>0</v>
      </c>
      <c r="J241" s="11">
        <v>0</v>
      </c>
      <c r="K241" s="11">
        <v>0</v>
      </c>
      <c r="L241" s="11">
        <v>0</v>
      </c>
    </row>
    <row r="242" spans="1:12" x14ac:dyDescent="0.2">
      <c r="A242">
        <v>228</v>
      </c>
      <c r="B242" s="9">
        <v>180</v>
      </c>
      <c r="C242">
        <v>12</v>
      </c>
      <c r="D242" s="4">
        <v>956.25</v>
      </c>
      <c r="E242" s="1">
        <v>2.4139999999999997</v>
      </c>
      <c r="F242" s="11">
        <v>24.957499999999996</v>
      </c>
      <c r="G242" s="11">
        <v>17.5625</v>
      </c>
      <c r="H242" s="5">
        <v>2.7068945185715609</v>
      </c>
      <c r="I242" s="11">
        <v>0</v>
      </c>
      <c r="J242" s="11">
        <v>0</v>
      </c>
      <c r="K242" s="11">
        <v>0</v>
      </c>
      <c r="L242" s="11">
        <v>0</v>
      </c>
    </row>
    <row r="243" spans="1:12" x14ac:dyDescent="0.2">
      <c r="A243">
        <v>229</v>
      </c>
      <c r="B243" s="9">
        <v>180</v>
      </c>
      <c r="C243">
        <v>13</v>
      </c>
      <c r="D243" s="4">
        <v>995.75</v>
      </c>
      <c r="E243" s="1">
        <v>2.6069999999999998</v>
      </c>
      <c r="F243" s="11">
        <v>25.785</v>
      </c>
      <c r="G243" s="11">
        <v>17.84</v>
      </c>
      <c r="H243" s="5">
        <v>2.7986521306557708</v>
      </c>
      <c r="I243" s="11">
        <v>0</v>
      </c>
      <c r="J243" s="11">
        <v>0</v>
      </c>
      <c r="K243" s="11">
        <v>0</v>
      </c>
      <c r="L243" s="11">
        <v>0</v>
      </c>
    </row>
    <row r="244" spans="1:12" x14ac:dyDescent="0.2">
      <c r="A244">
        <v>230</v>
      </c>
      <c r="B244" s="9">
        <v>180</v>
      </c>
      <c r="C244">
        <v>14</v>
      </c>
      <c r="D244" s="4">
        <v>1001.75</v>
      </c>
      <c r="E244" s="1">
        <v>2.7155</v>
      </c>
      <c r="F244" s="11">
        <v>26.17</v>
      </c>
      <c r="G244" s="11">
        <v>18.2225</v>
      </c>
      <c r="H244" s="5">
        <v>2.8944989616416104</v>
      </c>
      <c r="I244" s="11">
        <v>0</v>
      </c>
      <c r="J244" s="11">
        <v>0</v>
      </c>
      <c r="K244" s="11">
        <v>0</v>
      </c>
      <c r="L244" s="11">
        <v>0</v>
      </c>
    </row>
    <row r="245" spans="1:12" x14ac:dyDescent="0.2">
      <c r="A245">
        <v>231</v>
      </c>
      <c r="B245" s="9">
        <v>180</v>
      </c>
      <c r="C245">
        <v>15</v>
      </c>
      <c r="D245" s="4">
        <v>933.75</v>
      </c>
      <c r="E245" s="1">
        <v>2.8209999999999997</v>
      </c>
      <c r="F245" s="11">
        <v>26.447500000000002</v>
      </c>
      <c r="G245" s="11">
        <v>18.407499999999999</v>
      </c>
      <c r="H245" s="5">
        <v>2.9666305407815399</v>
      </c>
      <c r="I245" s="11">
        <v>0</v>
      </c>
      <c r="J245" s="11">
        <v>0</v>
      </c>
      <c r="K245" s="11">
        <v>0</v>
      </c>
      <c r="L245" s="11">
        <v>0</v>
      </c>
    </row>
    <row r="246" spans="1:12" x14ac:dyDescent="0.2">
      <c r="A246">
        <v>232</v>
      </c>
      <c r="B246" s="9">
        <v>180</v>
      </c>
      <c r="C246">
        <v>16</v>
      </c>
      <c r="D246" s="4">
        <v>803.15</v>
      </c>
      <c r="E246" s="1">
        <v>2.5640000000000001</v>
      </c>
      <c r="F246" s="11">
        <v>27.05</v>
      </c>
      <c r="G246" s="11">
        <v>18.565000000000001</v>
      </c>
      <c r="H246" s="5">
        <v>3.1056707961334995</v>
      </c>
      <c r="I246" s="11">
        <v>0</v>
      </c>
      <c r="J246" s="11">
        <v>0</v>
      </c>
      <c r="K246" s="11">
        <v>0</v>
      </c>
      <c r="L246" s="11">
        <v>0</v>
      </c>
    </row>
    <row r="247" spans="1:12" x14ac:dyDescent="0.2">
      <c r="A247">
        <v>233</v>
      </c>
      <c r="B247" s="9">
        <v>180</v>
      </c>
      <c r="C247">
        <v>17</v>
      </c>
      <c r="D247" s="4">
        <v>634.92499999999995</v>
      </c>
      <c r="E247" s="1">
        <v>2.0419999999999998</v>
      </c>
      <c r="F247" s="11">
        <v>26.827500000000001</v>
      </c>
      <c r="G247" s="11">
        <v>18.7075</v>
      </c>
      <c r="H247" s="5">
        <v>3.077053969236867</v>
      </c>
      <c r="I247" s="11">
        <v>0</v>
      </c>
      <c r="J247" s="11">
        <v>0</v>
      </c>
      <c r="K247" s="11">
        <v>0</v>
      </c>
      <c r="L247" s="11">
        <v>0</v>
      </c>
    </row>
    <row r="248" spans="1:12" x14ac:dyDescent="0.2">
      <c r="A248">
        <v>234</v>
      </c>
      <c r="B248" s="9">
        <v>180</v>
      </c>
      <c r="C248">
        <v>18</v>
      </c>
      <c r="D248" s="4">
        <v>434.47499999999997</v>
      </c>
      <c r="E248" s="1">
        <v>1.89425</v>
      </c>
      <c r="F248" s="11">
        <v>26.412500000000001</v>
      </c>
      <c r="G248" s="11">
        <v>18.830000000000002</v>
      </c>
      <c r="H248" s="5">
        <v>2.9359005254379076</v>
      </c>
      <c r="I248" s="11">
        <v>0</v>
      </c>
      <c r="J248" s="11">
        <v>0</v>
      </c>
      <c r="K248" s="11">
        <v>0</v>
      </c>
      <c r="L248" s="11">
        <v>0</v>
      </c>
    </row>
    <row r="249" spans="1:12" x14ac:dyDescent="0.2">
      <c r="A249">
        <v>235</v>
      </c>
      <c r="B249" s="9">
        <v>180</v>
      </c>
      <c r="C249">
        <v>19</v>
      </c>
      <c r="D249" s="4">
        <v>228.47499999999999</v>
      </c>
      <c r="E249" s="1">
        <v>1.1000000000000001</v>
      </c>
      <c r="F249" s="11">
        <v>24.817500000000003</v>
      </c>
      <c r="G249" s="11">
        <v>18.897500000000001</v>
      </c>
      <c r="H249" s="5">
        <v>2.6146034824241187</v>
      </c>
      <c r="I249" s="11">
        <v>0</v>
      </c>
      <c r="J249" s="11">
        <v>0</v>
      </c>
      <c r="K249" s="11">
        <v>0</v>
      </c>
      <c r="L249" s="11">
        <v>0</v>
      </c>
    </row>
    <row r="250" spans="1:12" x14ac:dyDescent="0.2">
      <c r="A250">
        <v>236</v>
      </c>
      <c r="B250" s="9">
        <v>180</v>
      </c>
      <c r="C250">
        <v>20</v>
      </c>
      <c r="D250" s="4">
        <v>47.805500000000002</v>
      </c>
      <c r="E250" s="1">
        <v>2.11775</v>
      </c>
      <c r="F250" s="11">
        <v>19.962499999999999</v>
      </c>
      <c r="G250" s="11">
        <v>18.752499999999998</v>
      </c>
      <c r="H250" s="5">
        <v>1.7326169228737744</v>
      </c>
      <c r="I250">
        <v>10.324</v>
      </c>
      <c r="J250" s="11">
        <v>0</v>
      </c>
      <c r="K250" s="11">
        <v>0</v>
      </c>
      <c r="L250" s="11">
        <v>0</v>
      </c>
    </row>
    <row r="251" spans="1:12" x14ac:dyDescent="0.2">
      <c r="A251">
        <v>237</v>
      </c>
      <c r="B251" s="9">
        <v>180</v>
      </c>
      <c r="C251">
        <v>21</v>
      </c>
      <c r="D251" s="4">
        <v>0</v>
      </c>
      <c r="E251" s="1">
        <v>2.8759999999999999</v>
      </c>
      <c r="F251" s="11">
        <v>17.952499999999997</v>
      </c>
      <c r="G251" s="11">
        <v>18.447499999999998</v>
      </c>
      <c r="H251" s="5">
        <v>1.5243787864714511</v>
      </c>
      <c r="I251" s="11">
        <v>0</v>
      </c>
      <c r="J251">
        <v>4.1440000000000001</v>
      </c>
      <c r="K251">
        <v>6.7709999999999999</v>
      </c>
      <c r="L251">
        <v>4.2359999999999998</v>
      </c>
    </row>
    <row r="252" spans="1:12" x14ac:dyDescent="0.2">
      <c r="A252">
        <v>238</v>
      </c>
      <c r="B252" s="9">
        <v>180</v>
      </c>
      <c r="C252">
        <v>22</v>
      </c>
      <c r="D252" s="4">
        <v>0</v>
      </c>
      <c r="E252" s="1">
        <v>1.8490000000000002</v>
      </c>
      <c r="F252" s="11">
        <v>19.995000000000001</v>
      </c>
      <c r="G252" s="11">
        <v>18.134999999999998</v>
      </c>
      <c r="H252" s="5">
        <v>1.8058248385647939</v>
      </c>
      <c r="I252" s="11">
        <v>0</v>
      </c>
      <c r="J252" s="11">
        <v>0</v>
      </c>
      <c r="K252" s="11">
        <v>0</v>
      </c>
      <c r="L252" s="11">
        <v>0</v>
      </c>
    </row>
    <row r="253" spans="1:12" x14ac:dyDescent="0.2">
      <c r="A253">
        <v>239</v>
      </c>
      <c r="B253" s="9">
        <v>180</v>
      </c>
      <c r="C253">
        <v>23</v>
      </c>
      <c r="D253" s="4">
        <v>0</v>
      </c>
      <c r="E253" s="1">
        <v>1.8719999999999999</v>
      </c>
      <c r="F253" s="11">
        <v>20.260000000000002</v>
      </c>
      <c r="G253" s="11">
        <v>17.912500000000001</v>
      </c>
      <c r="H253" s="5">
        <v>1.8254914367524246</v>
      </c>
      <c r="I253" s="11">
        <v>0</v>
      </c>
      <c r="J253" s="11">
        <v>0</v>
      </c>
      <c r="K253" s="11">
        <v>0</v>
      </c>
      <c r="L253" s="11">
        <v>0</v>
      </c>
    </row>
    <row r="254" spans="1:12" x14ac:dyDescent="0.2">
      <c r="A254">
        <v>240</v>
      </c>
      <c r="B254" s="9">
        <v>181</v>
      </c>
      <c r="C254">
        <v>0</v>
      </c>
      <c r="D254" s="4">
        <v>0</v>
      </c>
      <c r="E254" s="1">
        <v>2.9977499999999999</v>
      </c>
      <c r="F254" s="11">
        <v>19.844999999999999</v>
      </c>
      <c r="G254" s="11">
        <v>17.727499999999999</v>
      </c>
      <c r="H254" s="5">
        <v>1.7345742192292706</v>
      </c>
      <c r="I254" s="11">
        <v>0</v>
      </c>
      <c r="J254" s="11">
        <v>0</v>
      </c>
      <c r="K254" s="11">
        <v>0</v>
      </c>
      <c r="L254" s="11">
        <v>0</v>
      </c>
    </row>
    <row r="255" spans="1:12" x14ac:dyDescent="0.2">
      <c r="A255">
        <v>241</v>
      </c>
      <c r="B255" s="9">
        <v>181</v>
      </c>
      <c r="C255">
        <v>1</v>
      </c>
      <c r="D255" s="4">
        <v>0</v>
      </c>
      <c r="E255" s="1">
        <v>3.5175000000000001</v>
      </c>
      <c r="F255" s="11">
        <v>18.754999999999999</v>
      </c>
      <c r="G255" s="11">
        <v>17.5275</v>
      </c>
      <c r="H255" s="5">
        <v>1.5332427739612831</v>
      </c>
      <c r="I255" s="11">
        <v>0</v>
      </c>
      <c r="J255" s="11">
        <v>0</v>
      </c>
      <c r="K255" s="11">
        <v>0</v>
      </c>
      <c r="L255" s="11">
        <v>0</v>
      </c>
    </row>
    <row r="256" spans="1:12" x14ac:dyDescent="0.2">
      <c r="A256">
        <v>242</v>
      </c>
      <c r="B256" s="9">
        <v>181</v>
      </c>
      <c r="C256">
        <v>2</v>
      </c>
      <c r="D256" s="4">
        <v>0</v>
      </c>
      <c r="E256" s="1">
        <v>3.1775000000000002</v>
      </c>
      <c r="F256" s="11">
        <v>18.435000000000002</v>
      </c>
      <c r="G256" s="11">
        <v>17.325000000000003</v>
      </c>
      <c r="H256" s="5">
        <v>1.4538670048314735</v>
      </c>
      <c r="I256" s="11">
        <v>0</v>
      </c>
      <c r="J256" s="11">
        <v>0</v>
      </c>
      <c r="K256" s="11">
        <v>0</v>
      </c>
      <c r="L256" s="11">
        <v>0</v>
      </c>
    </row>
    <row r="257" spans="1:12" x14ac:dyDescent="0.2">
      <c r="A257">
        <v>243</v>
      </c>
      <c r="B257" s="9">
        <v>181</v>
      </c>
      <c r="C257">
        <v>3</v>
      </c>
      <c r="D257" s="4">
        <v>0</v>
      </c>
      <c r="E257" s="1">
        <v>3.1905000000000001</v>
      </c>
      <c r="F257" s="11">
        <v>17.897499999999997</v>
      </c>
      <c r="G257" s="11">
        <v>17.155000000000001</v>
      </c>
      <c r="H257" s="5">
        <v>1.3804243948407762</v>
      </c>
      <c r="I257" s="11">
        <v>0</v>
      </c>
      <c r="J257" s="11">
        <v>0</v>
      </c>
      <c r="K257" s="11">
        <v>0</v>
      </c>
      <c r="L257" s="11">
        <v>0</v>
      </c>
    </row>
    <row r="258" spans="1:12" x14ac:dyDescent="0.2">
      <c r="A258">
        <v>244</v>
      </c>
      <c r="B258" s="9">
        <v>181</v>
      </c>
      <c r="C258">
        <v>4</v>
      </c>
      <c r="D258" s="4">
        <v>0</v>
      </c>
      <c r="E258" s="1">
        <v>2.7517500000000004</v>
      </c>
      <c r="F258" s="11">
        <v>17.4375</v>
      </c>
      <c r="G258" s="11">
        <v>16.989999999999998</v>
      </c>
      <c r="H258" s="5">
        <v>1.329922572162324</v>
      </c>
      <c r="I258" s="11">
        <v>0</v>
      </c>
      <c r="J258" s="11">
        <v>0</v>
      </c>
      <c r="K258" s="11">
        <v>0</v>
      </c>
      <c r="L258" s="11">
        <v>0</v>
      </c>
    </row>
    <row r="259" spans="1:12" x14ac:dyDescent="0.2">
      <c r="A259">
        <v>245</v>
      </c>
      <c r="B259" s="9">
        <v>181</v>
      </c>
      <c r="C259">
        <v>5</v>
      </c>
      <c r="D259" s="4">
        <v>0</v>
      </c>
      <c r="E259" s="1">
        <v>1.96475</v>
      </c>
      <c r="F259" s="11">
        <v>17.585000000000001</v>
      </c>
      <c r="G259" s="11">
        <v>16.855</v>
      </c>
      <c r="H259" s="5">
        <v>1.3586460568052245</v>
      </c>
      <c r="I259" s="11">
        <v>0</v>
      </c>
      <c r="J259" s="11">
        <v>0</v>
      </c>
      <c r="K259" s="11">
        <v>0</v>
      </c>
      <c r="L259" s="11">
        <v>0</v>
      </c>
    </row>
    <row r="260" spans="1:12" x14ac:dyDescent="0.2">
      <c r="A260">
        <v>246</v>
      </c>
      <c r="B260" s="9">
        <v>181</v>
      </c>
      <c r="C260">
        <v>6</v>
      </c>
      <c r="D260" s="4">
        <v>11.72925</v>
      </c>
      <c r="E260" s="1">
        <v>1.37425</v>
      </c>
      <c r="F260" s="11">
        <v>17.454999999999998</v>
      </c>
      <c r="G260" s="11">
        <v>16.760000000000002</v>
      </c>
      <c r="H260" s="5">
        <v>1.3442296398142233</v>
      </c>
      <c r="I260" s="11">
        <v>0</v>
      </c>
      <c r="J260" s="11">
        <v>0</v>
      </c>
      <c r="K260" s="11">
        <v>0</v>
      </c>
      <c r="L260" s="11">
        <v>0</v>
      </c>
    </row>
    <row r="261" spans="1:12" x14ac:dyDescent="0.2">
      <c r="A261">
        <v>247</v>
      </c>
      <c r="B261" s="9">
        <v>181</v>
      </c>
      <c r="C261">
        <v>7</v>
      </c>
      <c r="D261" s="4">
        <v>54.944999999999993</v>
      </c>
      <c r="E261" s="1">
        <v>1.7567500000000003</v>
      </c>
      <c r="F261" s="11">
        <v>17.967500000000001</v>
      </c>
      <c r="G261" s="11">
        <v>16.6675</v>
      </c>
      <c r="H261" s="5">
        <v>1.4034758797608391</v>
      </c>
      <c r="I261" s="11">
        <v>0</v>
      </c>
      <c r="J261" s="11">
        <v>0</v>
      </c>
      <c r="K261" s="11">
        <v>0</v>
      </c>
      <c r="L261" s="11">
        <v>0</v>
      </c>
    </row>
    <row r="262" spans="1:12" x14ac:dyDescent="0.2">
      <c r="A262">
        <v>248</v>
      </c>
      <c r="B262" s="9">
        <v>181</v>
      </c>
      <c r="C262">
        <v>8</v>
      </c>
      <c r="D262" s="4">
        <v>419.05000000000007</v>
      </c>
      <c r="E262" s="1">
        <v>1.369</v>
      </c>
      <c r="F262" s="11">
        <v>19.344999999999999</v>
      </c>
      <c r="G262" s="11">
        <v>16.634999999999998</v>
      </c>
      <c r="H262" s="5">
        <v>1.5064957356724007</v>
      </c>
      <c r="I262" s="11">
        <v>0</v>
      </c>
      <c r="J262" s="11">
        <v>0</v>
      </c>
      <c r="K262" s="11">
        <v>0</v>
      </c>
      <c r="L262" s="11">
        <v>0</v>
      </c>
    </row>
    <row r="263" spans="1:12" x14ac:dyDescent="0.2">
      <c r="A263">
        <v>249</v>
      </c>
      <c r="B263" s="9">
        <v>181</v>
      </c>
      <c r="C263">
        <v>9</v>
      </c>
      <c r="D263" s="4">
        <v>615.07499999999993</v>
      </c>
      <c r="E263" s="1">
        <v>1.3944999999999999</v>
      </c>
      <c r="F263" s="11">
        <v>20.857499999999998</v>
      </c>
      <c r="G263" s="11">
        <v>16.702500000000001</v>
      </c>
      <c r="H263" s="5">
        <v>1.700529284496207</v>
      </c>
      <c r="I263" s="11">
        <v>0</v>
      </c>
      <c r="J263" s="11">
        <v>0</v>
      </c>
      <c r="K263" s="11">
        <v>0</v>
      </c>
      <c r="L263" s="11">
        <v>0</v>
      </c>
    </row>
    <row r="264" spans="1:12" x14ac:dyDescent="0.2">
      <c r="A264">
        <v>250</v>
      </c>
      <c r="B264" s="9">
        <v>181</v>
      </c>
      <c r="C264">
        <v>10</v>
      </c>
      <c r="D264" s="4">
        <v>775.3</v>
      </c>
      <c r="E264" s="1">
        <v>1.2117499999999999</v>
      </c>
      <c r="F264" s="11">
        <v>23.072500000000002</v>
      </c>
      <c r="G264" s="11">
        <v>16.817499999999999</v>
      </c>
      <c r="H264" s="5">
        <v>2.0863366814523916</v>
      </c>
      <c r="I264" s="11">
        <v>0</v>
      </c>
      <c r="J264" s="11">
        <v>0</v>
      </c>
      <c r="K264" s="11">
        <v>0</v>
      </c>
      <c r="L264" s="11">
        <v>0</v>
      </c>
    </row>
    <row r="265" spans="1:12" x14ac:dyDescent="0.2">
      <c r="A265">
        <v>251</v>
      </c>
      <c r="B265" s="9">
        <v>181</v>
      </c>
      <c r="C265">
        <v>11</v>
      </c>
      <c r="D265" s="4">
        <v>872.75</v>
      </c>
      <c r="E265" s="1">
        <v>1.73125</v>
      </c>
      <c r="F265" s="11">
        <v>23.864999999999998</v>
      </c>
      <c r="G265" s="11">
        <v>17.077500000000001</v>
      </c>
      <c r="H265" s="5">
        <v>2.2271464647140355</v>
      </c>
      <c r="I265" s="11">
        <v>0</v>
      </c>
      <c r="J265" s="11">
        <v>0</v>
      </c>
      <c r="K265" s="11">
        <v>0</v>
      </c>
      <c r="L265" s="11">
        <v>0</v>
      </c>
    </row>
    <row r="266" spans="1:12" x14ac:dyDescent="0.2">
      <c r="A266">
        <v>252</v>
      </c>
      <c r="B266" s="9">
        <v>181</v>
      </c>
      <c r="C266">
        <v>12</v>
      </c>
      <c r="D266" s="4">
        <v>939</v>
      </c>
      <c r="E266" s="1">
        <v>1.9072500000000001</v>
      </c>
      <c r="F266" s="11">
        <v>24.62</v>
      </c>
      <c r="G266" s="11">
        <v>17.447499999999998</v>
      </c>
      <c r="H266" s="5">
        <v>2.3632506062576222</v>
      </c>
      <c r="I266" s="11">
        <v>0</v>
      </c>
      <c r="J266" s="11">
        <v>0</v>
      </c>
      <c r="K266" s="11">
        <v>0</v>
      </c>
      <c r="L266" s="11">
        <v>0</v>
      </c>
    </row>
    <row r="267" spans="1:12" x14ac:dyDescent="0.2">
      <c r="A267">
        <v>253</v>
      </c>
      <c r="B267" s="9">
        <v>181</v>
      </c>
      <c r="C267">
        <v>13</v>
      </c>
      <c r="D267" s="4">
        <v>981</v>
      </c>
      <c r="E267" s="1">
        <v>2.2647500000000003</v>
      </c>
      <c r="F267" s="11">
        <v>25.164999999999999</v>
      </c>
      <c r="G267" s="11">
        <v>17.752500000000001</v>
      </c>
      <c r="H267" s="5">
        <v>2.5067446576477912</v>
      </c>
      <c r="I267" s="11">
        <v>0</v>
      </c>
      <c r="J267" s="11">
        <v>0</v>
      </c>
      <c r="K267" s="11">
        <v>0</v>
      </c>
      <c r="L267" s="11">
        <v>0</v>
      </c>
    </row>
    <row r="268" spans="1:12" x14ac:dyDescent="0.2">
      <c r="A268">
        <v>254</v>
      </c>
      <c r="B268" s="9">
        <v>181</v>
      </c>
      <c r="C268">
        <v>14</v>
      </c>
      <c r="D268" s="4">
        <v>983.25</v>
      </c>
      <c r="E268" s="1">
        <v>2.4184999999999999</v>
      </c>
      <c r="F268" s="11">
        <v>25.914999999999999</v>
      </c>
      <c r="G268" s="11">
        <v>18.147499999999997</v>
      </c>
      <c r="H268" s="5">
        <v>2.5976490873764204</v>
      </c>
      <c r="I268" s="11">
        <v>0</v>
      </c>
      <c r="J268" s="11">
        <v>0</v>
      </c>
      <c r="K268" s="11">
        <v>0</v>
      </c>
      <c r="L268" s="11">
        <v>0</v>
      </c>
    </row>
    <row r="269" spans="1:12" x14ac:dyDescent="0.2">
      <c r="A269">
        <v>255</v>
      </c>
      <c r="B269" s="9">
        <v>181</v>
      </c>
      <c r="C269">
        <v>15</v>
      </c>
      <c r="D269" s="4">
        <v>916.25</v>
      </c>
      <c r="E269" s="1">
        <v>2.6124999999999998</v>
      </c>
      <c r="F269" s="11">
        <v>26.337500000000002</v>
      </c>
      <c r="G269" s="11">
        <v>18.342500000000001</v>
      </c>
      <c r="H269" s="5">
        <v>2.6859318236238741</v>
      </c>
      <c r="I269" s="11">
        <v>0</v>
      </c>
      <c r="J269" s="11">
        <v>0</v>
      </c>
      <c r="K269" s="11">
        <v>0</v>
      </c>
      <c r="L269" s="11">
        <v>0</v>
      </c>
    </row>
    <row r="270" spans="1:12" x14ac:dyDescent="0.2">
      <c r="A270">
        <v>256</v>
      </c>
      <c r="B270" s="9">
        <v>181</v>
      </c>
      <c r="C270">
        <v>16</v>
      </c>
      <c r="D270" s="4">
        <v>783.4</v>
      </c>
      <c r="E270" s="1">
        <v>2.2537500000000001</v>
      </c>
      <c r="F270" s="11">
        <v>27.064999999999998</v>
      </c>
      <c r="G270" s="11">
        <v>18.524999999999999</v>
      </c>
      <c r="H270" s="5">
        <v>2.7385630525048708</v>
      </c>
      <c r="I270" s="11">
        <v>0</v>
      </c>
      <c r="J270" s="11">
        <v>0</v>
      </c>
      <c r="K270" s="11">
        <v>0</v>
      </c>
      <c r="L270" s="11">
        <v>0</v>
      </c>
    </row>
    <row r="271" spans="1:12" x14ac:dyDescent="0.2">
      <c r="A271">
        <v>257</v>
      </c>
      <c r="B271" s="9">
        <v>181</v>
      </c>
      <c r="C271">
        <v>17</v>
      </c>
      <c r="D271" s="4">
        <v>621.20000000000005</v>
      </c>
      <c r="E271" s="1">
        <v>1.92625</v>
      </c>
      <c r="F271" s="11">
        <v>26.984999999999999</v>
      </c>
      <c r="G271" s="11">
        <v>18.73</v>
      </c>
      <c r="H271" s="5">
        <v>2.817757739772619</v>
      </c>
      <c r="I271" s="11">
        <v>0</v>
      </c>
      <c r="J271" s="11">
        <v>0</v>
      </c>
      <c r="K271" s="11">
        <v>0</v>
      </c>
      <c r="L271" s="11">
        <v>0</v>
      </c>
    </row>
    <row r="272" spans="1:12" x14ac:dyDescent="0.2">
      <c r="A272">
        <v>258</v>
      </c>
      <c r="B272" s="9">
        <v>181</v>
      </c>
      <c r="C272">
        <v>18</v>
      </c>
      <c r="D272" s="4">
        <v>428.875</v>
      </c>
      <c r="E272" s="1">
        <v>1.4817499999999999</v>
      </c>
      <c r="F272" s="11">
        <v>26.797499999999999</v>
      </c>
      <c r="G272" s="11">
        <v>18.892499999999998</v>
      </c>
      <c r="H272" s="5">
        <v>2.8004824868618479</v>
      </c>
      <c r="I272" s="11">
        <v>0</v>
      </c>
      <c r="J272" s="11">
        <v>0</v>
      </c>
      <c r="K272" s="11">
        <v>0</v>
      </c>
      <c r="L272" s="11">
        <v>0</v>
      </c>
    </row>
    <row r="273" spans="1:12" x14ac:dyDescent="0.2">
      <c r="A273">
        <v>259</v>
      </c>
      <c r="B273" s="9">
        <v>181</v>
      </c>
      <c r="C273">
        <v>19</v>
      </c>
      <c r="D273" s="4">
        <v>227.8</v>
      </c>
      <c r="E273" s="1">
        <v>2.3507500000000001</v>
      </c>
      <c r="F273" s="11">
        <v>26.189999999999998</v>
      </c>
      <c r="G273" s="11">
        <v>18.997500000000002</v>
      </c>
      <c r="H273" s="5">
        <v>2.6228054772492122</v>
      </c>
      <c r="I273" s="11">
        <v>0</v>
      </c>
      <c r="J273" s="11">
        <v>0</v>
      </c>
      <c r="K273" s="11">
        <v>0</v>
      </c>
      <c r="L273" s="11">
        <v>0</v>
      </c>
    </row>
    <row r="274" spans="1:12" x14ac:dyDescent="0.2">
      <c r="A274">
        <v>260</v>
      </c>
      <c r="B274" s="9">
        <v>181</v>
      </c>
      <c r="C274">
        <v>20</v>
      </c>
      <c r="D274" s="4">
        <v>47.411500000000004</v>
      </c>
      <c r="E274" s="1">
        <v>2.0997500000000002</v>
      </c>
      <c r="F274" s="11">
        <v>21.357500000000002</v>
      </c>
      <c r="G274" s="11">
        <v>18.91</v>
      </c>
      <c r="H274" s="5">
        <v>1.64427994038823</v>
      </c>
      <c r="I274">
        <v>9.9130000000000003</v>
      </c>
      <c r="J274" s="11">
        <v>0</v>
      </c>
      <c r="K274" s="11">
        <v>0</v>
      </c>
      <c r="L274" s="11">
        <v>0</v>
      </c>
    </row>
    <row r="275" spans="1:12" x14ac:dyDescent="0.2">
      <c r="A275">
        <v>261</v>
      </c>
      <c r="B275" s="9">
        <v>181</v>
      </c>
      <c r="C275">
        <v>21</v>
      </c>
      <c r="D275" s="4">
        <v>0</v>
      </c>
      <c r="E275" s="1">
        <v>2.1535000000000002</v>
      </c>
      <c r="F275" s="11">
        <v>18.247499999999999</v>
      </c>
      <c r="G275" s="11">
        <v>18.637499999999999</v>
      </c>
      <c r="H275" s="5">
        <v>1.3078260976323712</v>
      </c>
      <c r="I275" s="11">
        <v>0</v>
      </c>
      <c r="J275" s="11">
        <v>0</v>
      </c>
      <c r="K275" s="11">
        <v>0</v>
      </c>
      <c r="L275" s="11">
        <v>0</v>
      </c>
    </row>
    <row r="276" spans="1:12" x14ac:dyDescent="0.2">
      <c r="A276">
        <v>262</v>
      </c>
      <c r="B276" s="9">
        <v>181</v>
      </c>
      <c r="C276">
        <v>22</v>
      </c>
      <c r="D276" s="4">
        <v>0</v>
      </c>
      <c r="E276" s="1">
        <v>2.444</v>
      </c>
      <c r="F276" s="11">
        <v>17.875</v>
      </c>
      <c r="G276" s="11">
        <v>18.342500000000001</v>
      </c>
      <c r="H276" s="5">
        <v>1.2569346036130313</v>
      </c>
      <c r="I276" s="11">
        <v>0</v>
      </c>
      <c r="J276" s="11">
        <v>0</v>
      </c>
      <c r="K276" s="11">
        <v>0</v>
      </c>
      <c r="L276" s="11">
        <v>0</v>
      </c>
    </row>
    <row r="277" spans="1:12" x14ac:dyDescent="0.2">
      <c r="A277">
        <v>263</v>
      </c>
      <c r="B277" s="9">
        <v>181</v>
      </c>
      <c r="C277">
        <v>23</v>
      </c>
      <c r="D277" s="4">
        <v>0</v>
      </c>
      <c r="E277" s="1">
        <v>2.3254999999999999</v>
      </c>
      <c r="F277" s="11">
        <v>18.372499999999999</v>
      </c>
      <c r="G277" s="11">
        <v>18.072500000000002</v>
      </c>
      <c r="H277" s="5">
        <v>1.3433044102830582</v>
      </c>
      <c r="I277" s="11">
        <v>0</v>
      </c>
      <c r="J277" s="11">
        <v>0</v>
      </c>
      <c r="K277" s="11">
        <v>0</v>
      </c>
      <c r="L277" s="11">
        <v>0</v>
      </c>
    </row>
    <row r="278" spans="1:12" x14ac:dyDescent="0.2">
      <c r="A278">
        <v>264</v>
      </c>
      <c r="B278" s="9">
        <v>182</v>
      </c>
      <c r="C278">
        <v>0</v>
      </c>
      <c r="D278" s="4">
        <v>0</v>
      </c>
      <c r="E278" s="1">
        <v>2.3047500000000003</v>
      </c>
      <c r="F278" s="11">
        <v>19.372499999999999</v>
      </c>
      <c r="G278" s="11">
        <v>17.8675</v>
      </c>
      <c r="H278" s="5">
        <v>1.4979351853851783</v>
      </c>
      <c r="I278" s="11">
        <v>0</v>
      </c>
      <c r="J278" s="11">
        <v>0</v>
      </c>
      <c r="K278" s="11">
        <v>0</v>
      </c>
      <c r="L278" s="11">
        <v>0</v>
      </c>
    </row>
    <row r="279" spans="1:12" x14ac:dyDescent="0.2">
      <c r="A279">
        <v>265</v>
      </c>
      <c r="B279" s="9">
        <v>182</v>
      </c>
      <c r="C279">
        <v>1</v>
      </c>
      <c r="D279" s="4">
        <v>0</v>
      </c>
      <c r="E279" s="1">
        <v>0.62274999999999991</v>
      </c>
      <c r="F279" s="11">
        <v>17.955000000000002</v>
      </c>
      <c r="G279" s="11">
        <v>17.704999999999998</v>
      </c>
      <c r="H279" s="5">
        <v>1.2539587589075836</v>
      </c>
      <c r="I279" s="11">
        <v>0</v>
      </c>
      <c r="J279" s="11">
        <v>0</v>
      </c>
      <c r="K279" s="11">
        <v>0</v>
      </c>
      <c r="L279" s="11">
        <v>0</v>
      </c>
    </row>
    <row r="280" spans="1:12" x14ac:dyDescent="0.2">
      <c r="A280">
        <v>266</v>
      </c>
      <c r="B280" s="9">
        <v>182</v>
      </c>
      <c r="C280">
        <v>2</v>
      </c>
      <c r="D280" s="4">
        <v>0</v>
      </c>
      <c r="E280" s="1">
        <v>0.97699999999999998</v>
      </c>
      <c r="F280" s="11">
        <v>16.450000000000003</v>
      </c>
      <c r="G280" s="11">
        <v>17.502499999999998</v>
      </c>
      <c r="H280" s="5">
        <v>1.1080950138571373</v>
      </c>
      <c r="I280" s="11">
        <v>0</v>
      </c>
      <c r="J280" s="11">
        <v>0</v>
      </c>
      <c r="K280" s="11">
        <v>0</v>
      </c>
      <c r="L280" s="11">
        <v>0</v>
      </c>
    </row>
    <row r="281" spans="1:12" x14ac:dyDescent="0.2">
      <c r="A281">
        <v>267</v>
      </c>
      <c r="B281" s="9">
        <v>182</v>
      </c>
      <c r="C281">
        <v>3</v>
      </c>
      <c r="D281" s="4">
        <v>0</v>
      </c>
      <c r="E281" s="1">
        <v>0.90766666666666662</v>
      </c>
      <c r="F281" s="11">
        <v>17.21</v>
      </c>
      <c r="G281" s="11">
        <v>17.323333333333334</v>
      </c>
      <c r="H281" s="5">
        <v>1.2422993871512573</v>
      </c>
      <c r="I281" s="11">
        <v>0</v>
      </c>
      <c r="J281" s="11">
        <v>0</v>
      </c>
      <c r="K281" s="11">
        <v>0</v>
      </c>
      <c r="L281" s="11">
        <v>0</v>
      </c>
    </row>
    <row r="282" spans="1:12" x14ac:dyDescent="0.2">
      <c r="A282">
        <v>268</v>
      </c>
      <c r="B282" s="9">
        <v>182</v>
      </c>
      <c r="C282">
        <v>4</v>
      </c>
      <c r="D282" s="4">
        <v>0</v>
      </c>
      <c r="E282" s="1">
        <v>0.93425000000000014</v>
      </c>
      <c r="F282" s="11">
        <v>16.79</v>
      </c>
      <c r="G282" s="11">
        <v>17.122500000000002</v>
      </c>
      <c r="H282" s="5">
        <v>1.2158002442033204</v>
      </c>
      <c r="I282" s="11">
        <v>0</v>
      </c>
      <c r="J282" s="11">
        <v>0</v>
      </c>
      <c r="K282" s="11">
        <v>0</v>
      </c>
      <c r="L282" s="11">
        <v>0</v>
      </c>
    </row>
    <row r="283" spans="1:12" x14ac:dyDescent="0.2">
      <c r="A283">
        <v>269</v>
      </c>
      <c r="B283" s="9">
        <v>182</v>
      </c>
      <c r="C283">
        <v>5</v>
      </c>
      <c r="D283" s="4">
        <v>0</v>
      </c>
      <c r="E283" s="1">
        <v>1.4612499999999999</v>
      </c>
      <c r="F283" s="11">
        <v>16.95</v>
      </c>
      <c r="G283" s="11">
        <v>16.967500000000001</v>
      </c>
      <c r="H283" s="5">
        <v>1.2268129112256347</v>
      </c>
      <c r="I283" s="11">
        <v>0</v>
      </c>
      <c r="J283" s="11">
        <v>0</v>
      </c>
      <c r="K283" s="11">
        <v>0</v>
      </c>
      <c r="L283" s="11">
        <v>0</v>
      </c>
    </row>
    <row r="284" spans="1:12" x14ac:dyDescent="0.2">
      <c r="A284">
        <v>270</v>
      </c>
      <c r="B284" s="9">
        <v>182</v>
      </c>
      <c r="C284">
        <v>6</v>
      </c>
      <c r="D284" s="4">
        <v>12.28525</v>
      </c>
      <c r="E284" s="1">
        <v>1.6734999999999998</v>
      </c>
      <c r="F284" s="11">
        <v>16.932499999999997</v>
      </c>
      <c r="G284" s="11">
        <v>16.8325</v>
      </c>
      <c r="H284" s="5">
        <v>1.1919557600516799</v>
      </c>
      <c r="I284" s="11">
        <v>0</v>
      </c>
      <c r="J284" s="11">
        <v>0</v>
      </c>
      <c r="K284" s="11">
        <v>0</v>
      </c>
      <c r="L284" s="11">
        <v>0</v>
      </c>
    </row>
    <row r="285" spans="1:12" x14ac:dyDescent="0.2">
      <c r="A285">
        <v>271</v>
      </c>
      <c r="B285" s="9">
        <v>182</v>
      </c>
      <c r="C285">
        <v>7</v>
      </c>
      <c r="D285" s="4">
        <v>47.805000000000007</v>
      </c>
      <c r="E285" s="1">
        <v>1.1005</v>
      </c>
      <c r="F285" s="11">
        <v>17.82</v>
      </c>
      <c r="G285" s="11">
        <v>16.734999999999999</v>
      </c>
      <c r="H285" s="5">
        <v>1.2761101365152596</v>
      </c>
      <c r="I285" s="11">
        <v>0</v>
      </c>
      <c r="J285" s="11">
        <v>0</v>
      </c>
      <c r="K285" s="11">
        <v>0</v>
      </c>
      <c r="L285" s="11">
        <v>0</v>
      </c>
    </row>
    <row r="286" spans="1:12" x14ac:dyDescent="0.2">
      <c r="A286">
        <v>272</v>
      </c>
      <c r="B286" s="9">
        <v>182</v>
      </c>
      <c r="C286">
        <v>8</v>
      </c>
      <c r="D286" s="4">
        <v>414.07499999999999</v>
      </c>
      <c r="E286" s="1">
        <v>0.61750000000000005</v>
      </c>
      <c r="F286" s="11">
        <v>20.1175</v>
      </c>
      <c r="G286" s="11">
        <v>16.715</v>
      </c>
      <c r="H286" s="5">
        <v>1.5323788269349299</v>
      </c>
      <c r="I286" s="11">
        <v>0</v>
      </c>
      <c r="J286" s="11">
        <v>0</v>
      </c>
      <c r="K286" s="11">
        <v>0</v>
      </c>
      <c r="L286" s="11">
        <v>0</v>
      </c>
    </row>
    <row r="287" spans="1:12" x14ac:dyDescent="0.2">
      <c r="A287">
        <v>273</v>
      </c>
      <c r="B287" s="9">
        <v>182</v>
      </c>
      <c r="C287">
        <v>9</v>
      </c>
      <c r="D287" s="4">
        <v>608.72500000000002</v>
      </c>
      <c r="E287" s="1">
        <v>1.0350000000000001</v>
      </c>
      <c r="F287" s="11">
        <v>22.0825</v>
      </c>
      <c r="G287" s="11">
        <v>16.784999999999997</v>
      </c>
      <c r="H287" s="5">
        <v>1.7395537959638392</v>
      </c>
      <c r="I287" s="11">
        <v>0</v>
      </c>
      <c r="J287" s="11">
        <v>0</v>
      </c>
      <c r="K287" s="11">
        <v>0</v>
      </c>
      <c r="L287" s="11">
        <v>0</v>
      </c>
    </row>
    <row r="288" spans="1:12" x14ac:dyDescent="0.2">
      <c r="A288">
        <v>274</v>
      </c>
      <c r="B288" s="9">
        <v>182</v>
      </c>
      <c r="C288">
        <v>10</v>
      </c>
      <c r="D288" s="4">
        <v>773.1</v>
      </c>
      <c r="E288" s="1">
        <v>1.0125</v>
      </c>
      <c r="F288" s="11">
        <v>24.032500000000002</v>
      </c>
      <c r="G288" s="11">
        <v>16.924999999999997</v>
      </c>
      <c r="H288" s="5">
        <v>2.0704953202503975</v>
      </c>
      <c r="I288" s="11">
        <v>0</v>
      </c>
      <c r="J288" s="11">
        <v>0</v>
      </c>
      <c r="K288" s="11">
        <v>0</v>
      </c>
      <c r="L288" s="11">
        <v>0</v>
      </c>
    </row>
    <row r="289" spans="1:12" x14ac:dyDescent="0.2">
      <c r="A289">
        <v>275</v>
      </c>
      <c r="B289" s="9">
        <v>182</v>
      </c>
      <c r="C289">
        <v>11</v>
      </c>
      <c r="D289" s="4">
        <v>877</v>
      </c>
      <c r="E289" s="1">
        <v>1.2092499999999999</v>
      </c>
      <c r="F289" s="11">
        <v>25.774999999999999</v>
      </c>
      <c r="G289" s="11">
        <v>17.205000000000002</v>
      </c>
      <c r="H289" s="5">
        <v>2.3965982383260633</v>
      </c>
      <c r="I289" s="11">
        <v>0</v>
      </c>
      <c r="J289" s="11">
        <v>0</v>
      </c>
      <c r="K289" s="11">
        <v>0</v>
      </c>
      <c r="L289" s="11">
        <v>0</v>
      </c>
    </row>
    <row r="290" spans="1:12" x14ac:dyDescent="0.2">
      <c r="A290">
        <v>276</v>
      </c>
      <c r="B290" s="9">
        <v>182</v>
      </c>
      <c r="C290">
        <v>12</v>
      </c>
      <c r="D290" s="4">
        <v>942.5</v>
      </c>
      <c r="E290" s="1">
        <v>1.2662499999999999</v>
      </c>
      <c r="F290" s="11">
        <v>27.574999999999999</v>
      </c>
      <c r="G290" s="11">
        <v>17.645</v>
      </c>
      <c r="H290" s="5">
        <v>2.9021179091445255</v>
      </c>
      <c r="I290" s="11">
        <v>0</v>
      </c>
      <c r="J290" s="11">
        <v>0</v>
      </c>
      <c r="K290" s="11">
        <v>0</v>
      </c>
      <c r="L290" s="11">
        <v>0</v>
      </c>
    </row>
    <row r="291" spans="1:12" x14ac:dyDescent="0.2">
      <c r="A291">
        <v>277</v>
      </c>
      <c r="B291" s="9">
        <v>182</v>
      </c>
      <c r="C291">
        <v>13</v>
      </c>
      <c r="D291" s="4">
        <v>986</v>
      </c>
      <c r="E291" s="1">
        <v>1.0662499999999999</v>
      </c>
      <c r="F291" s="11">
        <v>28.717500000000001</v>
      </c>
      <c r="G291" s="11">
        <v>18.012500000000003</v>
      </c>
      <c r="H291" s="5">
        <v>3.2395744155637365</v>
      </c>
      <c r="I291" s="11">
        <v>0</v>
      </c>
      <c r="J291" s="11">
        <v>0</v>
      </c>
      <c r="K291" s="11">
        <v>0</v>
      </c>
      <c r="L291" s="11">
        <v>0</v>
      </c>
    </row>
    <row r="292" spans="1:12" x14ac:dyDescent="0.2">
      <c r="A292">
        <v>278</v>
      </c>
      <c r="B292" s="9">
        <v>182</v>
      </c>
      <c r="C292">
        <v>14</v>
      </c>
      <c r="D292" s="4">
        <v>984.75</v>
      </c>
      <c r="E292" s="1">
        <v>1.1385000000000001</v>
      </c>
      <c r="F292" s="11">
        <v>30.500000000000004</v>
      </c>
      <c r="G292" s="11">
        <v>18.487500000000001</v>
      </c>
      <c r="H292" s="5">
        <v>3.7172027963880296</v>
      </c>
      <c r="I292" s="11">
        <v>0</v>
      </c>
      <c r="J292" s="11">
        <v>0</v>
      </c>
      <c r="K292" s="11">
        <v>0</v>
      </c>
      <c r="L292" s="11">
        <v>0</v>
      </c>
    </row>
    <row r="293" spans="1:12" x14ac:dyDescent="0.2">
      <c r="A293">
        <v>279</v>
      </c>
      <c r="B293" s="9">
        <v>182</v>
      </c>
      <c r="C293">
        <v>15</v>
      </c>
      <c r="D293" s="4">
        <v>911.25</v>
      </c>
      <c r="E293" s="1">
        <v>1.2610000000000001</v>
      </c>
      <c r="F293" s="11">
        <v>31.41</v>
      </c>
      <c r="G293" s="11">
        <v>18.752499999999998</v>
      </c>
      <c r="H293" s="5">
        <v>3.945256677325367</v>
      </c>
      <c r="I293" s="11">
        <v>0</v>
      </c>
      <c r="J293" s="11">
        <v>0</v>
      </c>
      <c r="K293" s="11">
        <v>0</v>
      </c>
      <c r="L293" s="11">
        <v>0</v>
      </c>
    </row>
    <row r="294" spans="1:12" x14ac:dyDescent="0.2">
      <c r="A294">
        <v>280</v>
      </c>
      <c r="B294" s="9">
        <v>182</v>
      </c>
      <c r="C294">
        <v>16</v>
      </c>
      <c r="D294" s="4">
        <v>713.52500000000009</v>
      </c>
      <c r="E294" s="1">
        <v>1.2522500000000001</v>
      </c>
      <c r="F294" s="11">
        <v>30.827499999999997</v>
      </c>
      <c r="G294" s="11">
        <v>18.977499999999999</v>
      </c>
      <c r="H294" s="5">
        <v>3.7113510309195128</v>
      </c>
      <c r="I294" s="11">
        <v>0</v>
      </c>
      <c r="J294" s="11">
        <v>0</v>
      </c>
      <c r="K294" s="11">
        <v>0</v>
      </c>
      <c r="L294" s="11">
        <v>0</v>
      </c>
    </row>
    <row r="295" spans="1:12" x14ac:dyDescent="0.2">
      <c r="A295">
        <v>281</v>
      </c>
      <c r="B295" s="9">
        <v>182</v>
      </c>
      <c r="C295">
        <v>17</v>
      </c>
      <c r="D295" s="4">
        <v>461.92500000000001</v>
      </c>
      <c r="E295" s="1">
        <v>0.77400000000000002</v>
      </c>
      <c r="F295" s="11">
        <v>30.572499999999998</v>
      </c>
      <c r="G295" s="11">
        <v>19.1875</v>
      </c>
      <c r="H295" s="5">
        <v>3.5230732846416437</v>
      </c>
      <c r="I295" s="11">
        <v>0</v>
      </c>
      <c r="J295" s="11">
        <v>0</v>
      </c>
      <c r="K295" s="11">
        <v>0</v>
      </c>
      <c r="L295" s="11">
        <v>0</v>
      </c>
    </row>
    <row r="296" spans="1:12" x14ac:dyDescent="0.2">
      <c r="A296">
        <v>282</v>
      </c>
      <c r="B296" s="9">
        <v>182</v>
      </c>
      <c r="C296">
        <v>18</v>
      </c>
      <c r="D296" s="4">
        <v>261.15000000000003</v>
      </c>
      <c r="E296" s="1">
        <v>0.50349999999999995</v>
      </c>
      <c r="F296" s="11">
        <v>29.31</v>
      </c>
      <c r="G296" s="11">
        <v>19.322500000000002</v>
      </c>
      <c r="H296" s="5">
        <v>3.1051640735092541</v>
      </c>
      <c r="I296" s="11">
        <v>0</v>
      </c>
      <c r="J296" s="11">
        <v>0</v>
      </c>
      <c r="K296" s="11">
        <v>0</v>
      </c>
      <c r="L296" s="11">
        <v>0</v>
      </c>
    </row>
    <row r="297" spans="1:12" x14ac:dyDescent="0.2">
      <c r="A297">
        <v>283</v>
      </c>
      <c r="B297" s="9">
        <v>182</v>
      </c>
      <c r="C297">
        <v>19</v>
      </c>
      <c r="D297" s="4">
        <v>175.55</v>
      </c>
      <c r="E297" s="1">
        <v>1.7364999999999999</v>
      </c>
      <c r="F297" s="11">
        <v>26.81</v>
      </c>
      <c r="G297" s="11">
        <v>19.3325</v>
      </c>
      <c r="H297" s="5">
        <v>2.2623657068646583</v>
      </c>
      <c r="I297" s="11">
        <v>0</v>
      </c>
      <c r="J297" s="11">
        <v>0</v>
      </c>
      <c r="K297" s="11">
        <v>0</v>
      </c>
      <c r="L297" s="11">
        <v>0</v>
      </c>
    </row>
    <row r="298" spans="1:12" x14ac:dyDescent="0.2">
      <c r="A298">
        <v>284</v>
      </c>
      <c r="B298" s="9">
        <v>182</v>
      </c>
      <c r="C298">
        <v>20</v>
      </c>
      <c r="D298" s="4">
        <v>70.025000000000006</v>
      </c>
      <c r="E298" s="1">
        <v>2.2595000000000001</v>
      </c>
      <c r="F298" s="11">
        <v>24.587500000000002</v>
      </c>
      <c r="G298" s="11">
        <v>19.247499999999999</v>
      </c>
      <c r="H298" s="5">
        <v>2.088176871818118</v>
      </c>
      <c r="I298">
        <v>9.6029999999999998</v>
      </c>
      <c r="J298" s="11">
        <v>0</v>
      </c>
      <c r="K298" s="11">
        <v>0</v>
      </c>
      <c r="L298" s="11">
        <v>0</v>
      </c>
    </row>
    <row r="299" spans="1:12" x14ac:dyDescent="0.2">
      <c r="A299">
        <v>285</v>
      </c>
      <c r="B299" s="9">
        <v>182</v>
      </c>
      <c r="C299">
        <v>21</v>
      </c>
      <c r="D299" s="4">
        <v>0</v>
      </c>
      <c r="E299" s="1">
        <v>2.653</v>
      </c>
      <c r="F299" s="11">
        <v>22.8475</v>
      </c>
      <c r="G299" s="11">
        <v>19.057500000000001</v>
      </c>
      <c r="H299" s="5">
        <v>2.0274596997916903</v>
      </c>
      <c r="I299" s="11">
        <v>0</v>
      </c>
      <c r="J299">
        <v>6.1790000000000003</v>
      </c>
      <c r="K299">
        <v>6.327</v>
      </c>
      <c r="L299">
        <v>4.0140000000000002</v>
      </c>
    </row>
    <row r="300" spans="1:12" x14ac:dyDescent="0.2">
      <c r="A300">
        <v>286</v>
      </c>
      <c r="B300" s="9">
        <v>182</v>
      </c>
      <c r="C300">
        <v>22</v>
      </c>
      <c r="D300" s="4">
        <v>0</v>
      </c>
      <c r="E300" s="1">
        <v>2.762</v>
      </c>
      <c r="F300" s="11">
        <v>22.375</v>
      </c>
      <c r="G300" s="11">
        <v>18.805</v>
      </c>
      <c r="H300" s="5">
        <v>2.0613052086742436</v>
      </c>
      <c r="I300" s="11">
        <v>0</v>
      </c>
      <c r="J300" s="11">
        <v>0</v>
      </c>
      <c r="K300" s="11">
        <v>0</v>
      </c>
      <c r="L300" s="11">
        <v>0</v>
      </c>
    </row>
    <row r="301" spans="1:12" x14ac:dyDescent="0.2">
      <c r="A301">
        <v>287</v>
      </c>
      <c r="B301" s="9">
        <v>182</v>
      </c>
      <c r="C301">
        <v>23</v>
      </c>
      <c r="D301" s="4">
        <v>0</v>
      </c>
      <c r="E301" s="1">
        <v>2.44625</v>
      </c>
      <c r="F301" s="11">
        <v>23.48</v>
      </c>
      <c r="G301" s="11">
        <v>18.580000000000002</v>
      </c>
      <c r="H301" s="5">
        <v>2.2696327491619446</v>
      </c>
      <c r="I301" s="11">
        <v>0</v>
      </c>
      <c r="J301" s="11">
        <v>0</v>
      </c>
      <c r="K301" s="11">
        <v>0</v>
      </c>
      <c r="L301" s="11">
        <v>0</v>
      </c>
    </row>
    <row r="302" spans="1:12" x14ac:dyDescent="0.2">
      <c r="A302">
        <v>288</v>
      </c>
      <c r="B302" s="9">
        <v>183</v>
      </c>
      <c r="C302">
        <v>0</v>
      </c>
      <c r="D302" s="4">
        <v>0</v>
      </c>
      <c r="E302" s="1">
        <v>0.93400000000000005</v>
      </c>
      <c r="F302" s="11">
        <v>22.509999999999998</v>
      </c>
      <c r="G302" s="11">
        <v>18.425000000000001</v>
      </c>
      <c r="H302" s="5">
        <v>2.0243021476389091</v>
      </c>
      <c r="I302" s="11">
        <v>0</v>
      </c>
      <c r="J302" s="11">
        <v>0</v>
      </c>
      <c r="K302" s="11">
        <v>0</v>
      </c>
      <c r="L302" s="11">
        <v>0</v>
      </c>
    </row>
    <row r="303" spans="1:12" x14ac:dyDescent="0.2">
      <c r="A303">
        <v>289</v>
      </c>
      <c r="B303" s="9">
        <v>183</v>
      </c>
      <c r="C303">
        <v>1</v>
      </c>
      <c r="D303" s="4">
        <v>0</v>
      </c>
      <c r="E303" s="1">
        <v>1.2304999999999999</v>
      </c>
      <c r="F303" s="11">
        <v>21.6875</v>
      </c>
      <c r="G303" s="11">
        <v>18.2775</v>
      </c>
      <c r="H303" s="5">
        <v>1.9193228516785195</v>
      </c>
      <c r="I303" s="11">
        <v>0</v>
      </c>
      <c r="J303" s="11">
        <v>0</v>
      </c>
      <c r="K303" s="11">
        <v>0</v>
      </c>
      <c r="L303" s="11">
        <v>0</v>
      </c>
    </row>
    <row r="304" spans="1:12" x14ac:dyDescent="0.2">
      <c r="A304">
        <v>290</v>
      </c>
      <c r="B304" s="9">
        <v>183</v>
      </c>
      <c r="C304">
        <v>2</v>
      </c>
      <c r="D304" s="4">
        <v>0</v>
      </c>
      <c r="E304" s="1">
        <v>1.0202499999999999</v>
      </c>
      <c r="F304" s="11">
        <v>22.3125</v>
      </c>
      <c r="G304" s="11">
        <v>18.144999999999996</v>
      </c>
      <c r="H304" s="5">
        <v>2.0314510959846737</v>
      </c>
      <c r="I304" s="11">
        <v>0</v>
      </c>
      <c r="J304" s="11">
        <v>0</v>
      </c>
      <c r="K304" s="11">
        <v>0</v>
      </c>
      <c r="L304" s="11">
        <v>0</v>
      </c>
    </row>
    <row r="305" spans="1:12" x14ac:dyDescent="0.2">
      <c r="A305">
        <v>291</v>
      </c>
      <c r="B305" s="9">
        <v>183</v>
      </c>
      <c r="C305">
        <v>3</v>
      </c>
      <c r="D305" s="4">
        <v>0</v>
      </c>
      <c r="E305" s="1">
        <v>0.73849999999999993</v>
      </c>
      <c r="F305" s="11">
        <v>21.167500000000004</v>
      </c>
      <c r="G305" s="11">
        <v>18.012500000000003</v>
      </c>
      <c r="H305" s="5">
        <v>1.8694888656985964</v>
      </c>
      <c r="I305" s="11">
        <v>0</v>
      </c>
      <c r="J305" s="11">
        <v>0</v>
      </c>
      <c r="K305" s="11">
        <v>0</v>
      </c>
      <c r="L305" s="11">
        <v>0</v>
      </c>
    </row>
    <row r="306" spans="1:12" x14ac:dyDescent="0.2">
      <c r="A306">
        <v>292</v>
      </c>
      <c r="B306" s="9">
        <v>183</v>
      </c>
      <c r="C306">
        <v>4</v>
      </c>
      <c r="D306" s="4">
        <v>0</v>
      </c>
      <c r="E306" s="1">
        <v>1.2527499999999998</v>
      </c>
      <c r="F306" s="11">
        <v>22.965</v>
      </c>
      <c r="G306" s="11">
        <v>17.862500000000001</v>
      </c>
      <c r="H306" s="5">
        <v>2.2153563974969193</v>
      </c>
      <c r="I306" s="11">
        <v>0</v>
      </c>
      <c r="J306" s="11">
        <v>0</v>
      </c>
      <c r="K306" s="11">
        <v>0</v>
      </c>
      <c r="L306" s="11">
        <v>0</v>
      </c>
    </row>
    <row r="307" spans="1:12" x14ac:dyDescent="0.2">
      <c r="A307">
        <v>293</v>
      </c>
      <c r="B307" s="9">
        <v>183</v>
      </c>
      <c r="C307">
        <v>5</v>
      </c>
      <c r="D307" s="4">
        <v>0</v>
      </c>
      <c r="E307" s="1">
        <v>0.62324999999999997</v>
      </c>
      <c r="F307" s="11">
        <v>20.759999999999998</v>
      </c>
      <c r="G307" s="11">
        <v>17.75</v>
      </c>
      <c r="H307" s="5">
        <v>1.7743622066467231</v>
      </c>
      <c r="I307" s="11">
        <v>0</v>
      </c>
      <c r="J307" s="11">
        <v>0</v>
      </c>
      <c r="K307" s="11">
        <v>0</v>
      </c>
      <c r="L307" s="11">
        <v>0</v>
      </c>
    </row>
    <row r="308" spans="1:12" x14ac:dyDescent="0.2">
      <c r="A308">
        <v>294</v>
      </c>
      <c r="B308" s="9">
        <v>183</v>
      </c>
      <c r="C308">
        <v>6</v>
      </c>
      <c r="D308" s="4">
        <v>28.287500000000001</v>
      </c>
      <c r="E308" s="1">
        <v>0.80649999999999999</v>
      </c>
      <c r="F308" s="11">
        <v>20.537500000000001</v>
      </c>
      <c r="G308" s="11">
        <v>17.5975</v>
      </c>
      <c r="H308" s="5">
        <v>1.7769045601628566</v>
      </c>
      <c r="I308" s="11">
        <v>0</v>
      </c>
      <c r="J308" s="11">
        <v>0</v>
      </c>
      <c r="K308" s="11">
        <v>0</v>
      </c>
      <c r="L308" s="11">
        <v>0</v>
      </c>
    </row>
    <row r="309" spans="1:12" x14ac:dyDescent="0.2">
      <c r="A309">
        <v>295</v>
      </c>
      <c r="B309" s="9">
        <v>183</v>
      </c>
      <c r="C309">
        <v>7</v>
      </c>
      <c r="D309" s="4">
        <v>80.612499999999997</v>
      </c>
      <c r="E309" s="1">
        <v>1.5369999999999999</v>
      </c>
      <c r="F309" s="11">
        <v>23.475000000000001</v>
      </c>
      <c r="G309" s="11">
        <v>17.490000000000002</v>
      </c>
      <c r="H309" s="5">
        <v>2.2360281753827072</v>
      </c>
      <c r="I309" s="11">
        <v>0</v>
      </c>
      <c r="J309" s="11">
        <v>0</v>
      </c>
      <c r="K309" s="11">
        <v>0</v>
      </c>
      <c r="L309" s="11">
        <v>0</v>
      </c>
    </row>
    <row r="310" spans="1:12" x14ac:dyDescent="0.2">
      <c r="A310">
        <v>296</v>
      </c>
      <c r="B310" s="9">
        <v>183</v>
      </c>
      <c r="C310">
        <v>8</v>
      </c>
      <c r="D310" s="4">
        <v>322.39999999999998</v>
      </c>
      <c r="E310" s="1">
        <v>1.1292500000000001</v>
      </c>
      <c r="F310" s="11">
        <v>23.58</v>
      </c>
      <c r="G310" s="11">
        <v>17.5075</v>
      </c>
      <c r="H310" s="5">
        <v>1.9889595648695111</v>
      </c>
      <c r="I310" s="11">
        <v>0</v>
      </c>
      <c r="J310" s="11">
        <v>0</v>
      </c>
      <c r="K310" s="11">
        <v>0</v>
      </c>
      <c r="L310" s="11">
        <v>0</v>
      </c>
    </row>
    <row r="311" spans="1:12" x14ac:dyDescent="0.2">
      <c r="A311">
        <v>297</v>
      </c>
      <c r="B311" s="9">
        <v>183</v>
      </c>
      <c r="C311">
        <v>9</v>
      </c>
      <c r="D311" s="4">
        <v>478.90000000000003</v>
      </c>
      <c r="E311" s="1">
        <v>0.45149999856948853</v>
      </c>
      <c r="F311" s="11">
        <v>25.875</v>
      </c>
      <c r="G311" s="11">
        <v>17.602499999999999</v>
      </c>
      <c r="H311" s="5">
        <v>2.300845330841248</v>
      </c>
      <c r="I311" s="11">
        <v>0</v>
      </c>
      <c r="J311" s="11">
        <v>0</v>
      </c>
      <c r="K311" s="11">
        <v>0</v>
      </c>
      <c r="L311" s="11">
        <v>0</v>
      </c>
    </row>
    <row r="312" spans="1:12" x14ac:dyDescent="0.2">
      <c r="A312">
        <v>298</v>
      </c>
      <c r="B312" s="9">
        <v>183</v>
      </c>
      <c r="C312">
        <v>10</v>
      </c>
      <c r="D312" s="4">
        <v>707.27500000000009</v>
      </c>
      <c r="E312" s="1">
        <v>1.13175</v>
      </c>
      <c r="F312" s="11">
        <v>28.470000000000002</v>
      </c>
      <c r="G312" s="11">
        <v>17.79</v>
      </c>
      <c r="H312" s="5">
        <v>2.9087613041865121</v>
      </c>
      <c r="I312" s="11">
        <v>0</v>
      </c>
      <c r="J312" s="11">
        <v>0</v>
      </c>
      <c r="K312" s="11">
        <v>0</v>
      </c>
      <c r="L312" s="11">
        <v>0</v>
      </c>
    </row>
    <row r="313" spans="1:12" x14ac:dyDescent="0.2">
      <c r="A313">
        <v>299</v>
      </c>
      <c r="B313" s="9">
        <v>183</v>
      </c>
      <c r="C313">
        <v>11</v>
      </c>
      <c r="D313" s="4">
        <v>868.25</v>
      </c>
      <c r="E313" s="1">
        <v>1.389</v>
      </c>
      <c r="F313" s="11">
        <v>30.11</v>
      </c>
      <c r="G313" s="11">
        <v>18.155000000000001</v>
      </c>
      <c r="H313" s="5">
        <v>3.3868398459687943</v>
      </c>
      <c r="I313" s="11">
        <v>0</v>
      </c>
      <c r="J313" s="11">
        <v>0</v>
      </c>
      <c r="K313" s="11">
        <v>0</v>
      </c>
      <c r="L313" s="11">
        <v>0</v>
      </c>
    </row>
    <row r="314" spans="1:12" x14ac:dyDescent="0.2">
      <c r="A314">
        <v>300</v>
      </c>
      <c r="B314" s="9">
        <v>183</v>
      </c>
      <c r="C314">
        <v>12</v>
      </c>
      <c r="D314" s="4">
        <v>936.75</v>
      </c>
      <c r="E314" s="1">
        <v>1.20225</v>
      </c>
      <c r="F314" s="11">
        <v>30.975000000000001</v>
      </c>
      <c r="G314" s="11">
        <v>18.645</v>
      </c>
      <c r="H314" s="5">
        <v>3.7344395911394068</v>
      </c>
      <c r="I314" s="11">
        <v>0</v>
      </c>
      <c r="J314" s="11">
        <v>0</v>
      </c>
      <c r="K314" s="11">
        <v>0</v>
      </c>
      <c r="L314" s="11">
        <v>0</v>
      </c>
    </row>
    <row r="315" spans="1:12" x14ac:dyDescent="0.2">
      <c r="A315">
        <v>301</v>
      </c>
      <c r="B315" s="9">
        <v>183</v>
      </c>
      <c r="C315">
        <v>13</v>
      </c>
      <c r="D315" s="4">
        <v>970.5</v>
      </c>
      <c r="E315" s="1">
        <v>1.1895</v>
      </c>
      <c r="F315" s="11">
        <v>32.064999999999998</v>
      </c>
      <c r="G315" s="11">
        <v>18.995000000000001</v>
      </c>
      <c r="H315" s="5">
        <v>4.0441623138809248</v>
      </c>
      <c r="I315" s="11">
        <v>0</v>
      </c>
      <c r="J315" s="11">
        <v>0</v>
      </c>
      <c r="K315" s="11">
        <v>0</v>
      </c>
      <c r="L315" s="11">
        <v>0</v>
      </c>
    </row>
    <row r="316" spans="1:12" x14ac:dyDescent="0.2">
      <c r="A316">
        <v>302</v>
      </c>
      <c r="B316" s="9">
        <v>183</v>
      </c>
      <c r="C316">
        <v>14</v>
      </c>
      <c r="D316" s="4">
        <v>968</v>
      </c>
      <c r="E316" s="1">
        <v>1.4649999999999999</v>
      </c>
      <c r="F316" s="11">
        <v>32.957499999999996</v>
      </c>
      <c r="G316" s="11">
        <v>19.43</v>
      </c>
      <c r="H316" s="5">
        <v>4.3537018608639189</v>
      </c>
      <c r="I316" s="11">
        <v>0</v>
      </c>
      <c r="J316" s="11">
        <v>0</v>
      </c>
      <c r="K316" s="11">
        <v>0</v>
      </c>
      <c r="L316" s="11">
        <v>0</v>
      </c>
    </row>
    <row r="317" spans="1:12" x14ac:dyDescent="0.2">
      <c r="A317">
        <v>303</v>
      </c>
      <c r="B317" s="9">
        <v>183</v>
      </c>
      <c r="C317">
        <v>15</v>
      </c>
      <c r="D317" s="4">
        <v>781.625</v>
      </c>
      <c r="E317" s="1">
        <v>1.54525</v>
      </c>
      <c r="F317" s="11">
        <v>33.395000000000003</v>
      </c>
      <c r="G317" s="11">
        <v>19.684999999999999</v>
      </c>
      <c r="H317" s="5">
        <v>4.3360543048356206</v>
      </c>
      <c r="I317" s="11">
        <v>0</v>
      </c>
      <c r="J317" s="11">
        <v>0</v>
      </c>
      <c r="K317" s="11">
        <v>0</v>
      </c>
      <c r="L317" s="11">
        <v>0</v>
      </c>
    </row>
    <row r="318" spans="1:12" x14ac:dyDescent="0.2">
      <c r="A318">
        <v>304</v>
      </c>
      <c r="B318" s="9">
        <v>183</v>
      </c>
      <c r="C318">
        <v>16</v>
      </c>
      <c r="D318" s="4">
        <v>741.65000000000009</v>
      </c>
      <c r="E318" s="1">
        <v>2.3620000000000001</v>
      </c>
      <c r="F318" s="11">
        <v>32.767499999999998</v>
      </c>
      <c r="G318" s="11">
        <v>19.857499999999998</v>
      </c>
      <c r="H318" s="5">
        <v>4.3404298710232165</v>
      </c>
      <c r="I318" s="11">
        <v>0</v>
      </c>
      <c r="J318" s="11">
        <v>0</v>
      </c>
      <c r="K318" s="11">
        <v>0</v>
      </c>
      <c r="L318" s="11">
        <v>0</v>
      </c>
    </row>
    <row r="319" spans="1:12" x14ac:dyDescent="0.2">
      <c r="A319">
        <v>305</v>
      </c>
      <c r="B319" s="9">
        <v>183</v>
      </c>
      <c r="C319">
        <v>17</v>
      </c>
      <c r="D319" s="4">
        <v>567.32500000000005</v>
      </c>
      <c r="E319" s="1">
        <v>0.65225</v>
      </c>
      <c r="F319" s="11">
        <v>32.67</v>
      </c>
      <c r="G319" s="11">
        <v>20.037500000000001</v>
      </c>
      <c r="H319" s="5">
        <v>4.2161519397464007</v>
      </c>
      <c r="I319" s="11">
        <v>0</v>
      </c>
      <c r="J319" s="11">
        <v>0</v>
      </c>
      <c r="K319" s="11">
        <v>0</v>
      </c>
      <c r="L319" s="11">
        <v>0</v>
      </c>
    </row>
    <row r="320" spans="1:12" x14ac:dyDescent="0.2">
      <c r="A320">
        <v>306</v>
      </c>
      <c r="B320" s="9">
        <v>183</v>
      </c>
      <c r="C320">
        <v>18</v>
      </c>
      <c r="D320" s="4">
        <v>396.35</v>
      </c>
      <c r="E320" s="1">
        <v>1.232</v>
      </c>
      <c r="F320" s="11">
        <v>32.697500000000005</v>
      </c>
      <c r="G320" s="11">
        <v>20.214999999999996</v>
      </c>
      <c r="H320" s="5">
        <v>4.2475666627900752</v>
      </c>
      <c r="I320" s="11">
        <v>0</v>
      </c>
      <c r="J320" s="11">
        <v>0</v>
      </c>
      <c r="K320" s="11">
        <v>0</v>
      </c>
      <c r="L320" s="11">
        <v>0</v>
      </c>
    </row>
    <row r="321" spans="1:12" x14ac:dyDescent="0.2">
      <c r="A321">
        <v>307</v>
      </c>
      <c r="B321" s="9">
        <v>183</v>
      </c>
      <c r="C321">
        <v>19</v>
      </c>
      <c r="D321" s="4">
        <v>156.52250000000001</v>
      </c>
      <c r="E321" s="1">
        <v>1.5187499999999998</v>
      </c>
      <c r="F321" s="11">
        <v>30.677499999999998</v>
      </c>
      <c r="G321" s="11">
        <v>20.337499999999999</v>
      </c>
      <c r="H321" s="5">
        <v>3.6419877447294073</v>
      </c>
      <c r="I321" s="11">
        <v>0</v>
      </c>
      <c r="J321" s="11">
        <v>0</v>
      </c>
      <c r="K321" s="11">
        <v>0</v>
      </c>
      <c r="L321" s="11">
        <v>0</v>
      </c>
    </row>
    <row r="322" spans="1:12" x14ac:dyDescent="0.2">
      <c r="A322">
        <v>308</v>
      </c>
      <c r="B322" s="9">
        <v>183</v>
      </c>
      <c r="C322">
        <v>20</v>
      </c>
      <c r="D322" s="4">
        <v>35.479500000000002</v>
      </c>
      <c r="E322" s="1">
        <v>2.4649999999999999</v>
      </c>
      <c r="F322" s="11">
        <v>25.392499999999998</v>
      </c>
      <c r="G322" s="11">
        <v>20.192499999999999</v>
      </c>
      <c r="H322" s="5">
        <v>2.2989654353302127</v>
      </c>
      <c r="I322">
        <v>9.3979999999999997</v>
      </c>
      <c r="J322" s="11">
        <v>0</v>
      </c>
      <c r="K322" s="11">
        <v>0</v>
      </c>
      <c r="L322" s="11">
        <v>0</v>
      </c>
    </row>
    <row r="323" spans="1:12" x14ac:dyDescent="0.2">
      <c r="A323">
        <v>309</v>
      </c>
      <c r="B323" s="9">
        <v>183</v>
      </c>
      <c r="C323">
        <v>21</v>
      </c>
      <c r="D323" s="4">
        <v>0</v>
      </c>
      <c r="E323" s="1">
        <v>2.3475000000000001</v>
      </c>
      <c r="F323" s="11">
        <v>25.01</v>
      </c>
      <c r="G323" s="11">
        <v>19.91</v>
      </c>
      <c r="H323" s="5">
        <v>2.4026012588643573</v>
      </c>
      <c r="I323" s="11">
        <v>0</v>
      </c>
      <c r="J323" s="11">
        <v>0</v>
      </c>
      <c r="K323" s="11">
        <v>0</v>
      </c>
      <c r="L323" s="11">
        <v>0</v>
      </c>
    </row>
    <row r="324" spans="1:12" x14ac:dyDescent="0.2">
      <c r="A324">
        <v>310</v>
      </c>
      <c r="B324" s="9">
        <v>183</v>
      </c>
      <c r="C324">
        <v>22</v>
      </c>
      <c r="D324" s="4">
        <v>0</v>
      </c>
      <c r="E324" s="1">
        <v>1.5959999999999999</v>
      </c>
      <c r="F324" s="11">
        <v>24.72</v>
      </c>
      <c r="G324" s="11">
        <v>19.677500000000002</v>
      </c>
      <c r="H324" s="5">
        <v>2.3687222529056502</v>
      </c>
      <c r="I324" s="11">
        <v>0</v>
      </c>
      <c r="J324" s="11">
        <v>0</v>
      </c>
      <c r="K324" s="11">
        <v>0</v>
      </c>
      <c r="L324" s="11">
        <v>0</v>
      </c>
    </row>
    <row r="325" spans="1:12" x14ac:dyDescent="0.2">
      <c r="A325">
        <v>311</v>
      </c>
      <c r="B325" s="9">
        <v>183</v>
      </c>
      <c r="C325">
        <v>23</v>
      </c>
      <c r="D325" s="4">
        <v>0</v>
      </c>
      <c r="E325" s="1">
        <v>1.64825</v>
      </c>
      <c r="F325" s="11">
        <v>25.074999999999999</v>
      </c>
      <c r="G325" s="11">
        <v>19.484999999999999</v>
      </c>
      <c r="H325" s="5">
        <v>2.4401802344879138</v>
      </c>
      <c r="I325" s="11">
        <v>0</v>
      </c>
      <c r="J325" s="11">
        <v>0</v>
      </c>
      <c r="K325" s="11">
        <v>0</v>
      </c>
      <c r="L325" s="11">
        <v>0</v>
      </c>
    </row>
    <row r="326" spans="1:12" x14ac:dyDescent="0.2">
      <c r="A326">
        <v>312</v>
      </c>
      <c r="B326" s="9">
        <v>184</v>
      </c>
      <c r="C326">
        <v>0</v>
      </c>
      <c r="D326" s="4">
        <v>0</v>
      </c>
      <c r="E326" s="1">
        <v>1.5986666666666665</v>
      </c>
      <c r="F326" s="11">
        <v>24.669999999999998</v>
      </c>
      <c r="G326" s="11">
        <v>19.350000000000001</v>
      </c>
      <c r="H326" s="5">
        <v>2.35882965695138</v>
      </c>
      <c r="I326" s="11">
        <v>0</v>
      </c>
      <c r="J326" s="11">
        <v>0</v>
      </c>
      <c r="K326" s="11">
        <v>0</v>
      </c>
      <c r="L326" s="11">
        <v>0</v>
      </c>
    </row>
    <row r="327" spans="1:12" x14ac:dyDescent="0.2">
      <c r="A327">
        <v>313</v>
      </c>
      <c r="B327">
        <v>184</v>
      </c>
      <c r="C327">
        <v>1</v>
      </c>
      <c r="D327" s="4">
        <v>0</v>
      </c>
      <c r="E327" s="1">
        <v>1.8689999999999998</v>
      </c>
      <c r="F327" s="11">
        <v>24.464999999999996</v>
      </c>
      <c r="G327" s="11">
        <v>19.204999999999998</v>
      </c>
      <c r="H327" s="5">
        <v>2.3432174497282099</v>
      </c>
      <c r="I327" s="11">
        <v>0</v>
      </c>
      <c r="J327" s="11">
        <v>0</v>
      </c>
      <c r="K327" s="11">
        <v>0</v>
      </c>
      <c r="L327" s="11">
        <v>0</v>
      </c>
    </row>
    <row r="328" spans="1:12" x14ac:dyDescent="0.2">
      <c r="A328">
        <v>314</v>
      </c>
      <c r="B328">
        <v>184</v>
      </c>
      <c r="C328">
        <v>2</v>
      </c>
      <c r="D328" s="4">
        <v>0</v>
      </c>
      <c r="E328" s="1">
        <v>1.4075</v>
      </c>
      <c r="F328" s="11">
        <v>23.3</v>
      </c>
      <c r="G328" s="11">
        <v>19.059999999999999</v>
      </c>
      <c r="H328" s="5">
        <v>2.2217464408439089</v>
      </c>
      <c r="I328" s="11">
        <v>0</v>
      </c>
      <c r="J328" s="11">
        <v>0</v>
      </c>
      <c r="K328" s="11">
        <v>0</v>
      </c>
      <c r="L328" s="11">
        <v>0</v>
      </c>
    </row>
    <row r="329" spans="1:12" x14ac:dyDescent="0.2">
      <c r="A329">
        <v>315</v>
      </c>
      <c r="B329">
        <v>184</v>
      </c>
      <c r="C329">
        <v>3</v>
      </c>
      <c r="D329" s="4">
        <v>0</v>
      </c>
      <c r="E329" s="1">
        <v>1.7444999999999999</v>
      </c>
      <c r="F329" s="11">
        <v>22.307500000000001</v>
      </c>
      <c r="G329" s="11">
        <v>18.895</v>
      </c>
      <c r="H329" s="5">
        <v>2.0483991164755775</v>
      </c>
      <c r="I329" s="11">
        <v>0</v>
      </c>
      <c r="J329" s="11">
        <v>0</v>
      </c>
      <c r="K329" s="11">
        <v>0</v>
      </c>
      <c r="L329" s="11">
        <v>0</v>
      </c>
    </row>
    <row r="330" spans="1:12" x14ac:dyDescent="0.2">
      <c r="A330">
        <v>316</v>
      </c>
      <c r="B330">
        <v>184</v>
      </c>
      <c r="C330">
        <v>4</v>
      </c>
      <c r="D330" s="4">
        <v>0</v>
      </c>
      <c r="E330" s="1">
        <v>1.66825</v>
      </c>
      <c r="F330" s="11">
        <v>21.587499999999999</v>
      </c>
      <c r="G330" s="11">
        <v>18.714999999999996</v>
      </c>
      <c r="H330" s="5">
        <v>1.9528833571408704</v>
      </c>
      <c r="I330" s="11">
        <v>0</v>
      </c>
      <c r="J330" s="11">
        <v>0</v>
      </c>
      <c r="K330" s="11">
        <v>0</v>
      </c>
      <c r="L330" s="11">
        <v>0</v>
      </c>
    </row>
    <row r="331" spans="1:12" x14ac:dyDescent="0.2">
      <c r="A331">
        <v>317</v>
      </c>
      <c r="B331">
        <v>184</v>
      </c>
      <c r="C331">
        <v>5</v>
      </c>
      <c r="D331" s="4">
        <v>0</v>
      </c>
      <c r="E331" s="1">
        <v>1.6777500000000001</v>
      </c>
      <c r="F331" s="11">
        <v>21.272500000000001</v>
      </c>
      <c r="G331" s="11">
        <v>18.537500000000001</v>
      </c>
      <c r="H331" s="5">
        <v>1.924699791048138</v>
      </c>
      <c r="I331" s="11">
        <v>0</v>
      </c>
      <c r="J331" s="11">
        <v>0</v>
      </c>
      <c r="K331" s="11">
        <v>0</v>
      </c>
      <c r="L331" s="11">
        <v>0</v>
      </c>
    </row>
    <row r="332" spans="1:12" x14ac:dyDescent="0.2">
      <c r="A332">
        <v>318</v>
      </c>
      <c r="B332">
        <v>184</v>
      </c>
      <c r="C332">
        <v>6</v>
      </c>
      <c r="D332" s="4">
        <v>20.933</v>
      </c>
      <c r="E332" s="1">
        <v>1.64175</v>
      </c>
      <c r="F332" s="11">
        <v>21.202499999999997</v>
      </c>
      <c r="G332" s="11">
        <v>18.385000000000002</v>
      </c>
      <c r="H332" s="5">
        <v>1.8865736948037284</v>
      </c>
      <c r="I332" s="11">
        <v>0</v>
      </c>
      <c r="J332" s="11">
        <v>0</v>
      </c>
      <c r="K332" s="11">
        <v>0</v>
      </c>
      <c r="L332" s="11">
        <v>0</v>
      </c>
    </row>
    <row r="333" spans="1:12" x14ac:dyDescent="0.2">
      <c r="A333">
        <v>319</v>
      </c>
      <c r="B333">
        <v>184</v>
      </c>
      <c r="C333">
        <v>7</v>
      </c>
      <c r="D333" s="4">
        <v>88.245000000000005</v>
      </c>
      <c r="E333" s="1">
        <v>2.12425</v>
      </c>
      <c r="F333" s="11">
        <v>20.782499999999999</v>
      </c>
      <c r="G333" s="11">
        <v>18.267500000000002</v>
      </c>
      <c r="H333" s="5">
        <v>1.6924500706498369</v>
      </c>
      <c r="I333" s="11">
        <v>0</v>
      </c>
      <c r="J333" s="11">
        <v>0</v>
      </c>
      <c r="K333" s="11">
        <v>0</v>
      </c>
      <c r="L333" s="11">
        <v>0</v>
      </c>
    </row>
    <row r="334" spans="1:12" x14ac:dyDescent="0.2">
      <c r="A334">
        <v>320</v>
      </c>
      <c r="B334">
        <v>184</v>
      </c>
      <c r="C334">
        <v>8</v>
      </c>
      <c r="D334" s="4">
        <v>241.57499999999999</v>
      </c>
      <c r="E334" s="1">
        <v>1.01675</v>
      </c>
      <c r="F334" s="11">
        <v>22.479999999999997</v>
      </c>
      <c r="G334" s="11">
        <v>18.204999999999998</v>
      </c>
      <c r="H334" s="5">
        <v>1.7603355804342686</v>
      </c>
      <c r="I334" s="11">
        <v>0</v>
      </c>
      <c r="J334" s="11">
        <v>0</v>
      </c>
      <c r="K334" s="11">
        <v>0</v>
      </c>
      <c r="L334" s="11">
        <v>0</v>
      </c>
    </row>
    <row r="335" spans="1:12" x14ac:dyDescent="0.2">
      <c r="A335">
        <v>321</v>
      </c>
      <c r="B335">
        <v>184</v>
      </c>
      <c r="C335">
        <v>9</v>
      </c>
      <c r="D335" s="4">
        <v>592.1</v>
      </c>
      <c r="E335" s="1">
        <v>0.89200000000000002</v>
      </c>
      <c r="F335" s="11">
        <v>26.057500000000001</v>
      </c>
      <c r="G335" s="11">
        <v>18.2425</v>
      </c>
      <c r="H335" s="5">
        <v>2.5437454322301254</v>
      </c>
      <c r="I335" s="11">
        <v>0</v>
      </c>
      <c r="J335" s="11">
        <v>0</v>
      </c>
      <c r="K335" s="11">
        <v>0</v>
      </c>
      <c r="L335" s="11">
        <v>0</v>
      </c>
    </row>
    <row r="336" spans="1:12" x14ac:dyDescent="0.2">
      <c r="A336">
        <v>322</v>
      </c>
      <c r="B336">
        <v>184</v>
      </c>
      <c r="C336">
        <v>10</v>
      </c>
      <c r="D336" s="4">
        <v>755.15</v>
      </c>
      <c r="E336" s="1">
        <v>0.67300000000000004</v>
      </c>
      <c r="F336" s="11">
        <v>28.542499999999997</v>
      </c>
      <c r="G336" s="11">
        <v>18.3825</v>
      </c>
      <c r="H336" s="5">
        <v>3.2435933636630105</v>
      </c>
      <c r="I336" s="11">
        <v>0</v>
      </c>
      <c r="J336" s="11">
        <v>0</v>
      </c>
      <c r="K336" s="11">
        <v>0</v>
      </c>
      <c r="L336" s="11">
        <v>0</v>
      </c>
    </row>
    <row r="337" spans="1:12" x14ac:dyDescent="0.2">
      <c r="A337">
        <v>323</v>
      </c>
      <c r="B337">
        <v>184</v>
      </c>
      <c r="C337">
        <v>11</v>
      </c>
      <c r="D337" s="4">
        <v>866</v>
      </c>
      <c r="E337" s="1">
        <v>2.06575</v>
      </c>
      <c r="F337" s="11">
        <v>30.209999999999997</v>
      </c>
      <c r="G337" s="11">
        <v>18.68</v>
      </c>
      <c r="H337" s="5">
        <v>3.6952009163734965</v>
      </c>
      <c r="I337" s="11">
        <v>0</v>
      </c>
      <c r="J337" s="11">
        <v>0</v>
      </c>
      <c r="K337" s="11">
        <v>0</v>
      </c>
      <c r="L337" s="11">
        <v>0</v>
      </c>
    </row>
    <row r="338" spans="1:12" x14ac:dyDescent="0.2">
      <c r="A338">
        <v>324</v>
      </c>
      <c r="B338">
        <v>184</v>
      </c>
      <c r="C338">
        <v>12</v>
      </c>
      <c r="D338" s="4">
        <v>932.25</v>
      </c>
      <c r="E338" s="1">
        <v>1.9692500000000002</v>
      </c>
      <c r="F338" s="11">
        <v>31.247499999999999</v>
      </c>
      <c r="G338" s="11">
        <v>19.137499999999999</v>
      </c>
      <c r="H338" s="5">
        <v>3.9894046798029454</v>
      </c>
      <c r="I338" s="11">
        <v>0</v>
      </c>
      <c r="J338" s="11">
        <v>0</v>
      </c>
      <c r="K338" s="11">
        <v>0</v>
      </c>
      <c r="L338" s="11">
        <v>0</v>
      </c>
    </row>
    <row r="339" spans="1:12" x14ac:dyDescent="0.2">
      <c r="A339">
        <v>325</v>
      </c>
      <c r="B339">
        <v>184</v>
      </c>
      <c r="C339">
        <v>13</v>
      </c>
      <c r="D339" s="4">
        <v>966.5</v>
      </c>
      <c r="E339" s="1">
        <v>1.5987499999999999</v>
      </c>
      <c r="F339" s="11">
        <v>31.975000000000001</v>
      </c>
      <c r="G339" s="11">
        <v>19.489999999999998</v>
      </c>
      <c r="H339" s="5">
        <v>4.1384238977260237</v>
      </c>
      <c r="I339" s="11">
        <v>0</v>
      </c>
      <c r="J339" s="11">
        <v>0</v>
      </c>
      <c r="K339" s="11">
        <v>0</v>
      </c>
      <c r="L339" s="11">
        <v>0</v>
      </c>
    </row>
    <row r="340" spans="1:12" x14ac:dyDescent="0.2">
      <c r="A340">
        <v>326</v>
      </c>
      <c r="B340">
        <v>184</v>
      </c>
      <c r="C340">
        <v>14</v>
      </c>
      <c r="D340" s="4">
        <v>962</v>
      </c>
      <c r="E340" s="1">
        <v>1.5824999999999998</v>
      </c>
      <c r="F340" s="11">
        <v>32.792500000000004</v>
      </c>
      <c r="G340" s="11">
        <v>19.955000000000002</v>
      </c>
      <c r="H340" s="5">
        <v>4.2737116855756137</v>
      </c>
      <c r="I340" s="11">
        <v>0</v>
      </c>
      <c r="J340" s="11">
        <v>0</v>
      </c>
      <c r="K340" s="11">
        <v>0</v>
      </c>
      <c r="L340" s="11">
        <v>0</v>
      </c>
    </row>
    <row r="341" spans="1:12" x14ac:dyDescent="0.2">
      <c r="A341">
        <v>327</v>
      </c>
      <c r="B341">
        <v>184</v>
      </c>
      <c r="C341">
        <v>15</v>
      </c>
      <c r="D341" s="4">
        <v>891.75</v>
      </c>
      <c r="E341" s="1">
        <v>1.8887499999999999</v>
      </c>
      <c r="F341" s="11">
        <v>33.872500000000002</v>
      </c>
      <c r="G341" s="11">
        <v>20.21</v>
      </c>
      <c r="H341" s="5">
        <v>4.5877508469086532</v>
      </c>
      <c r="I341" s="11">
        <v>0</v>
      </c>
      <c r="J341" s="11">
        <v>0</v>
      </c>
      <c r="K341" s="11">
        <v>0</v>
      </c>
      <c r="L341" s="11">
        <v>0</v>
      </c>
    </row>
    <row r="342" spans="1:12" x14ac:dyDescent="0.2">
      <c r="A342">
        <v>328</v>
      </c>
      <c r="B342">
        <v>184</v>
      </c>
      <c r="C342">
        <v>16</v>
      </c>
      <c r="D342" s="4">
        <v>769.07499999999993</v>
      </c>
      <c r="E342" s="1">
        <v>1.7907500000000001</v>
      </c>
      <c r="F342" s="11">
        <v>33.652500000000003</v>
      </c>
      <c r="G342" s="11">
        <v>20.420000000000002</v>
      </c>
      <c r="H342" s="5">
        <v>4.4511444473087751</v>
      </c>
      <c r="I342" s="11">
        <v>0</v>
      </c>
      <c r="J342" s="11">
        <v>0</v>
      </c>
      <c r="K342" s="11">
        <v>0</v>
      </c>
      <c r="L342" s="11">
        <v>0</v>
      </c>
    </row>
    <row r="343" spans="1:12" x14ac:dyDescent="0.2">
      <c r="A343">
        <v>329</v>
      </c>
      <c r="B343">
        <v>184</v>
      </c>
      <c r="C343">
        <v>17</v>
      </c>
      <c r="D343" s="4">
        <v>604.82499999999993</v>
      </c>
      <c r="E343" s="1">
        <v>1.7555000000000001</v>
      </c>
      <c r="F343" s="11">
        <v>33.43</v>
      </c>
      <c r="G343" s="11">
        <v>20.634999999999998</v>
      </c>
      <c r="H343" s="5">
        <v>4.3605073292949452</v>
      </c>
      <c r="I343" s="11">
        <v>0</v>
      </c>
      <c r="J343" s="11">
        <v>0</v>
      </c>
      <c r="K343" s="11">
        <v>0</v>
      </c>
      <c r="L343" s="11">
        <v>0</v>
      </c>
    </row>
    <row r="344" spans="1:12" x14ac:dyDescent="0.2">
      <c r="A344">
        <v>330</v>
      </c>
      <c r="B344">
        <v>184</v>
      </c>
      <c r="C344">
        <v>18</v>
      </c>
      <c r="D344" s="4">
        <v>414.55</v>
      </c>
      <c r="E344" s="1">
        <v>1.5987500000000001</v>
      </c>
      <c r="F344" s="11">
        <v>32.950000000000003</v>
      </c>
      <c r="G344" s="11">
        <v>20.835000000000001</v>
      </c>
      <c r="H344" s="5">
        <v>4.2261027710012211</v>
      </c>
      <c r="I344" s="11">
        <v>0</v>
      </c>
      <c r="J344" s="11">
        <v>0</v>
      </c>
      <c r="K344" s="11">
        <v>0</v>
      </c>
      <c r="L344" s="11">
        <v>0</v>
      </c>
    </row>
    <row r="345" spans="1:12" x14ac:dyDescent="0.2">
      <c r="A345">
        <v>331</v>
      </c>
      <c r="B345">
        <v>184</v>
      </c>
      <c r="C345">
        <v>19</v>
      </c>
      <c r="D345" s="4">
        <v>216.85</v>
      </c>
      <c r="E345" s="1">
        <v>1.2909999999999999</v>
      </c>
      <c r="F345" s="11">
        <v>30.42</v>
      </c>
      <c r="G345" s="11">
        <v>20.939999999999998</v>
      </c>
      <c r="H345" s="5">
        <v>3.3339265529781423</v>
      </c>
      <c r="I345" s="11">
        <v>0</v>
      </c>
      <c r="J345" s="11">
        <v>0</v>
      </c>
      <c r="K345" s="11">
        <v>0</v>
      </c>
      <c r="L345" s="11">
        <v>0</v>
      </c>
    </row>
    <row r="346" spans="1:12" x14ac:dyDescent="0.2">
      <c r="A346">
        <v>332</v>
      </c>
      <c r="B346">
        <v>184</v>
      </c>
      <c r="C346">
        <v>20</v>
      </c>
      <c r="D346" s="4">
        <v>28.774499999999996</v>
      </c>
      <c r="E346" s="1">
        <v>2.8537500000000002</v>
      </c>
      <c r="F346" s="11">
        <v>25.424999999999997</v>
      </c>
      <c r="G346" s="11">
        <v>20.792499999999997</v>
      </c>
      <c r="H346" s="5">
        <v>2.3273239622312967</v>
      </c>
      <c r="I346">
        <v>9.5869999999999997</v>
      </c>
      <c r="J346" s="11">
        <v>0</v>
      </c>
      <c r="K346" s="11">
        <v>0</v>
      </c>
      <c r="L346" s="11">
        <v>0</v>
      </c>
    </row>
    <row r="347" spans="1:12" x14ac:dyDescent="0.2">
      <c r="A347">
        <v>333</v>
      </c>
      <c r="B347">
        <v>184</v>
      </c>
      <c r="C347">
        <v>21</v>
      </c>
      <c r="D347" s="4">
        <v>0</v>
      </c>
      <c r="E347" s="1">
        <v>3.3667500000000001</v>
      </c>
      <c r="F347" s="11">
        <v>24.545000000000002</v>
      </c>
      <c r="G347" s="11">
        <v>20.484999999999999</v>
      </c>
      <c r="H347" s="5">
        <v>2.3270945529442826</v>
      </c>
      <c r="I347" s="11">
        <v>0</v>
      </c>
      <c r="J347" s="11">
        <v>0</v>
      </c>
      <c r="K347" s="11">
        <v>0</v>
      </c>
      <c r="L347" s="11">
        <v>0</v>
      </c>
    </row>
    <row r="348" spans="1:12" x14ac:dyDescent="0.2">
      <c r="A348">
        <v>334</v>
      </c>
      <c r="B348">
        <v>184</v>
      </c>
      <c r="C348">
        <v>22</v>
      </c>
      <c r="D348" s="4">
        <v>0</v>
      </c>
      <c r="E348" s="1">
        <v>3.0980000000000003</v>
      </c>
      <c r="F348" s="11">
        <v>23.817499999999999</v>
      </c>
      <c r="G348" s="11">
        <v>20.157500000000002</v>
      </c>
      <c r="H348" s="5">
        <v>2.2505658939961037</v>
      </c>
      <c r="I348" s="11">
        <v>0</v>
      </c>
      <c r="J348" s="11">
        <v>0</v>
      </c>
      <c r="K348" s="11">
        <v>0</v>
      </c>
      <c r="L348" s="11">
        <v>0</v>
      </c>
    </row>
    <row r="349" spans="1:12" x14ac:dyDescent="0.2">
      <c r="A349">
        <v>335</v>
      </c>
      <c r="B349">
        <v>184</v>
      </c>
      <c r="C349">
        <v>23</v>
      </c>
      <c r="D349" s="4">
        <v>0</v>
      </c>
      <c r="E349" s="1">
        <v>2.8434999999999997</v>
      </c>
      <c r="F349" s="11">
        <v>23.5975</v>
      </c>
      <c r="G349" s="11">
        <v>19.880000000000003</v>
      </c>
      <c r="H349" s="5">
        <v>2.2292790461084229</v>
      </c>
      <c r="I349" s="11">
        <v>0</v>
      </c>
      <c r="J349" s="11">
        <v>0</v>
      </c>
      <c r="K349" s="11">
        <v>0</v>
      </c>
      <c r="L349" s="11">
        <v>0</v>
      </c>
    </row>
    <row r="350" spans="1:12" x14ac:dyDescent="0.2">
      <c r="A350">
        <v>336</v>
      </c>
      <c r="B350">
        <v>185</v>
      </c>
      <c r="C350">
        <v>0</v>
      </c>
      <c r="D350" s="4">
        <v>0</v>
      </c>
      <c r="E350" s="1">
        <v>2.2719999999999998</v>
      </c>
      <c r="F350" s="11">
        <v>23.4175</v>
      </c>
      <c r="G350" s="11">
        <v>19.650000000000002</v>
      </c>
      <c r="H350" s="5">
        <v>2.183309795041779</v>
      </c>
      <c r="I350" s="11">
        <v>0</v>
      </c>
      <c r="J350" s="11">
        <v>0</v>
      </c>
      <c r="K350" s="11">
        <v>0</v>
      </c>
      <c r="L350" s="11">
        <v>0</v>
      </c>
    </row>
    <row r="351" spans="1:12" x14ac:dyDescent="0.2">
      <c r="A351">
        <v>337</v>
      </c>
      <c r="B351">
        <v>185</v>
      </c>
      <c r="C351">
        <v>1</v>
      </c>
      <c r="D351" s="4">
        <v>0</v>
      </c>
      <c r="E351" s="1">
        <v>2.4027499999999997</v>
      </c>
      <c r="F351" s="11">
        <v>24.232500000000002</v>
      </c>
      <c r="G351" s="11">
        <v>19.452500000000001</v>
      </c>
      <c r="H351" s="5">
        <v>2.3237915714199424</v>
      </c>
      <c r="I351" s="11">
        <v>0</v>
      </c>
      <c r="J351" s="11">
        <v>0</v>
      </c>
      <c r="K351" s="11">
        <v>0</v>
      </c>
      <c r="L351" s="11">
        <v>0</v>
      </c>
    </row>
    <row r="352" spans="1:12" x14ac:dyDescent="0.2">
      <c r="A352">
        <v>338</v>
      </c>
      <c r="B352">
        <v>185</v>
      </c>
      <c r="C352">
        <v>2</v>
      </c>
      <c r="D352" s="4">
        <v>0</v>
      </c>
      <c r="E352" s="1">
        <v>2.661</v>
      </c>
      <c r="F352" s="11">
        <v>24.1525</v>
      </c>
      <c r="G352" s="11">
        <v>19.322500000000002</v>
      </c>
      <c r="H352" s="5">
        <v>2.3007288518697604</v>
      </c>
      <c r="I352" s="11">
        <v>0</v>
      </c>
      <c r="J352" s="11">
        <v>0</v>
      </c>
      <c r="K352" s="11">
        <v>0</v>
      </c>
      <c r="L352" s="11">
        <v>0</v>
      </c>
    </row>
    <row r="353" spans="1:12" x14ac:dyDescent="0.2">
      <c r="A353">
        <v>339</v>
      </c>
      <c r="B353">
        <v>185</v>
      </c>
      <c r="C353">
        <v>3</v>
      </c>
      <c r="D353" s="4">
        <v>0</v>
      </c>
      <c r="E353" s="1">
        <v>2.0332500000000002</v>
      </c>
      <c r="F353" s="11">
        <v>23.692499999999999</v>
      </c>
      <c r="G353" s="11">
        <v>19.195</v>
      </c>
      <c r="H353" s="5">
        <v>2.1836918971561365</v>
      </c>
      <c r="I353" s="11">
        <v>0</v>
      </c>
      <c r="J353" s="11">
        <v>0</v>
      </c>
      <c r="K353" s="11">
        <v>0</v>
      </c>
      <c r="L353" s="11">
        <v>0</v>
      </c>
    </row>
    <row r="354" spans="1:12" x14ac:dyDescent="0.2">
      <c r="A354">
        <v>340</v>
      </c>
      <c r="B354">
        <v>185</v>
      </c>
      <c r="C354">
        <v>4</v>
      </c>
      <c r="D354" s="4">
        <v>0</v>
      </c>
      <c r="E354" s="1">
        <v>1.4675</v>
      </c>
      <c r="F354" s="11">
        <v>20.995000000000001</v>
      </c>
      <c r="G354" s="11">
        <v>19.062499999999996</v>
      </c>
      <c r="H354" s="5">
        <v>1.7410306412449288</v>
      </c>
      <c r="I354" s="11">
        <v>0</v>
      </c>
      <c r="J354" s="11">
        <v>0</v>
      </c>
      <c r="K354" s="11">
        <v>0</v>
      </c>
      <c r="L354" s="11">
        <v>0</v>
      </c>
    </row>
    <row r="355" spans="1:12" x14ac:dyDescent="0.2">
      <c r="A355">
        <v>341</v>
      </c>
      <c r="B355">
        <v>185</v>
      </c>
      <c r="C355">
        <v>5</v>
      </c>
      <c r="D355" s="4">
        <v>0</v>
      </c>
      <c r="E355" s="1">
        <v>2.9512499999999999</v>
      </c>
      <c r="F355" s="11">
        <v>21.66</v>
      </c>
      <c r="G355" s="11">
        <v>18.887500000000003</v>
      </c>
      <c r="H355" s="5">
        <v>1.8660133608943581</v>
      </c>
      <c r="I355" s="11">
        <v>0</v>
      </c>
      <c r="J355" s="11">
        <v>0</v>
      </c>
      <c r="K355" s="11">
        <v>0</v>
      </c>
      <c r="L355" s="11">
        <v>0</v>
      </c>
    </row>
    <row r="356" spans="1:12" x14ac:dyDescent="0.2">
      <c r="A356">
        <v>342</v>
      </c>
      <c r="B356">
        <v>185</v>
      </c>
      <c r="C356">
        <v>6</v>
      </c>
      <c r="D356" s="4">
        <v>13.358750000000001</v>
      </c>
      <c r="E356" s="1">
        <v>1.3967499999999999</v>
      </c>
      <c r="F356" s="11">
        <v>22.255000000000003</v>
      </c>
      <c r="G356" s="11">
        <v>18.732499999999998</v>
      </c>
      <c r="H356" s="5">
        <v>1.9329609883820615</v>
      </c>
      <c r="I356" s="11">
        <v>0</v>
      </c>
      <c r="J356" s="11">
        <v>0</v>
      </c>
      <c r="K356" s="11">
        <v>0</v>
      </c>
      <c r="L356" s="11">
        <v>0</v>
      </c>
    </row>
    <row r="357" spans="1:12" x14ac:dyDescent="0.2">
      <c r="A357">
        <v>343</v>
      </c>
      <c r="B357">
        <v>185</v>
      </c>
      <c r="C357">
        <v>7</v>
      </c>
      <c r="D357" s="4">
        <v>55.32</v>
      </c>
      <c r="E357" s="1">
        <v>1.12775</v>
      </c>
      <c r="F357" s="11">
        <v>21.272500000000001</v>
      </c>
      <c r="G357" s="11">
        <v>18.62</v>
      </c>
      <c r="H357" s="5">
        <v>1.6833888402017809</v>
      </c>
      <c r="I357" s="11">
        <v>0</v>
      </c>
      <c r="J357" s="11">
        <v>0</v>
      </c>
      <c r="K357" s="11">
        <v>0</v>
      </c>
      <c r="L357" s="11">
        <v>0</v>
      </c>
    </row>
    <row r="358" spans="1:12" x14ac:dyDescent="0.2">
      <c r="A358">
        <v>344</v>
      </c>
      <c r="B358">
        <v>185</v>
      </c>
      <c r="C358">
        <v>8</v>
      </c>
      <c r="D358" s="4">
        <v>387.07500000000005</v>
      </c>
      <c r="E358" s="1">
        <v>0.69100000000000006</v>
      </c>
      <c r="F358" s="11">
        <v>23.9025</v>
      </c>
      <c r="G358" s="11">
        <v>18.5825</v>
      </c>
      <c r="H358" s="5">
        <v>1.866435125905946</v>
      </c>
      <c r="I358" s="11">
        <v>0</v>
      </c>
      <c r="J358" s="11">
        <v>0</v>
      </c>
      <c r="K358" s="11">
        <v>0</v>
      </c>
      <c r="L358" s="11">
        <v>0</v>
      </c>
    </row>
    <row r="359" spans="1:12" x14ac:dyDescent="0.2">
      <c r="A359">
        <v>345</v>
      </c>
      <c r="B359">
        <v>185</v>
      </c>
      <c r="C359">
        <v>9</v>
      </c>
      <c r="D359" s="4">
        <v>583.375</v>
      </c>
      <c r="E359" s="1">
        <v>0.59424999999999994</v>
      </c>
      <c r="F359" s="11">
        <v>27.07</v>
      </c>
      <c r="G359" s="11">
        <v>18.662500000000001</v>
      </c>
      <c r="H359" s="5">
        <v>2.5320507806915424</v>
      </c>
      <c r="I359" s="11">
        <v>0</v>
      </c>
      <c r="J359" s="11">
        <v>0</v>
      </c>
      <c r="K359" s="11">
        <v>0</v>
      </c>
      <c r="L359" s="11">
        <v>0</v>
      </c>
    </row>
    <row r="360" spans="1:12" x14ac:dyDescent="0.2">
      <c r="A360">
        <v>346</v>
      </c>
      <c r="B360">
        <v>185</v>
      </c>
      <c r="C360">
        <v>10</v>
      </c>
      <c r="D360" s="4">
        <v>751.75</v>
      </c>
      <c r="E360" s="1">
        <v>0.82124999999999992</v>
      </c>
      <c r="F360" s="11">
        <v>28.5425</v>
      </c>
      <c r="G360" s="11">
        <v>18.827500000000001</v>
      </c>
      <c r="H360" s="5">
        <v>2.7363372752495301</v>
      </c>
      <c r="I360" s="11">
        <v>0</v>
      </c>
      <c r="J360" s="11">
        <v>0</v>
      </c>
      <c r="K360" s="11">
        <v>0</v>
      </c>
      <c r="L360" s="11">
        <v>0</v>
      </c>
    </row>
    <row r="361" spans="1:12" x14ac:dyDescent="0.2">
      <c r="A361">
        <v>347</v>
      </c>
      <c r="B361">
        <v>185</v>
      </c>
      <c r="C361">
        <v>11</v>
      </c>
      <c r="D361" s="4">
        <v>860.75</v>
      </c>
      <c r="E361" s="1">
        <v>1.0042500000000001</v>
      </c>
      <c r="F361" s="11">
        <v>30.762500000000003</v>
      </c>
      <c r="G361" s="11">
        <v>19.1675</v>
      </c>
      <c r="H361" s="5">
        <v>3.5883917849859501</v>
      </c>
      <c r="I361" s="11">
        <v>0</v>
      </c>
      <c r="J361" s="11">
        <v>0</v>
      </c>
      <c r="K361" s="11">
        <v>0</v>
      </c>
      <c r="L361" s="11">
        <v>0</v>
      </c>
    </row>
    <row r="362" spans="1:12" x14ac:dyDescent="0.2">
      <c r="A362">
        <v>348</v>
      </c>
      <c r="B362">
        <v>185</v>
      </c>
      <c r="C362">
        <v>12</v>
      </c>
      <c r="D362" s="4">
        <v>925.75</v>
      </c>
      <c r="E362" s="1">
        <v>1.1165</v>
      </c>
      <c r="F362" s="11">
        <v>32.237499999999997</v>
      </c>
      <c r="G362" s="11">
        <v>19.649999999999999</v>
      </c>
      <c r="H362" s="5">
        <v>4.0451326627651563</v>
      </c>
      <c r="I362" s="11">
        <v>0</v>
      </c>
      <c r="J362" s="11">
        <v>0</v>
      </c>
      <c r="K362" s="11">
        <v>0</v>
      </c>
      <c r="L362" s="11">
        <v>0</v>
      </c>
    </row>
    <row r="363" spans="1:12" x14ac:dyDescent="0.2">
      <c r="A363">
        <v>349</v>
      </c>
      <c r="B363">
        <v>185</v>
      </c>
      <c r="C363">
        <v>13</v>
      </c>
      <c r="D363" s="4">
        <v>966.5</v>
      </c>
      <c r="E363" s="1">
        <v>1.1299999999999999</v>
      </c>
      <c r="F363" s="11">
        <v>33.839999999999996</v>
      </c>
      <c r="G363" s="11">
        <v>20.044999999999998</v>
      </c>
      <c r="H363" s="5">
        <v>4.5594560984447456</v>
      </c>
      <c r="I363" s="11">
        <v>0</v>
      </c>
      <c r="J363" s="11">
        <v>0</v>
      </c>
      <c r="K363" s="11">
        <v>0</v>
      </c>
      <c r="L363" s="11">
        <v>0</v>
      </c>
    </row>
    <row r="364" spans="1:12" x14ac:dyDescent="0.2">
      <c r="A364">
        <v>350</v>
      </c>
      <c r="B364">
        <v>185</v>
      </c>
      <c r="C364">
        <v>14</v>
      </c>
      <c r="D364" s="4">
        <v>968.5</v>
      </c>
      <c r="E364" s="1">
        <v>1.32125</v>
      </c>
      <c r="F364" s="11">
        <v>34.605000000000004</v>
      </c>
      <c r="G364" s="11">
        <v>20.565000000000001</v>
      </c>
      <c r="H364" s="5">
        <v>4.8011180668228803</v>
      </c>
      <c r="I364" s="11">
        <v>0</v>
      </c>
      <c r="J364" s="11">
        <v>0</v>
      </c>
      <c r="K364" s="11">
        <v>0</v>
      </c>
      <c r="L364" s="11">
        <v>0</v>
      </c>
    </row>
    <row r="365" spans="1:12" x14ac:dyDescent="0.2">
      <c r="A365">
        <v>351</v>
      </c>
      <c r="B365">
        <v>185</v>
      </c>
      <c r="C365">
        <v>15</v>
      </c>
      <c r="D365" s="4">
        <v>899.75</v>
      </c>
      <c r="E365" s="1">
        <v>1.2809999999999999</v>
      </c>
      <c r="F365" s="11">
        <v>35.46</v>
      </c>
      <c r="G365" s="11">
        <v>20.81</v>
      </c>
      <c r="H365" s="5">
        <v>5.0277793744712955</v>
      </c>
      <c r="I365" s="11">
        <v>0</v>
      </c>
      <c r="J365" s="11">
        <v>0</v>
      </c>
      <c r="K365" s="11">
        <v>0</v>
      </c>
      <c r="L365" s="11">
        <v>0</v>
      </c>
    </row>
    <row r="366" spans="1:12" x14ac:dyDescent="0.2">
      <c r="A366">
        <v>352</v>
      </c>
      <c r="B366">
        <v>185</v>
      </c>
      <c r="C366">
        <v>16</v>
      </c>
      <c r="D366" s="4">
        <v>771.4</v>
      </c>
      <c r="E366" s="1">
        <v>1.8209999999999997</v>
      </c>
      <c r="F366" s="11">
        <v>35.74</v>
      </c>
      <c r="G366" s="11">
        <v>21.0275</v>
      </c>
      <c r="H366" s="5">
        <v>5.1007454455790047</v>
      </c>
      <c r="I366" s="11">
        <v>0</v>
      </c>
      <c r="J366" s="11">
        <v>0</v>
      </c>
      <c r="K366" s="11">
        <v>0</v>
      </c>
      <c r="L366" s="11">
        <v>0</v>
      </c>
    </row>
    <row r="367" spans="1:12" x14ac:dyDescent="0.2">
      <c r="A367">
        <v>353</v>
      </c>
      <c r="B367">
        <v>185</v>
      </c>
      <c r="C367">
        <v>17</v>
      </c>
      <c r="D367" s="4">
        <v>603.85</v>
      </c>
      <c r="E367" s="1">
        <v>2.1644999999999999</v>
      </c>
      <c r="F367" s="11">
        <v>35.732500000000002</v>
      </c>
      <c r="G367" s="11">
        <v>21.237500000000001</v>
      </c>
      <c r="H367" s="5">
        <v>5.1289429328013583</v>
      </c>
      <c r="I367" s="11">
        <v>0</v>
      </c>
      <c r="J367" s="11">
        <v>0</v>
      </c>
      <c r="K367" s="11">
        <v>0</v>
      </c>
      <c r="L367" s="11">
        <v>0</v>
      </c>
    </row>
    <row r="368" spans="1:12" x14ac:dyDescent="0.2">
      <c r="A368">
        <v>354</v>
      </c>
      <c r="B368">
        <v>185</v>
      </c>
      <c r="C368">
        <v>18</v>
      </c>
      <c r="D368" s="4">
        <v>411.67500000000001</v>
      </c>
      <c r="E368" s="1">
        <v>2.3795000000000002</v>
      </c>
      <c r="F368" s="11">
        <v>34.825000000000003</v>
      </c>
      <c r="G368" s="11">
        <v>21.457499999999996</v>
      </c>
      <c r="H368" s="5">
        <v>4.7704424412030004</v>
      </c>
      <c r="I368" s="11">
        <v>0</v>
      </c>
      <c r="J368" s="11">
        <v>0</v>
      </c>
      <c r="K368" s="11">
        <v>0</v>
      </c>
      <c r="L368" s="11">
        <v>0</v>
      </c>
    </row>
    <row r="369" spans="1:12" x14ac:dyDescent="0.2">
      <c r="A369">
        <v>355</v>
      </c>
      <c r="B369">
        <v>185</v>
      </c>
      <c r="C369">
        <v>19</v>
      </c>
      <c r="D369" s="4">
        <v>215.3</v>
      </c>
      <c r="E369" s="1">
        <v>1.4742500000000001</v>
      </c>
      <c r="F369" s="11">
        <v>31.467499999999998</v>
      </c>
      <c r="G369" s="11">
        <v>21.567499999999999</v>
      </c>
      <c r="H369" s="5">
        <v>3.5772975885104925</v>
      </c>
      <c r="I369" s="11">
        <v>0</v>
      </c>
      <c r="J369" s="11">
        <v>0</v>
      </c>
      <c r="K369" s="11">
        <v>0</v>
      </c>
      <c r="L369" s="11">
        <v>0</v>
      </c>
    </row>
    <row r="370" spans="1:12" x14ac:dyDescent="0.2">
      <c r="A370">
        <v>356</v>
      </c>
      <c r="B370">
        <v>185</v>
      </c>
      <c r="C370">
        <v>20</v>
      </c>
      <c r="D370" s="4">
        <v>47.626250000000006</v>
      </c>
      <c r="E370" s="1">
        <v>2.12</v>
      </c>
      <c r="F370" s="11">
        <v>27.244999999999997</v>
      </c>
      <c r="G370" s="11">
        <v>21.422499999999999</v>
      </c>
      <c r="H370" s="5">
        <v>2.6472457393083535</v>
      </c>
      <c r="I370">
        <v>9.6739999999999995</v>
      </c>
      <c r="J370" s="11">
        <v>0</v>
      </c>
      <c r="K370" s="11">
        <v>0</v>
      </c>
      <c r="L370" s="11">
        <v>0</v>
      </c>
    </row>
    <row r="371" spans="1:12" x14ac:dyDescent="0.2">
      <c r="A371">
        <v>357</v>
      </c>
      <c r="B371">
        <v>185</v>
      </c>
      <c r="C371">
        <v>21</v>
      </c>
      <c r="D371" s="4">
        <v>0</v>
      </c>
      <c r="E371" s="1">
        <v>1.6774999999999998</v>
      </c>
      <c r="F371" s="11">
        <v>28.5075</v>
      </c>
      <c r="G371" s="11">
        <v>21.1525</v>
      </c>
      <c r="H371" s="5">
        <v>3.1748389107678214</v>
      </c>
      <c r="I371" s="11">
        <v>0</v>
      </c>
      <c r="J371" s="11">
        <v>0</v>
      </c>
      <c r="K371" s="11">
        <v>0</v>
      </c>
      <c r="L371" s="11">
        <v>0</v>
      </c>
    </row>
    <row r="372" spans="1:12" x14ac:dyDescent="0.2">
      <c r="A372">
        <v>358</v>
      </c>
      <c r="B372">
        <v>185</v>
      </c>
      <c r="C372">
        <v>22</v>
      </c>
      <c r="D372" s="4">
        <v>0</v>
      </c>
      <c r="E372" s="1">
        <v>2.0637499999999998</v>
      </c>
      <c r="F372" s="11">
        <v>29.8675</v>
      </c>
      <c r="G372" s="11">
        <v>20.945</v>
      </c>
      <c r="H372" s="5">
        <v>3.5249882748814128</v>
      </c>
      <c r="I372" s="11">
        <v>0</v>
      </c>
      <c r="J372" s="11">
        <v>0</v>
      </c>
      <c r="K372" s="11">
        <v>0</v>
      </c>
      <c r="L372" s="11">
        <v>0</v>
      </c>
    </row>
    <row r="373" spans="1:12" x14ac:dyDescent="0.2">
      <c r="A373">
        <v>359</v>
      </c>
      <c r="B373">
        <v>185</v>
      </c>
      <c r="C373">
        <v>23</v>
      </c>
      <c r="D373" s="4">
        <v>0</v>
      </c>
      <c r="E373" s="1">
        <v>2.3762499999999998</v>
      </c>
      <c r="F373" s="11">
        <v>30.205000000000002</v>
      </c>
      <c r="G373" s="11">
        <v>20.785</v>
      </c>
      <c r="H373" s="5">
        <v>3.6209334882914734</v>
      </c>
      <c r="I373" s="11">
        <v>0</v>
      </c>
      <c r="J373" s="11">
        <v>0</v>
      </c>
      <c r="K373" s="11">
        <v>0</v>
      </c>
      <c r="L373" s="11">
        <v>0</v>
      </c>
    </row>
    <row r="374" spans="1:12" x14ac:dyDescent="0.2">
      <c r="A374">
        <v>360</v>
      </c>
      <c r="B374">
        <v>186</v>
      </c>
      <c r="C374">
        <v>0</v>
      </c>
      <c r="D374" s="4">
        <v>0</v>
      </c>
      <c r="E374" s="1">
        <v>2.3892499999999997</v>
      </c>
      <c r="F374" s="11">
        <v>29.83</v>
      </c>
      <c r="G374" s="11">
        <v>20.642499999999998</v>
      </c>
      <c r="H374" s="5">
        <v>3.5301342481233253</v>
      </c>
      <c r="I374" s="11">
        <v>0</v>
      </c>
      <c r="J374" s="11">
        <v>0</v>
      </c>
      <c r="K374" s="11">
        <v>0</v>
      </c>
      <c r="L374" s="11">
        <v>0</v>
      </c>
    </row>
    <row r="375" spans="1:12" x14ac:dyDescent="0.2">
      <c r="A375">
        <v>361</v>
      </c>
      <c r="B375" s="10">
        <v>186</v>
      </c>
      <c r="C375">
        <v>1</v>
      </c>
      <c r="D375" s="4">
        <v>0</v>
      </c>
      <c r="E375" s="1">
        <v>1.9419999999999999</v>
      </c>
      <c r="F375" s="11">
        <v>29.455000000000002</v>
      </c>
      <c r="G375" s="11">
        <v>20.517499999999998</v>
      </c>
      <c r="H375" s="5">
        <v>3.4281078067320645</v>
      </c>
      <c r="I375" s="11">
        <v>0</v>
      </c>
      <c r="J375" s="11">
        <v>0</v>
      </c>
      <c r="K375" s="11">
        <v>0</v>
      </c>
      <c r="L375" s="11">
        <v>0</v>
      </c>
    </row>
    <row r="376" spans="1:12" x14ac:dyDescent="0.2">
      <c r="A376">
        <v>362</v>
      </c>
      <c r="B376" s="10">
        <v>186</v>
      </c>
      <c r="C376">
        <v>2</v>
      </c>
      <c r="D376" s="4">
        <v>0</v>
      </c>
      <c r="E376" s="1">
        <v>1.2164999999999999</v>
      </c>
      <c r="F376" s="11">
        <v>28.145</v>
      </c>
      <c r="G376" s="11">
        <v>20.400000000000002</v>
      </c>
      <c r="H376" s="5">
        <v>3.1074850493969617</v>
      </c>
      <c r="I376" s="11">
        <v>0</v>
      </c>
      <c r="J376" s="11">
        <v>0</v>
      </c>
      <c r="K376" s="11">
        <v>0</v>
      </c>
      <c r="L376" s="11">
        <v>0</v>
      </c>
    </row>
    <row r="377" spans="1:12" x14ac:dyDescent="0.2">
      <c r="A377">
        <v>363</v>
      </c>
      <c r="B377" s="10">
        <v>186</v>
      </c>
      <c r="C377">
        <v>3</v>
      </c>
      <c r="D377" s="4">
        <v>0</v>
      </c>
      <c r="E377" s="1">
        <v>1.1352500000000001</v>
      </c>
      <c r="F377" s="11">
        <v>27.5975</v>
      </c>
      <c r="G377" s="11">
        <v>20.267499999999998</v>
      </c>
      <c r="H377" s="5">
        <v>3.0100651581848865</v>
      </c>
      <c r="I377" s="11">
        <v>0</v>
      </c>
      <c r="J377" s="11">
        <v>0</v>
      </c>
      <c r="K377" s="11">
        <v>0</v>
      </c>
      <c r="L377" s="11">
        <v>0</v>
      </c>
    </row>
    <row r="378" spans="1:12" x14ac:dyDescent="0.2">
      <c r="A378">
        <v>364</v>
      </c>
      <c r="B378" s="10">
        <v>186</v>
      </c>
      <c r="C378">
        <v>4</v>
      </c>
      <c r="D378" s="4">
        <v>0</v>
      </c>
      <c r="E378" s="1">
        <v>1.4655</v>
      </c>
      <c r="F378" s="11">
        <v>26.6525</v>
      </c>
      <c r="G378" s="11">
        <v>20.142499999999998</v>
      </c>
      <c r="H378" s="5">
        <v>2.814014720182223</v>
      </c>
      <c r="I378" s="11">
        <v>0</v>
      </c>
      <c r="J378" s="11">
        <v>0</v>
      </c>
      <c r="K378" s="11">
        <v>0</v>
      </c>
      <c r="L378" s="11">
        <v>0</v>
      </c>
    </row>
    <row r="379" spans="1:12" x14ac:dyDescent="0.2">
      <c r="A379">
        <v>365</v>
      </c>
      <c r="B379" s="10">
        <v>186</v>
      </c>
      <c r="C379">
        <v>5</v>
      </c>
      <c r="D379" s="4">
        <v>0</v>
      </c>
      <c r="E379" s="1">
        <v>1.9319999999999999</v>
      </c>
      <c r="F379" s="11">
        <v>24.759999999999998</v>
      </c>
      <c r="G379" s="11">
        <v>20.010000000000002</v>
      </c>
      <c r="H379" s="5">
        <v>2.4106722744140869</v>
      </c>
      <c r="I379" s="11">
        <v>0</v>
      </c>
      <c r="J379" s="11">
        <v>0</v>
      </c>
      <c r="K379" s="11">
        <v>0</v>
      </c>
      <c r="L379" s="11">
        <v>0</v>
      </c>
    </row>
    <row r="380" spans="1:12" x14ac:dyDescent="0.2">
      <c r="A380">
        <v>366</v>
      </c>
      <c r="B380" s="10">
        <v>186</v>
      </c>
      <c r="C380">
        <v>6</v>
      </c>
      <c r="D380" s="4">
        <v>13.8735</v>
      </c>
      <c r="E380" s="1">
        <v>1.9234999999999998</v>
      </c>
      <c r="F380" s="11">
        <v>23.914999999999999</v>
      </c>
      <c r="G380" s="11">
        <v>19.857500000000002</v>
      </c>
      <c r="H380" s="5">
        <v>2.2146255461685573</v>
      </c>
      <c r="I380" s="11">
        <v>0</v>
      </c>
      <c r="J380" s="11">
        <v>0</v>
      </c>
      <c r="K380" s="11">
        <v>0</v>
      </c>
      <c r="L380" s="11">
        <v>0</v>
      </c>
    </row>
    <row r="381" spans="1:12" x14ac:dyDescent="0.2">
      <c r="A381">
        <v>367</v>
      </c>
      <c r="B381" s="10">
        <v>186</v>
      </c>
      <c r="C381">
        <v>7</v>
      </c>
      <c r="D381" s="4">
        <v>55.247500000000002</v>
      </c>
      <c r="E381" s="1">
        <v>2.4817499999999999</v>
      </c>
      <c r="F381" s="11">
        <v>23.585000000000001</v>
      </c>
      <c r="G381" s="11">
        <v>19.702500000000001</v>
      </c>
      <c r="H381" s="5">
        <v>2.0365194298810656</v>
      </c>
      <c r="I381" s="11">
        <v>0</v>
      </c>
      <c r="J381" s="11">
        <v>0</v>
      </c>
      <c r="K381" s="11">
        <v>0</v>
      </c>
      <c r="L381" s="11">
        <v>0</v>
      </c>
    </row>
    <row r="382" spans="1:12" x14ac:dyDescent="0.2">
      <c r="A382">
        <v>368</v>
      </c>
      <c r="B382" s="10">
        <v>186</v>
      </c>
      <c r="C382">
        <v>8</v>
      </c>
      <c r="D382" s="4">
        <v>384.8</v>
      </c>
      <c r="E382" s="1">
        <v>1.6327500000000001</v>
      </c>
      <c r="F382" s="11">
        <v>27.284999999999997</v>
      </c>
      <c r="G382" s="11">
        <v>19.625</v>
      </c>
      <c r="H382" s="5">
        <v>2.6251184273410324</v>
      </c>
      <c r="I382" s="11">
        <v>0</v>
      </c>
      <c r="J382" s="11">
        <v>0</v>
      </c>
      <c r="K382" s="11">
        <v>0</v>
      </c>
      <c r="L382" s="11">
        <v>0</v>
      </c>
    </row>
    <row r="383" spans="1:12" x14ac:dyDescent="0.2">
      <c r="A383">
        <v>369</v>
      </c>
      <c r="B383" s="10">
        <v>186</v>
      </c>
      <c r="C383">
        <v>9</v>
      </c>
      <c r="D383" s="4">
        <v>580.17499999999995</v>
      </c>
      <c r="E383" s="1">
        <v>1.173</v>
      </c>
      <c r="F383" s="11">
        <v>30.009999999999998</v>
      </c>
      <c r="G383" s="11">
        <v>19.72</v>
      </c>
      <c r="H383" s="5">
        <v>3.102187440374272</v>
      </c>
      <c r="I383" s="11">
        <v>0</v>
      </c>
      <c r="J383" s="11">
        <v>0</v>
      </c>
      <c r="K383" s="11">
        <v>0</v>
      </c>
      <c r="L383" s="11">
        <v>0</v>
      </c>
    </row>
    <row r="384" spans="1:12" x14ac:dyDescent="0.2">
      <c r="A384">
        <v>370</v>
      </c>
      <c r="B384" s="10">
        <v>186</v>
      </c>
      <c r="C384">
        <v>10</v>
      </c>
      <c r="D384" s="4">
        <v>770.97499999999991</v>
      </c>
      <c r="E384" s="1">
        <v>1.294</v>
      </c>
      <c r="F384" s="11">
        <v>31.952500000000001</v>
      </c>
      <c r="G384" s="11">
        <v>19.897500000000001</v>
      </c>
      <c r="H384" s="5">
        <v>3.428670451567462</v>
      </c>
      <c r="I384" s="11">
        <v>0</v>
      </c>
      <c r="J384" s="11">
        <v>0</v>
      </c>
      <c r="K384" s="11">
        <v>0</v>
      </c>
      <c r="L384" s="11">
        <v>0</v>
      </c>
    </row>
    <row r="385" spans="1:12" x14ac:dyDescent="0.2">
      <c r="A385">
        <v>371</v>
      </c>
      <c r="B385" s="10">
        <v>186</v>
      </c>
      <c r="C385">
        <v>11</v>
      </c>
      <c r="D385" s="4">
        <v>835.2</v>
      </c>
      <c r="E385" s="1">
        <v>1.1832500000000001</v>
      </c>
      <c r="F385" s="11">
        <v>33.227499999999999</v>
      </c>
      <c r="G385" s="11">
        <v>20.2775</v>
      </c>
      <c r="H385" s="5">
        <v>4.0384499669498428</v>
      </c>
      <c r="I385" s="11">
        <v>0</v>
      </c>
      <c r="J385" s="11">
        <v>0</v>
      </c>
      <c r="K385" s="11">
        <v>0</v>
      </c>
      <c r="L385" s="11">
        <v>0</v>
      </c>
    </row>
    <row r="386" spans="1:12" x14ac:dyDescent="0.2">
      <c r="A386">
        <v>372</v>
      </c>
      <c r="B386" s="10">
        <v>186</v>
      </c>
      <c r="C386">
        <v>12</v>
      </c>
      <c r="D386" s="4">
        <v>928.75</v>
      </c>
      <c r="E386" s="1">
        <v>1.29975</v>
      </c>
      <c r="F386" s="11">
        <v>34.782499999999999</v>
      </c>
      <c r="G386" s="11">
        <v>20.787499999999998</v>
      </c>
      <c r="H386" s="5">
        <v>4.7982427746385508</v>
      </c>
      <c r="I386" s="11">
        <v>0</v>
      </c>
      <c r="J386" s="11">
        <v>0</v>
      </c>
      <c r="K386" s="11">
        <v>0</v>
      </c>
      <c r="L386" s="11">
        <v>0</v>
      </c>
    </row>
    <row r="387" spans="1:12" x14ac:dyDescent="0.2">
      <c r="A387">
        <v>373</v>
      </c>
      <c r="B387" s="10">
        <v>186</v>
      </c>
      <c r="C387">
        <v>13</v>
      </c>
      <c r="D387" s="4">
        <v>972.75</v>
      </c>
      <c r="E387" s="1">
        <v>1.3605</v>
      </c>
      <c r="F387" s="11">
        <v>35.547499999999999</v>
      </c>
      <c r="G387" s="11">
        <v>21.162500000000001</v>
      </c>
      <c r="H387" s="5">
        <v>4.980659923771551</v>
      </c>
      <c r="I387" s="11">
        <v>0</v>
      </c>
      <c r="J387" s="11">
        <v>0</v>
      </c>
      <c r="K387" s="11">
        <v>0</v>
      </c>
      <c r="L387" s="11">
        <v>0</v>
      </c>
    </row>
    <row r="388" spans="1:12" x14ac:dyDescent="0.2">
      <c r="A388">
        <v>374</v>
      </c>
      <c r="B388" s="10">
        <v>186</v>
      </c>
      <c r="C388">
        <v>14</v>
      </c>
      <c r="D388" s="4">
        <v>989.5</v>
      </c>
      <c r="E388" s="1">
        <v>2.1665000000000001</v>
      </c>
      <c r="F388" s="11">
        <v>36.58</v>
      </c>
      <c r="G388" s="11">
        <v>21.627499999999998</v>
      </c>
      <c r="H388" s="5">
        <v>5.4819023643285938</v>
      </c>
      <c r="I388" s="11">
        <v>0</v>
      </c>
      <c r="J388" s="11">
        <v>0</v>
      </c>
      <c r="K388" s="11">
        <v>0</v>
      </c>
      <c r="L388" s="11">
        <v>0</v>
      </c>
    </row>
    <row r="389" spans="1:12" x14ac:dyDescent="0.2">
      <c r="A389">
        <v>375</v>
      </c>
      <c r="B389" s="10">
        <v>186</v>
      </c>
      <c r="C389">
        <v>15</v>
      </c>
      <c r="D389" s="4">
        <v>860.47500000000002</v>
      </c>
      <c r="E389" s="1">
        <v>2.4685000000000001</v>
      </c>
      <c r="F389" s="11">
        <v>37.002499999999998</v>
      </c>
      <c r="G389" s="11">
        <v>21.870000000000005</v>
      </c>
      <c r="H389" s="5">
        <v>5.6206003716771313</v>
      </c>
      <c r="I389" s="11">
        <v>0</v>
      </c>
      <c r="J389" s="11">
        <v>0</v>
      </c>
      <c r="K389" s="11">
        <v>0</v>
      </c>
      <c r="L389" s="11">
        <v>0</v>
      </c>
    </row>
    <row r="390" spans="1:12" x14ac:dyDescent="0.2">
      <c r="A390">
        <v>376</v>
      </c>
      <c r="B390" s="10">
        <v>186</v>
      </c>
      <c r="C390">
        <v>16</v>
      </c>
      <c r="D390" s="4">
        <v>365.42500000000001</v>
      </c>
      <c r="E390" s="1">
        <v>2.1167499999999997</v>
      </c>
      <c r="F390" s="11">
        <v>32.772500000000001</v>
      </c>
      <c r="G390" s="11">
        <v>21.987499999999997</v>
      </c>
      <c r="H390" s="5">
        <v>4.0223604335894754</v>
      </c>
      <c r="I390" s="11">
        <v>0</v>
      </c>
      <c r="J390" s="11">
        <v>0</v>
      </c>
      <c r="K390" s="11">
        <v>0</v>
      </c>
      <c r="L390" s="11">
        <v>0</v>
      </c>
    </row>
    <row r="391" spans="1:12" x14ac:dyDescent="0.2">
      <c r="A391">
        <v>377</v>
      </c>
      <c r="B391" s="10">
        <v>186</v>
      </c>
      <c r="C391">
        <v>17</v>
      </c>
      <c r="D391" s="4">
        <v>605.52499999999998</v>
      </c>
      <c r="E391" s="1">
        <v>3.3337499999999998</v>
      </c>
      <c r="F391" s="11">
        <v>33.032499999999999</v>
      </c>
      <c r="G391" s="11">
        <v>21.95</v>
      </c>
      <c r="H391" s="5">
        <v>4.1292396735477332</v>
      </c>
      <c r="I391" s="11">
        <v>0</v>
      </c>
      <c r="J391" s="11">
        <v>0</v>
      </c>
      <c r="K391" s="11">
        <v>0</v>
      </c>
      <c r="L391" s="11">
        <v>0</v>
      </c>
    </row>
    <row r="392" spans="1:12" x14ac:dyDescent="0.2">
      <c r="A392">
        <v>378</v>
      </c>
      <c r="B392" s="10">
        <v>186</v>
      </c>
      <c r="C392">
        <v>18</v>
      </c>
      <c r="D392" s="4">
        <v>328.65</v>
      </c>
      <c r="E392" s="1">
        <v>2.91</v>
      </c>
      <c r="F392" s="11">
        <v>31.940000000000005</v>
      </c>
      <c r="G392" s="11">
        <v>21.97</v>
      </c>
      <c r="H392" s="5">
        <v>3.8271209309209837</v>
      </c>
      <c r="I392" s="11">
        <v>0</v>
      </c>
      <c r="J392" s="11">
        <v>0</v>
      </c>
      <c r="K392" s="11">
        <v>0</v>
      </c>
      <c r="L392" s="11">
        <v>0</v>
      </c>
    </row>
    <row r="393" spans="1:12" x14ac:dyDescent="0.2">
      <c r="A393">
        <v>379</v>
      </c>
      <c r="B393" s="10">
        <v>186</v>
      </c>
      <c r="C393">
        <v>19</v>
      </c>
      <c r="D393" s="4">
        <v>220.82499999999999</v>
      </c>
      <c r="E393" s="1">
        <v>3.2407500000000002</v>
      </c>
      <c r="F393" s="11">
        <v>31.41</v>
      </c>
      <c r="G393" s="11">
        <v>21.900000000000002</v>
      </c>
      <c r="H393" s="5">
        <v>3.7627229163531783</v>
      </c>
      <c r="I393" s="11">
        <v>0</v>
      </c>
      <c r="J393" s="11">
        <v>0</v>
      </c>
      <c r="K393" s="11">
        <v>0</v>
      </c>
      <c r="L393" s="11">
        <v>0</v>
      </c>
    </row>
    <row r="394" spans="1:12" x14ac:dyDescent="0.2">
      <c r="A394">
        <v>380</v>
      </c>
      <c r="B394" s="10">
        <v>186</v>
      </c>
      <c r="C394">
        <v>20</v>
      </c>
      <c r="D394" s="4">
        <v>48.959499999999998</v>
      </c>
      <c r="E394" s="1">
        <v>3.92</v>
      </c>
      <c r="F394" s="11">
        <v>30.645</v>
      </c>
      <c r="G394" s="11">
        <v>21.754999999999999</v>
      </c>
      <c r="H394" s="5">
        <v>3.5923146804765085</v>
      </c>
      <c r="I394">
        <v>9.7109999999999985</v>
      </c>
      <c r="J394" s="11">
        <v>0</v>
      </c>
      <c r="K394" s="11">
        <v>0</v>
      </c>
      <c r="L394" s="11">
        <v>0</v>
      </c>
    </row>
    <row r="395" spans="1:12" x14ac:dyDescent="0.2">
      <c r="A395">
        <v>381</v>
      </c>
      <c r="B395" s="10">
        <v>186</v>
      </c>
      <c r="C395">
        <v>21</v>
      </c>
      <c r="D395" s="4">
        <v>0</v>
      </c>
      <c r="E395" s="1">
        <v>3.3035000000000001</v>
      </c>
      <c r="F395" s="11">
        <v>29.734999999999999</v>
      </c>
      <c r="G395" s="11">
        <v>21.557499999999997</v>
      </c>
      <c r="H395" s="5">
        <v>3.3583996603956439</v>
      </c>
      <c r="I395" s="11">
        <v>0</v>
      </c>
      <c r="J395" s="11">
        <v>0</v>
      </c>
      <c r="K395" s="11">
        <v>0</v>
      </c>
      <c r="L395" s="11">
        <v>0</v>
      </c>
    </row>
    <row r="396" spans="1:12" x14ac:dyDescent="0.2">
      <c r="A396">
        <v>382</v>
      </c>
      <c r="B396" s="10">
        <v>186</v>
      </c>
      <c r="C396">
        <v>22</v>
      </c>
      <c r="D396" s="4">
        <v>0</v>
      </c>
      <c r="E396" s="1">
        <v>3.1592500000000001</v>
      </c>
      <c r="F396" s="11">
        <v>29.765000000000001</v>
      </c>
      <c r="G396" s="11">
        <v>21.372500000000002</v>
      </c>
      <c r="H396" s="5">
        <v>3.4005023350602048</v>
      </c>
      <c r="I396" s="11">
        <v>0</v>
      </c>
      <c r="J396" s="11">
        <v>0</v>
      </c>
      <c r="K396" s="11">
        <v>0</v>
      </c>
      <c r="L396" s="11">
        <v>0</v>
      </c>
    </row>
    <row r="397" spans="1:12" x14ac:dyDescent="0.2">
      <c r="A397">
        <v>383</v>
      </c>
      <c r="B397" s="10">
        <v>186</v>
      </c>
      <c r="C397">
        <v>23</v>
      </c>
      <c r="D397" s="4">
        <v>0</v>
      </c>
      <c r="E397" s="1">
        <v>1.897</v>
      </c>
      <c r="F397" s="11">
        <v>29.5075</v>
      </c>
      <c r="G397" s="11">
        <v>21.22</v>
      </c>
      <c r="H397" s="5">
        <v>3.3701161670976467</v>
      </c>
      <c r="I397" s="11">
        <v>0</v>
      </c>
      <c r="J397" s="11">
        <v>0</v>
      </c>
      <c r="K397" s="11">
        <v>0</v>
      </c>
      <c r="L397" s="11">
        <v>0</v>
      </c>
    </row>
    <row r="398" spans="1:12" x14ac:dyDescent="0.2">
      <c r="A398">
        <v>384</v>
      </c>
      <c r="B398" s="10">
        <v>187</v>
      </c>
      <c r="C398">
        <v>0</v>
      </c>
      <c r="D398" s="4">
        <v>0</v>
      </c>
      <c r="E398" s="1">
        <v>1.9117500000000001</v>
      </c>
      <c r="F398" s="11">
        <v>26.984999999999999</v>
      </c>
      <c r="G398" s="11">
        <v>21.094999999999999</v>
      </c>
      <c r="H398" s="5">
        <v>2.8195847552305389</v>
      </c>
      <c r="I398" s="11">
        <v>0</v>
      </c>
      <c r="J398" s="11">
        <v>0</v>
      </c>
      <c r="K398" s="11">
        <v>0</v>
      </c>
      <c r="L398" s="11">
        <v>0</v>
      </c>
    </row>
    <row r="399" spans="1:12" x14ac:dyDescent="0.2">
      <c r="A399">
        <v>385</v>
      </c>
      <c r="B399" s="10">
        <v>187</v>
      </c>
      <c r="C399">
        <v>1</v>
      </c>
      <c r="D399" s="4">
        <v>0</v>
      </c>
      <c r="E399" s="1">
        <v>1.8995</v>
      </c>
      <c r="F399" s="11">
        <v>26.599999999999998</v>
      </c>
      <c r="G399" s="11">
        <v>20.9375</v>
      </c>
      <c r="H399" s="5">
        <v>2.7517575695134968</v>
      </c>
      <c r="I399" s="11">
        <v>0</v>
      </c>
      <c r="J399" s="11">
        <v>0</v>
      </c>
      <c r="K399" s="11">
        <v>0</v>
      </c>
      <c r="L399" s="11">
        <v>0</v>
      </c>
    </row>
    <row r="400" spans="1:12" x14ac:dyDescent="0.2">
      <c r="A400">
        <v>386</v>
      </c>
      <c r="B400" s="10">
        <v>187</v>
      </c>
      <c r="C400">
        <v>2</v>
      </c>
      <c r="D400" s="4">
        <v>0</v>
      </c>
      <c r="E400" s="1">
        <v>2.0217499999999999</v>
      </c>
      <c r="F400" s="11">
        <v>25.197500000000002</v>
      </c>
      <c r="G400" s="11">
        <v>20.774999999999999</v>
      </c>
      <c r="H400" s="5">
        <v>2.5037538751776998</v>
      </c>
      <c r="I400" s="11">
        <v>0</v>
      </c>
      <c r="J400" s="11">
        <v>0</v>
      </c>
      <c r="K400" s="11">
        <v>0</v>
      </c>
      <c r="L400" s="11">
        <v>0</v>
      </c>
    </row>
    <row r="401" spans="1:12" x14ac:dyDescent="0.2">
      <c r="A401">
        <v>387</v>
      </c>
      <c r="B401" s="10">
        <v>187</v>
      </c>
      <c r="C401">
        <v>3</v>
      </c>
      <c r="D401" s="4">
        <v>0</v>
      </c>
      <c r="E401" s="1">
        <v>1.2092499999999999</v>
      </c>
      <c r="F401" s="11">
        <v>25.43</v>
      </c>
      <c r="G401" s="11">
        <v>20.587499999999999</v>
      </c>
      <c r="H401" s="5">
        <v>2.5353294932998152</v>
      </c>
      <c r="I401" s="11">
        <v>0</v>
      </c>
      <c r="J401" s="11">
        <v>0</v>
      </c>
      <c r="K401" s="11">
        <v>0</v>
      </c>
      <c r="L401" s="11">
        <v>0</v>
      </c>
    </row>
    <row r="402" spans="1:12" x14ac:dyDescent="0.2">
      <c r="A402">
        <v>388</v>
      </c>
      <c r="B402" s="10">
        <v>187</v>
      </c>
      <c r="C402">
        <v>4</v>
      </c>
      <c r="D402" s="4">
        <v>0</v>
      </c>
      <c r="E402" s="1">
        <v>1.3972499999999999</v>
      </c>
      <c r="F402" s="11">
        <v>23.11</v>
      </c>
      <c r="G402" s="11">
        <v>20.402499999999996</v>
      </c>
      <c r="H402" s="5">
        <v>2.1397008330960059</v>
      </c>
      <c r="I402" s="11">
        <v>0</v>
      </c>
      <c r="J402" s="11">
        <v>0</v>
      </c>
      <c r="K402" s="11">
        <v>0</v>
      </c>
      <c r="L402" s="11">
        <v>0</v>
      </c>
    </row>
    <row r="403" spans="1:12" x14ac:dyDescent="0.2">
      <c r="A403">
        <v>389</v>
      </c>
      <c r="B403" s="10">
        <v>187</v>
      </c>
      <c r="C403">
        <v>5</v>
      </c>
      <c r="D403" s="4">
        <v>0</v>
      </c>
      <c r="E403" s="1">
        <v>1.2877500000000002</v>
      </c>
      <c r="F403" s="11">
        <v>24.577500000000001</v>
      </c>
      <c r="G403" s="11">
        <v>20.197499999999998</v>
      </c>
      <c r="H403" s="5">
        <v>2.3938548934060782</v>
      </c>
      <c r="I403" s="11">
        <v>0</v>
      </c>
      <c r="J403" s="11">
        <v>0</v>
      </c>
      <c r="K403" s="11">
        <v>0</v>
      </c>
      <c r="L403" s="11">
        <v>0</v>
      </c>
    </row>
    <row r="404" spans="1:12" x14ac:dyDescent="0.2">
      <c r="A404">
        <v>390</v>
      </c>
      <c r="B404" s="10">
        <v>187</v>
      </c>
      <c r="C404">
        <v>6</v>
      </c>
      <c r="D404" s="4">
        <v>12.349499999999999</v>
      </c>
      <c r="E404" s="1">
        <v>0.81125000000000003</v>
      </c>
      <c r="F404" s="11">
        <v>21.695</v>
      </c>
      <c r="G404" s="11">
        <v>20.022500000000001</v>
      </c>
      <c r="H404" s="5">
        <v>1.7959392974949195</v>
      </c>
      <c r="I404" s="11">
        <v>0</v>
      </c>
      <c r="J404" s="11">
        <v>0</v>
      </c>
      <c r="K404" s="11">
        <v>0</v>
      </c>
      <c r="L404" s="11">
        <v>0</v>
      </c>
    </row>
    <row r="405" spans="1:12" x14ac:dyDescent="0.2">
      <c r="A405">
        <v>391</v>
      </c>
      <c r="B405" s="10">
        <v>187</v>
      </c>
      <c r="C405">
        <v>7</v>
      </c>
      <c r="D405" s="4">
        <v>59.157499999999999</v>
      </c>
      <c r="E405" s="1">
        <v>1.2355</v>
      </c>
      <c r="F405" s="11">
        <v>21.795000000000002</v>
      </c>
      <c r="G405" s="11">
        <v>19.835000000000001</v>
      </c>
      <c r="H405" s="5">
        <v>1.698521188210192</v>
      </c>
      <c r="I405" s="11">
        <v>0</v>
      </c>
      <c r="J405" s="11">
        <v>0</v>
      </c>
      <c r="K405" s="11">
        <v>0</v>
      </c>
      <c r="L405" s="11">
        <v>0</v>
      </c>
    </row>
    <row r="406" spans="1:12" x14ac:dyDescent="0.2">
      <c r="A406">
        <v>392</v>
      </c>
      <c r="B406" s="10">
        <v>187</v>
      </c>
      <c r="C406">
        <v>8</v>
      </c>
      <c r="D406" s="4">
        <v>381.375</v>
      </c>
      <c r="E406" s="1">
        <v>1.1389999999999998</v>
      </c>
      <c r="F406" s="11">
        <v>25.462499999999999</v>
      </c>
      <c r="G406" s="11">
        <v>19.75</v>
      </c>
      <c r="H406" s="5">
        <v>2.2345454865587988</v>
      </c>
      <c r="I406" s="11">
        <v>0</v>
      </c>
      <c r="J406" s="11">
        <v>0</v>
      </c>
      <c r="K406" s="11">
        <v>0</v>
      </c>
      <c r="L406" s="11">
        <v>0</v>
      </c>
    </row>
    <row r="407" spans="1:12" x14ac:dyDescent="0.2">
      <c r="A407">
        <v>393</v>
      </c>
      <c r="B407" s="10">
        <v>187</v>
      </c>
      <c r="C407">
        <v>9</v>
      </c>
      <c r="D407" s="4">
        <v>567.875</v>
      </c>
      <c r="E407" s="1">
        <v>0.57425000000000004</v>
      </c>
      <c r="F407" s="11">
        <v>27.6675</v>
      </c>
      <c r="G407" s="11">
        <v>19.805</v>
      </c>
      <c r="H407" s="5">
        <v>2.7076016092093029</v>
      </c>
      <c r="I407" s="11">
        <v>0</v>
      </c>
      <c r="J407" s="11">
        <v>0</v>
      </c>
      <c r="K407" s="11">
        <v>0</v>
      </c>
      <c r="L407" s="11">
        <v>0</v>
      </c>
    </row>
    <row r="408" spans="1:12" x14ac:dyDescent="0.2">
      <c r="A408">
        <v>394</v>
      </c>
      <c r="B408" s="10">
        <v>187</v>
      </c>
      <c r="C408">
        <v>10</v>
      </c>
      <c r="D408" s="4">
        <v>720.52499999999998</v>
      </c>
      <c r="E408" s="1">
        <v>0.76975000000000005</v>
      </c>
      <c r="F408" s="11">
        <v>29.6</v>
      </c>
      <c r="G408" s="11">
        <v>19.952500000000001</v>
      </c>
      <c r="H408" s="5">
        <v>3.0254513924355928</v>
      </c>
      <c r="I408" s="11">
        <v>0</v>
      </c>
      <c r="J408" s="11">
        <v>0</v>
      </c>
      <c r="K408" s="11">
        <v>0</v>
      </c>
      <c r="L408" s="11">
        <v>0</v>
      </c>
    </row>
    <row r="409" spans="1:12" x14ac:dyDescent="0.2">
      <c r="A409">
        <v>395</v>
      </c>
      <c r="B409" s="10">
        <v>187</v>
      </c>
      <c r="C409">
        <v>11</v>
      </c>
      <c r="D409" s="4">
        <v>779.32500000000005</v>
      </c>
      <c r="E409" s="1">
        <v>1.0902499999999999</v>
      </c>
      <c r="F409" s="11">
        <v>31.935000000000002</v>
      </c>
      <c r="G409" s="11">
        <v>20.305</v>
      </c>
      <c r="H409" s="5">
        <v>3.6666039025736334</v>
      </c>
      <c r="I409" s="11">
        <v>0</v>
      </c>
      <c r="J409" s="11">
        <v>0</v>
      </c>
      <c r="K409" s="11">
        <v>0</v>
      </c>
      <c r="L409" s="11">
        <v>0</v>
      </c>
    </row>
    <row r="410" spans="1:12" x14ac:dyDescent="0.2">
      <c r="A410">
        <v>396</v>
      </c>
      <c r="B410" s="10">
        <v>187</v>
      </c>
      <c r="C410">
        <v>12</v>
      </c>
      <c r="D410" s="4">
        <v>904.25</v>
      </c>
      <c r="E410" s="1">
        <v>1.5337499999999999</v>
      </c>
      <c r="F410" s="11">
        <v>33.405000000000001</v>
      </c>
      <c r="G410" s="11">
        <v>20.75</v>
      </c>
      <c r="H410" s="5">
        <v>4.3111187741706711</v>
      </c>
      <c r="I410" s="11">
        <v>0</v>
      </c>
      <c r="J410" s="11">
        <v>0</v>
      </c>
      <c r="K410" s="11">
        <v>0</v>
      </c>
      <c r="L410" s="11">
        <v>0</v>
      </c>
    </row>
    <row r="411" spans="1:12" x14ac:dyDescent="0.2">
      <c r="A411">
        <v>397</v>
      </c>
      <c r="B411" s="10">
        <v>187</v>
      </c>
      <c r="C411">
        <v>13</v>
      </c>
      <c r="D411" s="4">
        <v>961.75</v>
      </c>
      <c r="E411" s="1">
        <v>1.2304999999999999</v>
      </c>
      <c r="F411" s="11">
        <v>34.547499999999999</v>
      </c>
      <c r="G411" s="11">
        <v>21.122499999999999</v>
      </c>
      <c r="H411" s="5">
        <v>4.7480519869808804</v>
      </c>
      <c r="I411" s="11">
        <v>0</v>
      </c>
      <c r="J411" s="11">
        <v>0</v>
      </c>
      <c r="K411" s="11">
        <v>0</v>
      </c>
      <c r="L411" s="11">
        <v>0</v>
      </c>
    </row>
    <row r="412" spans="1:12" x14ac:dyDescent="0.2">
      <c r="A412">
        <v>398</v>
      </c>
      <c r="B412" s="10">
        <v>187</v>
      </c>
      <c r="C412">
        <v>14</v>
      </c>
      <c r="D412" s="4">
        <v>990.5</v>
      </c>
      <c r="E412" s="1">
        <v>1.867</v>
      </c>
      <c r="F412" s="11">
        <v>35.502499999999998</v>
      </c>
      <c r="G412" s="11">
        <v>21.6175</v>
      </c>
      <c r="H412" s="5">
        <v>4.9901907020882685</v>
      </c>
      <c r="I412" s="11">
        <v>0</v>
      </c>
      <c r="J412" s="11">
        <v>0</v>
      </c>
      <c r="K412" s="11">
        <v>0</v>
      </c>
      <c r="L412" s="11">
        <v>0</v>
      </c>
    </row>
    <row r="413" spans="1:12" x14ac:dyDescent="0.2">
      <c r="A413">
        <v>399</v>
      </c>
      <c r="B413" s="10">
        <v>187</v>
      </c>
      <c r="C413">
        <v>15</v>
      </c>
      <c r="D413" s="4">
        <v>723.2</v>
      </c>
      <c r="E413" s="1">
        <v>1.72925</v>
      </c>
      <c r="F413" s="11">
        <v>35.754999999999995</v>
      </c>
      <c r="G413" s="11">
        <v>21.8825</v>
      </c>
      <c r="H413" s="5">
        <v>5.0021833253629611</v>
      </c>
      <c r="I413" s="11">
        <v>0</v>
      </c>
      <c r="J413" s="11">
        <v>0</v>
      </c>
      <c r="K413" s="11">
        <v>0</v>
      </c>
      <c r="L413" s="11">
        <v>0</v>
      </c>
    </row>
    <row r="414" spans="1:12" x14ac:dyDescent="0.2">
      <c r="A414">
        <v>400</v>
      </c>
      <c r="B414" s="10">
        <v>187</v>
      </c>
      <c r="C414">
        <v>16</v>
      </c>
      <c r="D414" s="4">
        <v>814.5</v>
      </c>
      <c r="E414" s="1">
        <v>1.9312500000000001</v>
      </c>
      <c r="F414" s="11">
        <v>36.184999999999995</v>
      </c>
      <c r="G414" s="11">
        <v>22.057500000000001</v>
      </c>
      <c r="H414" s="5">
        <v>5.1863211879233182</v>
      </c>
      <c r="I414" s="11">
        <v>0</v>
      </c>
      <c r="J414" s="11">
        <v>0</v>
      </c>
      <c r="K414" s="11">
        <v>0</v>
      </c>
      <c r="L414" s="11">
        <v>0</v>
      </c>
    </row>
    <row r="415" spans="1:12" x14ac:dyDescent="0.2">
      <c r="A415">
        <v>401</v>
      </c>
      <c r="B415" s="10">
        <v>187</v>
      </c>
      <c r="C415">
        <v>17</v>
      </c>
      <c r="D415" s="4">
        <v>655.92500000000007</v>
      </c>
      <c r="E415" s="1">
        <v>2.5772499999999998</v>
      </c>
      <c r="F415" s="11">
        <v>36.417500000000004</v>
      </c>
      <c r="G415" s="11">
        <v>22.2775</v>
      </c>
      <c r="H415" s="5">
        <v>5.1764564761988829</v>
      </c>
      <c r="I415" s="11">
        <v>0</v>
      </c>
      <c r="J415" s="11">
        <v>0</v>
      </c>
      <c r="K415" s="11">
        <v>0</v>
      </c>
      <c r="L415" s="11">
        <v>0</v>
      </c>
    </row>
    <row r="416" spans="1:12" x14ac:dyDescent="0.2">
      <c r="A416">
        <v>402</v>
      </c>
      <c r="B416" s="10">
        <v>187</v>
      </c>
      <c r="C416">
        <v>18</v>
      </c>
      <c r="D416" s="4">
        <v>456.72500000000002</v>
      </c>
      <c r="E416" s="1">
        <v>2.4282499999999998</v>
      </c>
      <c r="F416" s="11">
        <v>35.959999999999994</v>
      </c>
      <c r="G416" s="11">
        <v>22.532500000000002</v>
      </c>
      <c r="H416" s="5">
        <v>5.0901286986918972</v>
      </c>
      <c r="I416" s="11">
        <v>0</v>
      </c>
      <c r="J416" s="11">
        <v>0</v>
      </c>
      <c r="K416" s="11">
        <v>0</v>
      </c>
      <c r="L416" s="11">
        <v>0</v>
      </c>
    </row>
    <row r="417" spans="1:12" x14ac:dyDescent="0.2">
      <c r="A417">
        <v>403</v>
      </c>
      <c r="B417" s="10">
        <v>187</v>
      </c>
      <c r="C417">
        <v>19</v>
      </c>
      <c r="D417" s="4">
        <v>200.92500000000001</v>
      </c>
      <c r="E417" s="1">
        <v>1.6819999999999999</v>
      </c>
      <c r="F417" s="11">
        <v>32.947499999999998</v>
      </c>
      <c r="G417" s="11">
        <v>22.674999999999997</v>
      </c>
      <c r="H417" s="5">
        <v>4.1349789109791404</v>
      </c>
      <c r="I417" s="11">
        <v>0</v>
      </c>
      <c r="J417" s="11">
        <v>0</v>
      </c>
      <c r="K417" s="11">
        <v>0</v>
      </c>
      <c r="L417" s="11">
        <v>0</v>
      </c>
    </row>
    <row r="418" spans="1:12" x14ac:dyDescent="0.2">
      <c r="A418">
        <v>404</v>
      </c>
      <c r="B418" s="10">
        <v>187</v>
      </c>
      <c r="C418">
        <v>20</v>
      </c>
      <c r="D418" s="4">
        <v>15.29575</v>
      </c>
      <c r="E418" s="1">
        <v>2.1387499999999999</v>
      </c>
      <c r="F418" s="11">
        <v>26.934999999999999</v>
      </c>
      <c r="G418" s="11">
        <v>22.497500000000002</v>
      </c>
      <c r="H418" s="5">
        <v>2.5885013897349936</v>
      </c>
      <c r="I418">
        <v>11.172000000000001</v>
      </c>
      <c r="J418" s="11">
        <v>0</v>
      </c>
      <c r="K418" s="11">
        <v>0</v>
      </c>
      <c r="L418" s="11">
        <v>0</v>
      </c>
    </row>
    <row r="419" spans="1:12" x14ac:dyDescent="0.2">
      <c r="A419">
        <v>405</v>
      </c>
      <c r="B419" s="10">
        <v>187</v>
      </c>
      <c r="C419">
        <v>21</v>
      </c>
      <c r="D419" s="4">
        <v>0</v>
      </c>
      <c r="E419" s="1">
        <v>2.0807500000000001</v>
      </c>
      <c r="F419" s="11">
        <v>25.46</v>
      </c>
      <c r="G419" s="11">
        <v>22.165000000000003</v>
      </c>
      <c r="H419" s="5">
        <v>2.5281708879699134</v>
      </c>
      <c r="I419" s="11">
        <v>0</v>
      </c>
      <c r="J419" s="11">
        <v>0</v>
      </c>
      <c r="K419" s="11">
        <v>0</v>
      </c>
      <c r="L419" s="11">
        <v>0</v>
      </c>
    </row>
    <row r="420" spans="1:12" x14ac:dyDescent="0.2">
      <c r="A420">
        <v>406</v>
      </c>
      <c r="B420" s="10">
        <v>187</v>
      </c>
      <c r="C420">
        <v>22</v>
      </c>
      <c r="D420" s="4">
        <v>0</v>
      </c>
      <c r="E420" s="1">
        <v>2.7220000000000004</v>
      </c>
      <c r="F420" s="11">
        <v>25.472500000000004</v>
      </c>
      <c r="G420" s="11">
        <v>21.817499999999999</v>
      </c>
      <c r="H420" s="5">
        <v>2.5789488040381943</v>
      </c>
      <c r="I420" s="11">
        <v>0</v>
      </c>
      <c r="J420" s="11">
        <v>0</v>
      </c>
      <c r="K420" s="11">
        <v>0</v>
      </c>
      <c r="L420" s="11">
        <v>0</v>
      </c>
    </row>
    <row r="421" spans="1:12" x14ac:dyDescent="0.2">
      <c r="A421">
        <v>407</v>
      </c>
      <c r="B421" s="10">
        <v>187</v>
      </c>
      <c r="C421">
        <v>23</v>
      </c>
      <c r="D421" s="4">
        <v>0</v>
      </c>
      <c r="E421" s="1">
        <v>2.2319999999999998</v>
      </c>
      <c r="F421" s="11">
        <v>25.452500000000001</v>
      </c>
      <c r="G421" s="11">
        <v>21.51</v>
      </c>
      <c r="H421" s="5">
        <v>2.5950798732721192</v>
      </c>
      <c r="I421" s="11">
        <v>0</v>
      </c>
      <c r="J421" s="11">
        <v>0</v>
      </c>
      <c r="K421" s="11">
        <v>0</v>
      </c>
      <c r="L421" s="11">
        <v>0</v>
      </c>
    </row>
    <row r="422" spans="1:12" x14ac:dyDescent="0.2">
      <c r="A422">
        <v>408</v>
      </c>
      <c r="B422" s="10">
        <v>188</v>
      </c>
      <c r="C422">
        <v>0</v>
      </c>
      <c r="D422" s="4">
        <v>0</v>
      </c>
      <c r="E422" s="1">
        <v>2.4377500000000003</v>
      </c>
      <c r="F422" s="11">
        <v>28.5425</v>
      </c>
      <c r="G422" s="11">
        <v>21.28</v>
      </c>
      <c r="H422" s="5">
        <v>3.1721368597314386</v>
      </c>
      <c r="I422" s="11">
        <v>0</v>
      </c>
      <c r="J422" s="11">
        <v>0</v>
      </c>
      <c r="K422" s="11">
        <v>0</v>
      </c>
      <c r="L422" s="11">
        <v>0</v>
      </c>
    </row>
    <row r="423" spans="1:12" x14ac:dyDescent="0.2">
      <c r="A423">
        <v>409</v>
      </c>
      <c r="B423">
        <v>188</v>
      </c>
      <c r="C423">
        <v>1</v>
      </c>
      <c r="D423" s="4">
        <v>0</v>
      </c>
      <c r="E423" s="1">
        <v>2.1590000000000003</v>
      </c>
      <c r="F423" s="11">
        <v>28.495000000000001</v>
      </c>
      <c r="G423" s="11">
        <v>21.145000000000003</v>
      </c>
      <c r="H423" s="5">
        <v>3.1453486838151274</v>
      </c>
      <c r="I423" s="11">
        <v>0</v>
      </c>
      <c r="J423" s="11">
        <v>0</v>
      </c>
      <c r="K423" s="11">
        <v>0</v>
      </c>
      <c r="L423" s="11">
        <v>0</v>
      </c>
    </row>
    <row r="424" spans="1:12" x14ac:dyDescent="0.2">
      <c r="A424">
        <v>410</v>
      </c>
      <c r="B424">
        <v>188</v>
      </c>
      <c r="C424">
        <v>2</v>
      </c>
      <c r="D424" s="4">
        <v>0</v>
      </c>
      <c r="E424" s="1">
        <v>1.2715000000000001</v>
      </c>
      <c r="F424" s="11">
        <v>26.825000000000003</v>
      </c>
      <c r="G424" s="11">
        <v>21.032500000000002</v>
      </c>
      <c r="H424" s="5">
        <v>2.4488771426004892</v>
      </c>
      <c r="I424" s="11">
        <v>0</v>
      </c>
      <c r="J424" s="11">
        <v>0</v>
      </c>
      <c r="K424" s="11">
        <v>0</v>
      </c>
      <c r="L424" s="11">
        <v>0</v>
      </c>
    </row>
    <row r="425" spans="1:12" x14ac:dyDescent="0.2">
      <c r="A425">
        <v>411</v>
      </c>
      <c r="B425">
        <v>188</v>
      </c>
      <c r="C425">
        <v>3</v>
      </c>
      <c r="D425" s="4">
        <v>0</v>
      </c>
      <c r="E425" s="1">
        <v>1.8247500000000001</v>
      </c>
      <c r="F425" s="11">
        <v>27.049999999999997</v>
      </c>
      <c r="G425" s="11">
        <v>20.942500000000003</v>
      </c>
      <c r="H425" s="5">
        <v>2.8527085831015988</v>
      </c>
      <c r="I425" s="11">
        <v>0</v>
      </c>
      <c r="J425" s="11">
        <v>0</v>
      </c>
      <c r="K425" s="11">
        <v>0</v>
      </c>
      <c r="L425" s="11">
        <v>0</v>
      </c>
    </row>
    <row r="426" spans="1:12" x14ac:dyDescent="0.2">
      <c r="A426">
        <v>412</v>
      </c>
      <c r="B426">
        <v>188</v>
      </c>
      <c r="C426">
        <v>4</v>
      </c>
      <c r="D426" s="4">
        <v>0</v>
      </c>
      <c r="E426" s="1">
        <v>1.9532500000000002</v>
      </c>
      <c r="F426" s="11">
        <v>26.4</v>
      </c>
      <c r="G426" s="11">
        <v>20.825000000000003</v>
      </c>
      <c r="H426" s="5">
        <v>2.6852441776735767</v>
      </c>
      <c r="I426" s="11">
        <v>0</v>
      </c>
      <c r="J426" s="11">
        <v>0</v>
      </c>
      <c r="K426" s="11">
        <v>0</v>
      </c>
      <c r="L426" s="11">
        <v>0</v>
      </c>
    </row>
    <row r="427" spans="1:12" x14ac:dyDescent="0.2">
      <c r="A427">
        <v>413</v>
      </c>
      <c r="B427">
        <v>188</v>
      </c>
      <c r="C427">
        <v>5</v>
      </c>
      <c r="D427" s="4">
        <v>0</v>
      </c>
      <c r="E427" s="1">
        <v>1.4957500000000001</v>
      </c>
      <c r="F427" s="11">
        <v>25.397500000000001</v>
      </c>
      <c r="G427" s="11">
        <v>20.71</v>
      </c>
      <c r="H427" s="5">
        <v>2.4384790289781235</v>
      </c>
      <c r="I427" s="11">
        <v>0</v>
      </c>
      <c r="J427" s="11">
        <v>0</v>
      </c>
      <c r="K427" s="11">
        <v>0</v>
      </c>
      <c r="L427" s="11">
        <v>0</v>
      </c>
    </row>
    <row r="428" spans="1:12" x14ac:dyDescent="0.2">
      <c r="A428">
        <v>414</v>
      </c>
      <c r="B428">
        <v>188</v>
      </c>
      <c r="C428">
        <v>6</v>
      </c>
      <c r="D428" s="4">
        <v>23.47025</v>
      </c>
      <c r="E428" s="1">
        <v>1.0635000000000001</v>
      </c>
      <c r="F428" s="11">
        <v>25.362500000000001</v>
      </c>
      <c r="G428" s="11">
        <v>20.555</v>
      </c>
      <c r="H428" s="5">
        <v>2.4591588047919255</v>
      </c>
      <c r="I428" s="11">
        <v>0</v>
      </c>
      <c r="J428" s="11">
        <v>0</v>
      </c>
      <c r="K428" s="11">
        <v>0</v>
      </c>
      <c r="L428" s="11">
        <v>0</v>
      </c>
    </row>
    <row r="429" spans="1:12" x14ac:dyDescent="0.2">
      <c r="A429">
        <v>415</v>
      </c>
      <c r="B429">
        <v>188</v>
      </c>
      <c r="C429">
        <v>7</v>
      </c>
      <c r="D429" s="4">
        <v>90.37</v>
      </c>
      <c r="E429" s="1">
        <v>1.71025</v>
      </c>
      <c r="F429" s="11">
        <v>25.27</v>
      </c>
      <c r="G429" s="11">
        <v>20.427500000000002</v>
      </c>
      <c r="H429" s="5">
        <v>2.1960788796811097</v>
      </c>
      <c r="I429" s="11">
        <v>0</v>
      </c>
      <c r="J429" s="11">
        <v>0</v>
      </c>
      <c r="K429" s="11">
        <v>0</v>
      </c>
      <c r="L429" s="11">
        <v>0</v>
      </c>
    </row>
    <row r="430" spans="1:12" x14ac:dyDescent="0.2">
      <c r="A430">
        <v>416</v>
      </c>
      <c r="B430">
        <v>188</v>
      </c>
      <c r="C430">
        <v>8</v>
      </c>
      <c r="D430" s="4">
        <v>246.87500000000003</v>
      </c>
      <c r="E430" s="1">
        <v>3.0277500000000002</v>
      </c>
      <c r="F430" s="11">
        <v>27.524999999999999</v>
      </c>
      <c r="G430" s="11">
        <v>20.352499999999999</v>
      </c>
      <c r="H430" s="5">
        <v>2.8544633122203487</v>
      </c>
      <c r="I430" s="11">
        <v>0</v>
      </c>
      <c r="J430" s="11">
        <v>0</v>
      </c>
      <c r="K430" s="11">
        <v>0</v>
      </c>
      <c r="L430" s="11">
        <v>0</v>
      </c>
    </row>
    <row r="431" spans="1:12" x14ac:dyDescent="0.2">
      <c r="A431">
        <v>417</v>
      </c>
      <c r="B431">
        <v>188</v>
      </c>
      <c r="C431">
        <v>9</v>
      </c>
      <c r="D431" s="4">
        <v>568.45000000000005</v>
      </c>
      <c r="E431" s="1">
        <v>1.4809999999999999</v>
      </c>
      <c r="F431" s="11">
        <v>29.159999999999997</v>
      </c>
      <c r="G431" s="11">
        <v>20.352499999999999</v>
      </c>
      <c r="H431" s="5">
        <v>3.0607933311199655</v>
      </c>
      <c r="I431" s="11">
        <v>0</v>
      </c>
      <c r="J431" s="11">
        <v>0</v>
      </c>
      <c r="K431" s="11">
        <v>0</v>
      </c>
      <c r="L431" s="11">
        <v>0</v>
      </c>
    </row>
    <row r="432" spans="1:12" x14ac:dyDescent="0.2">
      <c r="A432">
        <v>418</v>
      </c>
      <c r="B432">
        <v>188</v>
      </c>
      <c r="C432">
        <v>10</v>
      </c>
      <c r="D432" s="4">
        <v>737.52499999999998</v>
      </c>
      <c r="E432" s="1">
        <v>2.0449999999999999</v>
      </c>
      <c r="F432" s="11">
        <v>29.982500000000002</v>
      </c>
      <c r="G432" s="11">
        <v>20.495000000000001</v>
      </c>
      <c r="H432" s="5">
        <v>3.1343161274400453</v>
      </c>
      <c r="I432" s="11">
        <v>0</v>
      </c>
      <c r="J432" s="11">
        <v>0</v>
      </c>
      <c r="K432" s="11">
        <v>0</v>
      </c>
      <c r="L432" s="11">
        <v>0</v>
      </c>
    </row>
    <row r="433" spans="1:12" x14ac:dyDescent="0.2">
      <c r="A433">
        <v>419</v>
      </c>
      <c r="B433">
        <v>188</v>
      </c>
      <c r="C433">
        <v>11</v>
      </c>
      <c r="D433" s="4">
        <v>849</v>
      </c>
      <c r="E433" s="1">
        <v>1.3726666666666667</v>
      </c>
      <c r="F433" s="11">
        <v>32.486666666666665</v>
      </c>
      <c r="G433" s="11">
        <v>14.399666666666667</v>
      </c>
      <c r="H433" s="5">
        <v>3.8518294016387649</v>
      </c>
      <c r="I433" s="11">
        <v>0</v>
      </c>
      <c r="J433" s="11">
        <v>0</v>
      </c>
      <c r="K433" s="11">
        <v>0</v>
      </c>
      <c r="L433" s="11">
        <v>0</v>
      </c>
    </row>
    <row r="434" spans="1:12" x14ac:dyDescent="0.2">
      <c r="A434">
        <v>420</v>
      </c>
      <c r="B434">
        <v>188</v>
      </c>
      <c r="C434">
        <v>12</v>
      </c>
      <c r="D434" s="4">
        <v>913.5</v>
      </c>
      <c r="E434" s="1">
        <v>1.4750000000000001</v>
      </c>
      <c r="F434" s="11">
        <v>33.792500000000004</v>
      </c>
      <c r="G434" s="11">
        <v>21.355</v>
      </c>
      <c r="H434" s="5">
        <v>4.4187158734941603</v>
      </c>
      <c r="I434" s="11">
        <v>0</v>
      </c>
      <c r="J434" s="11">
        <v>0</v>
      </c>
      <c r="K434" s="11">
        <v>0</v>
      </c>
      <c r="L434" s="11">
        <v>0</v>
      </c>
    </row>
    <row r="435" spans="1:12" x14ac:dyDescent="0.2">
      <c r="A435">
        <v>421</v>
      </c>
      <c r="B435">
        <v>188</v>
      </c>
      <c r="C435">
        <v>13</v>
      </c>
      <c r="D435" s="4">
        <v>951.75</v>
      </c>
      <c r="E435" s="1">
        <v>1.3499999999999999</v>
      </c>
      <c r="F435" s="11">
        <v>34.629999999999995</v>
      </c>
      <c r="G435" s="11">
        <v>21.737500000000001</v>
      </c>
      <c r="H435" s="5">
        <v>4.6520971384348444</v>
      </c>
      <c r="I435" s="11">
        <v>0</v>
      </c>
      <c r="J435" s="11">
        <v>0</v>
      </c>
      <c r="K435" s="11">
        <v>0</v>
      </c>
      <c r="L435" s="11">
        <v>0</v>
      </c>
    </row>
    <row r="436" spans="1:12" x14ac:dyDescent="0.2">
      <c r="A436">
        <v>422</v>
      </c>
      <c r="B436">
        <v>188</v>
      </c>
      <c r="C436">
        <v>14</v>
      </c>
      <c r="D436" s="4">
        <v>945.25</v>
      </c>
      <c r="E436" s="1">
        <v>1.8977499999999998</v>
      </c>
      <c r="F436" s="11">
        <v>35.852500000000006</v>
      </c>
      <c r="G436" s="11">
        <v>22.2</v>
      </c>
      <c r="H436" s="5">
        <v>4.9266637050374822</v>
      </c>
      <c r="I436" s="11">
        <v>0</v>
      </c>
      <c r="J436" s="11">
        <v>0</v>
      </c>
      <c r="K436" s="11">
        <v>0</v>
      </c>
      <c r="L436" s="11">
        <v>0</v>
      </c>
    </row>
    <row r="437" spans="1:12" x14ac:dyDescent="0.2">
      <c r="A437">
        <v>423</v>
      </c>
      <c r="B437">
        <v>188</v>
      </c>
      <c r="C437">
        <v>15</v>
      </c>
      <c r="D437" s="4">
        <v>887.75</v>
      </c>
      <c r="E437" s="1">
        <v>2.2882500000000001</v>
      </c>
      <c r="F437" s="11">
        <v>36.167499999999997</v>
      </c>
      <c r="G437" s="11">
        <v>22.4575</v>
      </c>
      <c r="H437" s="5">
        <v>5.1558903202644855</v>
      </c>
      <c r="I437" s="11">
        <v>0</v>
      </c>
      <c r="J437" s="11">
        <v>0</v>
      </c>
      <c r="K437" s="11">
        <v>0</v>
      </c>
      <c r="L437" s="11">
        <v>0</v>
      </c>
    </row>
    <row r="438" spans="1:12" x14ac:dyDescent="0.2">
      <c r="A438">
        <v>424</v>
      </c>
      <c r="B438">
        <v>188</v>
      </c>
      <c r="C438">
        <v>16</v>
      </c>
      <c r="D438" s="4">
        <v>763.82500000000005</v>
      </c>
      <c r="E438" s="1">
        <v>1.7677499999999999</v>
      </c>
      <c r="F438" s="11">
        <v>36.300000000000004</v>
      </c>
      <c r="G438" s="11">
        <v>22.642499999999998</v>
      </c>
      <c r="H438" s="5">
        <v>5.2069522059421578</v>
      </c>
      <c r="I438" s="11">
        <v>0</v>
      </c>
      <c r="J438" s="11">
        <v>0</v>
      </c>
      <c r="K438" s="11">
        <v>0</v>
      </c>
      <c r="L438" s="11">
        <v>0</v>
      </c>
    </row>
    <row r="439" spans="1:12" x14ac:dyDescent="0.2">
      <c r="A439">
        <v>425</v>
      </c>
      <c r="B439">
        <v>188</v>
      </c>
      <c r="C439">
        <v>17</v>
      </c>
      <c r="D439" s="4">
        <v>602.82499999999993</v>
      </c>
      <c r="E439" s="1">
        <v>2.4630000000000001</v>
      </c>
      <c r="F439" s="11">
        <v>36.032500000000006</v>
      </c>
      <c r="G439" s="11">
        <v>22.815000000000001</v>
      </c>
      <c r="H439" s="5">
        <v>5.1065781977676412</v>
      </c>
      <c r="I439" s="11">
        <v>0</v>
      </c>
      <c r="J439" s="11">
        <v>0</v>
      </c>
      <c r="K439" s="11">
        <v>0</v>
      </c>
      <c r="L439" s="11">
        <v>0</v>
      </c>
    </row>
    <row r="440" spans="1:12" x14ac:dyDescent="0.2">
      <c r="A440">
        <v>426</v>
      </c>
      <c r="B440">
        <v>188</v>
      </c>
      <c r="C440">
        <v>18</v>
      </c>
      <c r="D440" s="4">
        <v>408</v>
      </c>
      <c r="E440" s="1">
        <v>2.0677499999999998</v>
      </c>
      <c r="F440" s="11">
        <v>35.14</v>
      </c>
      <c r="G440" s="11">
        <v>22.994999999999997</v>
      </c>
      <c r="H440" s="5">
        <v>4.7187653880791522</v>
      </c>
      <c r="I440" s="11">
        <v>0</v>
      </c>
      <c r="J440" s="11">
        <v>0</v>
      </c>
      <c r="K440" s="11">
        <v>0</v>
      </c>
      <c r="L440" s="11">
        <v>0</v>
      </c>
    </row>
    <row r="441" spans="1:12" x14ac:dyDescent="0.2">
      <c r="A441">
        <v>427</v>
      </c>
      <c r="B441">
        <v>188</v>
      </c>
      <c r="C441">
        <v>19</v>
      </c>
      <c r="D441" s="4">
        <v>208.15000000000003</v>
      </c>
      <c r="E441" s="1">
        <v>1.8047499999999999</v>
      </c>
      <c r="F441" s="11">
        <v>33.032499999999999</v>
      </c>
      <c r="G441" s="11">
        <v>23.1</v>
      </c>
      <c r="H441" s="5">
        <v>3.8929102364438561</v>
      </c>
      <c r="I441" s="11">
        <v>0</v>
      </c>
      <c r="J441" s="11">
        <v>0</v>
      </c>
      <c r="K441" s="11">
        <v>0</v>
      </c>
      <c r="L441" s="11">
        <v>0</v>
      </c>
    </row>
    <row r="442" spans="1:12" x14ac:dyDescent="0.2">
      <c r="A442">
        <v>428</v>
      </c>
      <c r="B442">
        <v>188</v>
      </c>
      <c r="C442">
        <v>20</v>
      </c>
      <c r="D442" s="4">
        <v>40.997749999999996</v>
      </c>
      <c r="E442" s="1">
        <v>2.7475000000000001</v>
      </c>
      <c r="F442" s="11">
        <v>27.14</v>
      </c>
      <c r="G442" s="11">
        <v>22.942499999999999</v>
      </c>
      <c r="H442" s="5">
        <v>2.4382231678630157</v>
      </c>
      <c r="I442">
        <v>10.193</v>
      </c>
      <c r="J442" s="11">
        <v>0</v>
      </c>
      <c r="K442" s="11">
        <v>0</v>
      </c>
      <c r="L442" s="11">
        <v>0</v>
      </c>
    </row>
    <row r="443" spans="1:12" x14ac:dyDescent="0.2">
      <c r="A443">
        <v>429</v>
      </c>
      <c r="B443">
        <v>188</v>
      </c>
      <c r="C443">
        <v>21</v>
      </c>
      <c r="D443" s="4">
        <v>0</v>
      </c>
      <c r="E443" s="1">
        <v>2.9757500000000001</v>
      </c>
      <c r="F443" s="11">
        <v>25.862500000000001</v>
      </c>
      <c r="G443" s="11">
        <v>22.612500000000001</v>
      </c>
      <c r="H443" s="5">
        <v>2.3996173624990602</v>
      </c>
      <c r="I443" s="11">
        <v>0</v>
      </c>
      <c r="J443">
        <v>3.681</v>
      </c>
      <c r="K443">
        <v>5.9569999999999999</v>
      </c>
      <c r="L443">
        <v>3.681</v>
      </c>
    </row>
    <row r="444" spans="1:12" x14ac:dyDescent="0.2">
      <c r="A444">
        <v>430</v>
      </c>
      <c r="B444">
        <v>188</v>
      </c>
      <c r="C444">
        <v>22</v>
      </c>
      <c r="D444" s="4">
        <v>0</v>
      </c>
      <c r="E444" s="1">
        <v>3.0865</v>
      </c>
      <c r="F444" s="11">
        <v>25.689999999999998</v>
      </c>
      <c r="G444" s="11">
        <v>22.254999999999999</v>
      </c>
      <c r="H444" s="5">
        <v>2.5345939461549696</v>
      </c>
      <c r="I444" s="11">
        <v>0</v>
      </c>
      <c r="J444" s="11">
        <v>0</v>
      </c>
      <c r="K444" s="11">
        <v>0</v>
      </c>
      <c r="L444" s="11">
        <v>0</v>
      </c>
    </row>
    <row r="445" spans="1:12" x14ac:dyDescent="0.2">
      <c r="A445">
        <v>431</v>
      </c>
      <c r="B445">
        <v>188</v>
      </c>
      <c r="C445">
        <v>23</v>
      </c>
      <c r="D445" s="4">
        <v>0</v>
      </c>
      <c r="E445" s="1">
        <v>2.38625</v>
      </c>
      <c r="F445" s="11">
        <v>25.099999999999998</v>
      </c>
      <c r="G445" s="11">
        <v>21.945</v>
      </c>
      <c r="H445" s="5">
        <v>2.4009605170992101</v>
      </c>
      <c r="I445" s="11">
        <v>0</v>
      </c>
      <c r="J445" s="11">
        <v>0</v>
      </c>
      <c r="K445" s="11">
        <v>0</v>
      </c>
      <c r="L445" s="11">
        <v>0</v>
      </c>
    </row>
    <row r="446" spans="1:12" x14ac:dyDescent="0.2">
      <c r="A446">
        <v>432</v>
      </c>
      <c r="B446">
        <v>189</v>
      </c>
      <c r="C446">
        <v>0</v>
      </c>
      <c r="D446" s="4">
        <v>0</v>
      </c>
      <c r="E446" s="1">
        <v>1.4850000000000001</v>
      </c>
      <c r="F446" s="11">
        <v>24.137499999999999</v>
      </c>
      <c r="G446" s="11">
        <v>21.697500000000002</v>
      </c>
      <c r="H446" s="5">
        <v>2.1753088245826286</v>
      </c>
      <c r="I446" s="11">
        <v>0</v>
      </c>
      <c r="J446" s="11">
        <v>0</v>
      </c>
      <c r="K446" s="11">
        <v>0</v>
      </c>
      <c r="L446" s="11">
        <v>0</v>
      </c>
    </row>
    <row r="447" spans="1:12" x14ac:dyDescent="0.2">
      <c r="A447">
        <v>433</v>
      </c>
      <c r="B447">
        <v>189</v>
      </c>
      <c r="C447">
        <v>1</v>
      </c>
      <c r="D447" s="4">
        <v>0</v>
      </c>
      <c r="E447" s="1">
        <v>2.7352500000000002</v>
      </c>
      <c r="F447" s="11">
        <v>24.3325</v>
      </c>
      <c r="G447" s="11">
        <v>21.477499999999999</v>
      </c>
      <c r="H447" s="5">
        <v>2.2288198970682678</v>
      </c>
      <c r="I447" s="11">
        <v>0</v>
      </c>
      <c r="J447" s="11">
        <v>0</v>
      </c>
      <c r="K447" s="11">
        <v>0</v>
      </c>
      <c r="L447" s="11">
        <v>0</v>
      </c>
    </row>
    <row r="448" spans="1:12" x14ac:dyDescent="0.2">
      <c r="A448">
        <v>434</v>
      </c>
      <c r="B448">
        <v>189</v>
      </c>
      <c r="C448">
        <v>2</v>
      </c>
      <c r="D448" s="4">
        <v>0</v>
      </c>
      <c r="E448" s="1">
        <v>2.4234999999999998</v>
      </c>
      <c r="F448" s="11">
        <v>24.164999999999999</v>
      </c>
      <c r="G448" s="11">
        <v>21.259999999999998</v>
      </c>
      <c r="H448" s="5">
        <v>2.1887147654176791</v>
      </c>
      <c r="I448" s="11">
        <v>0</v>
      </c>
      <c r="J448" s="11">
        <v>0</v>
      </c>
      <c r="K448" s="11">
        <v>0</v>
      </c>
      <c r="L448" s="11">
        <v>0</v>
      </c>
    </row>
    <row r="449" spans="1:12" x14ac:dyDescent="0.2">
      <c r="A449">
        <v>435</v>
      </c>
      <c r="B449">
        <v>189</v>
      </c>
      <c r="C449">
        <v>3</v>
      </c>
      <c r="D449" s="4">
        <v>0</v>
      </c>
      <c r="E449" s="1">
        <v>2.5782499999999997</v>
      </c>
      <c r="F449" s="11">
        <v>23.982500000000002</v>
      </c>
      <c r="G449" s="11">
        <v>21.067499999999999</v>
      </c>
      <c r="H449" s="5">
        <v>2.1487046705745221</v>
      </c>
      <c r="I449" s="11">
        <v>0</v>
      </c>
      <c r="J449" s="11">
        <v>0</v>
      </c>
      <c r="K449" s="11">
        <v>0</v>
      </c>
      <c r="L449" s="11">
        <v>0</v>
      </c>
    </row>
    <row r="450" spans="1:12" x14ac:dyDescent="0.2">
      <c r="A450">
        <v>436</v>
      </c>
      <c r="B450">
        <v>189</v>
      </c>
      <c r="C450">
        <v>4</v>
      </c>
      <c r="D450" s="4">
        <v>0</v>
      </c>
      <c r="E450" s="1">
        <v>2.7262500000000003</v>
      </c>
      <c r="F450" s="11">
        <v>23.622499999999999</v>
      </c>
      <c r="G450" s="11">
        <v>20.892499999999998</v>
      </c>
      <c r="H450" s="5">
        <v>2.0912841994265823</v>
      </c>
      <c r="I450" s="11">
        <v>0</v>
      </c>
      <c r="J450" s="11">
        <v>0</v>
      </c>
      <c r="K450" s="11">
        <v>0</v>
      </c>
      <c r="L450" s="11">
        <v>0</v>
      </c>
    </row>
    <row r="451" spans="1:12" x14ac:dyDescent="0.2">
      <c r="A451">
        <v>437</v>
      </c>
      <c r="B451">
        <v>189</v>
      </c>
      <c r="C451">
        <v>5</v>
      </c>
      <c r="D451" s="4">
        <v>0</v>
      </c>
      <c r="E451" s="1">
        <v>2.0829999999999997</v>
      </c>
      <c r="F451" s="11">
        <v>24.197500000000002</v>
      </c>
      <c r="G451" s="11">
        <v>20.727499999999999</v>
      </c>
      <c r="H451" s="5">
        <v>2.2098861350650094</v>
      </c>
      <c r="I451" s="11">
        <v>0</v>
      </c>
      <c r="J451" s="11">
        <v>0</v>
      </c>
      <c r="K451" s="11">
        <v>0</v>
      </c>
      <c r="L451" s="11">
        <v>0</v>
      </c>
    </row>
    <row r="452" spans="1:12" x14ac:dyDescent="0.2">
      <c r="A452">
        <v>438</v>
      </c>
      <c r="B452">
        <v>189</v>
      </c>
      <c r="C452">
        <v>6</v>
      </c>
      <c r="D452" s="4">
        <v>15.294</v>
      </c>
      <c r="E452" s="1">
        <v>1.7084999999999999</v>
      </c>
      <c r="F452" s="11">
        <v>25.5275</v>
      </c>
      <c r="G452" s="11">
        <v>20.604999999999997</v>
      </c>
      <c r="H452" s="5">
        <v>2.4207184649063098</v>
      </c>
      <c r="I452" s="11">
        <v>0</v>
      </c>
      <c r="J452" s="11">
        <v>0</v>
      </c>
      <c r="K452" s="11">
        <v>0</v>
      </c>
      <c r="L452" s="11">
        <v>0</v>
      </c>
    </row>
    <row r="453" spans="1:12" x14ac:dyDescent="0.2">
      <c r="A453">
        <v>439</v>
      </c>
      <c r="B453">
        <v>189</v>
      </c>
      <c r="C453">
        <v>7</v>
      </c>
      <c r="D453" s="4">
        <v>62.71</v>
      </c>
      <c r="E453" s="1">
        <v>1.8354999999999999</v>
      </c>
      <c r="F453" s="11">
        <v>25.392499999999998</v>
      </c>
      <c r="G453" s="11">
        <v>20.535</v>
      </c>
      <c r="H453" s="5">
        <v>2.3346630792775978</v>
      </c>
      <c r="I453" s="11">
        <v>0</v>
      </c>
      <c r="J453" s="11">
        <v>0</v>
      </c>
      <c r="K453" s="11">
        <v>0</v>
      </c>
      <c r="L453" s="11">
        <v>0</v>
      </c>
    </row>
    <row r="454" spans="1:12" x14ac:dyDescent="0.2">
      <c r="A454">
        <v>440</v>
      </c>
      <c r="B454">
        <v>189</v>
      </c>
      <c r="C454">
        <v>8</v>
      </c>
      <c r="D454" s="4">
        <v>201.07500000000002</v>
      </c>
      <c r="E454" s="1">
        <v>1.05525</v>
      </c>
      <c r="F454" s="11">
        <v>26.66</v>
      </c>
      <c r="G454" s="11">
        <v>20.517499999999998</v>
      </c>
      <c r="H454" s="5">
        <v>2.4667657950531074</v>
      </c>
      <c r="I454" s="11">
        <v>0</v>
      </c>
      <c r="J454" s="11">
        <v>0</v>
      </c>
      <c r="K454" s="11">
        <v>0</v>
      </c>
      <c r="L454" s="11">
        <v>0</v>
      </c>
    </row>
    <row r="455" spans="1:12" x14ac:dyDescent="0.2">
      <c r="A455">
        <v>441</v>
      </c>
      <c r="B455">
        <v>189</v>
      </c>
      <c r="C455">
        <v>9</v>
      </c>
      <c r="D455" s="4">
        <v>586.9</v>
      </c>
      <c r="E455" s="1">
        <v>0.81700000000000006</v>
      </c>
      <c r="F455" s="11">
        <v>29.434999999999999</v>
      </c>
      <c r="G455" s="11">
        <v>20.57</v>
      </c>
      <c r="H455" s="5">
        <v>3.0925484985527487</v>
      </c>
      <c r="I455" s="11">
        <v>0</v>
      </c>
      <c r="J455" s="11">
        <v>0</v>
      </c>
      <c r="K455" s="11">
        <v>0</v>
      </c>
      <c r="L455" s="11">
        <v>0</v>
      </c>
    </row>
    <row r="456" spans="1:12" x14ac:dyDescent="0.2">
      <c r="A456">
        <v>442</v>
      </c>
      <c r="B456">
        <v>189</v>
      </c>
      <c r="C456">
        <v>10</v>
      </c>
      <c r="D456" s="4">
        <v>771.27499999999998</v>
      </c>
      <c r="E456" s="1">
        <v>1.22725</v>
      </c>
      <c r="F456" s="11">
        <v>31.6325</v>
      </c>
      <c r="G456" s="11">
        <v>20.785</v>
      </c>
      <c r="H456" s="5">
        <v>3.4842371303283715</v>
      </c>
      <c r="I456" s="11">
        <v>0</v>
      </c>
      <c r="J456" s="11">
        <v>0</v>
      </c>
      <c r="K456" s="11">
        <v>0</v>
      </c>
      <c r="L456" s="11">
        <v>0</v>
      </c>
    </row>
    <row r="457" spans="1:12" x14ac:dyDescent="0.2">
      <c r="A457">
        <v>443</v>
      </c>
      <c r="B457">
        <v>189</v>
      </c>
      <c r="C457">
        <v>11</v>
      </c>
      <c r="D457" s="4">
        <v>769.3</v>
      </c>
      <c r="E457" s="1">
        <v>1.5390000000000001</v>
      </c>
      <c r="F457" s="11">
        <v>32.31</v>
      </c>
      <c r="G457" s="11">
        <v>21.2225</v>
      </c>
      <c r="H457" s="5">
        <v>3.5355704030073851</v>
      </c>
      <c r="I457" s="11">
        <v>0</v>
      </c>
      <c r="J457" s="11">
        <v>0</v>
      </c>
      <c r="K457" s="11">
        <v>0</v>
      </c>
      <c r="L457" s="11">
        <v>0</v>
      </c>
    </row>
    <row r="458" spans="1:12" x14ac:dyDescent="0.2">
      <c r="A458">
        <v>444</v>
      </c>
      <c r="B458">
        <v>189</v>
      </c>
      <c r="C458">
        <v>12</v>
      </c>
      <c r="D458" s="4">
        <v>917.75</v>
      </c>
      <c r="E458" s="1">
        <v>2.1037499999999998</v>
      </c>
      <c r="F458" s="11">
        <v>33.765000000000001</v>
      </c>
      <c r="G458" s="11">
        <v>21.75</v>
      </c>
      <c r="H458" s="5">
        <v>4.0769179591614799</v>
      </c>
      <c r="I458" s="11">
        <v>0</v>
      </c>
      <c r="J458" s="11">
        <v>0</v>
      </c>
      <c r="K458" s="11">
        <v>0</v>
      </c>
      <c r="L458" s="11">
        <v>0</v>
      </c>
    </row>
    <row r="459" spans="1:12" x14ac:dyDescent="0.2">
      <c r="A459">
        <v>445</v>
      </c>
      <c r="B459">
        <v>189</v>
      </c>
      <c r="C459">
        <v>13</v>
      </c>
      <c r="D459" s="4">
        <v>959</v>
      </c>
      <c r="E459" s="1">
        <v>1.7444999999999999</v>
      </c>
      <c r="F459" s="11">
        <v>34.522500000000001</v>
      </c>
      <c r="G459" s="11">
        <v>22.18</v>
      </c>
      <c r="H459" s="5">
        <v>4.4021163035578219</v>
      </c>
      <c r="I459" s="11">
        <v>0</v>
      </c>
      <c r="J459" s="11">
        <v>0</v>
      </c>
      <c r="K459" s="11">
        <v>0</v>
      </c>
      <c r="L459" s="11">
        <v>0</v>
      </c>
    </row>
    <row r="460" spans="1:12" x14ac:dyDescent="0.2">
      <c r="A460">
        <v>446</v>
      </c>
      <c r="B460">
        <v>189</v>
      </c>
      <c r="C460">
        <v>14</v>
      </c>
      <c r="D460" s="4">
        <v>1008</v>
      </c>
      <c r="E460" s="1">
        <v>1.2010000000000001</v>
      </c>
      <c r="F460" s="11">
        <v>35.700000000000003</v>
      </c>
      <c r="G460" s="11">
        <v>22.73</v>
      </c>
      <c r="H460" s="5">
        <v>4.8738377553198085</v>
      </c>
      <c r="I460" s="11">
        <v>0</v>
      </c>
      <c r="J460" s="11">
        <v>0</v>
      </c>
      <c r="K460" s="11">
        <v>0</v>
      </c>
      <c r="L460" s="11">
        <v>0</v>
      </c>
    </row>
    <row r="461" spans="1:12" x14ac:dyDescent="0.2">
      <c r="A461">
        <v>447</v>
      </c>
      <c r="B461">
        <v>189</v>
      </c>
      <c r="C461">
        <v>15</v>
      </c>
      <c r="D461" s="4">
        <v>958.5</v>
      </c>
      <c r="E461" s="1">
        <v>1.6712499999999999</v>
      </c>
      <c r="F461" s="11">
        <v>36.43</v>
      </c>
      <c r="G461" s="11">
        <v>22.9925</v>
      </c>
      <c r="H461" s="5">
        <v>5.0638368972851246</v>
      </c>
      <c r="I461" s="11">
        <v>0</v>
      </c>
      <c r="J461" s="11">
        <v>0</v>
      </c>
      <c r="K461" s="11">
        <v>0</v>
      </c>
      <c r="L461" s="11">
        <v>0</v>
      </c>
    </row>
    <row r="462" spans="1:12" x14ac:dyDescent="0.2">
      <c r="A462">
        <v>448</v>
      </c>
      <c r="B462">
        <v>189</v>
      </c>
      <c r="C462">
        <v>16</v>
      </c>
      <c r="D462" s="4">
        <v>554.04999999999995</v>
      </c>
      <c r="E462" s="1">
        <v>0.97324999999999995</v>
      </c>
      <c r="F462" s="11">
        <v>35.025000000000006</v>
      </c>
      <c r="G462" s="11">
        <v>23.14</v>
      </c>
      <c r="H462" s="5">
        <v>4.6648141394734219</v>
      </c>
      <c r="I462" s="11">
        <v>0</v>
      </c>
      <c r="J462" s="11">
        <v>0</v>
      </c>
      <c r="K462" s="11">
        <v>0</v>
      </c>
      <c r="L462" s="11">
        <v>0</v>
      </c>
    </row>
    <row r="463" spans="1:12" x14ac:dyDescent="0.2">
      <c r="A463">
        <v>449</v>
      </c>
      <c r="B463">
        <v>189</v>
      </c>
      <c r="C463">
        <v>17</v>
      </c>
      <c r="D463" s="4">
        <v>483.47500000000002</v>
      </c>
      <c r="E463" s="1">
        <v>0.94450000000000001</v>
      </c>
      <c r="F463" s="11">
        <v>34.532499999999999</v>
      </c>
      <c r="G463" s="11">
        <v>23.225000000000001</v>
      </c>
      <c r="H463" s="5">
        <v>4.3508187643462239</v>
      </c>
      <c r="I463" s="11">
        <v>0</v>
      </c>
      <c r="J463" s="11">
        <v>0</v>
      </c>
      <c r="K463" s="11">
        <v>0</v>
      </c>
      <c r="L463" s="11">
        <v>0</v>
      </c>
    </row>
    <row r="464" spans="1:12" x14ac:dyDescent="0.2">
      <c r="A464">
        <v>450</v>
      </c>
      <c r="B464">
        <v>189</v>
      </c>
      <c r="C464">
        <v>18</v>
      </c>
      <c r="D464" s="4">
        <v>437.375</v>
      </c>
      <c r="E464" s="1">
        <v>1.7645</v>
      </c>
      <c r="F464" s="11">
        <v>33.79</v>
      </c>
      <c r="G464" s="11">
        <v>23.294999999999998</v>
      </c>
      <c r="H464" s="5">
        <v>4.0762718316199145</v>
      </c>
      <c r="I464" s="11">
        <v>0</v>
      </c>
      <c r="J464" s="11">
        <v>0</v>
      </c>
      <c r="K464" s="11">
        <v>0</v>
      </c>
      <c r="L464" s="11">
        <v>0</v>
      </c>
    </row>
    <row r="465" spans="1:12" x14ac:dyDescent="0.2">
      <c r="A465">
        <v>451</v>
      </c>
      <c r="B465">
        <v>189</v>
      </c>
      <c r="C465">
        <v>19</v>
      </c>
      <c r="D465" s="4">
        <v>57.577499999999993</v>
      </c>
      <c r="E465" s="1">
        <v>2.371</v>
      </c>
      <c r="F465" s="11">
        <v>31.297499999999996</v>
      </c>
      <c r="G465" s="11">
        <v>23.29</v>
      </c>
      <c r="H465" s="5">
        <v>3.5589938604790454</v>
      </c>
      <c r="I465" s="11">
        <v>0</v>
      </c>
      <c r="J465" s="11">
        <v>0</v>
      </c>
      <c r="K465" s="11">
        <v>0</v>
      </c>
      <c r="L465" s="11">
        <v>0</v>
      </c>
    </row>
    <row r="466" spans="1:12" x14ac:dyDescent="0.2">
      <c r="A466">
        <v>452</v>
      </c>
      <c r="B466">
        <v>189</v>
      </c>
      <c r="C466">
        <v>20</v>
      </c>
      <c r="D466" s="4">
        <v>4.1450000000000005</v>
      </c>
      <c r="E466" s="1">
        <v>2.8765000000000001</v>
      </c>
      <c r="F466" s="11">
        <v>30.759999999999998</v>
      </c>
      <c r="G466" s="11">
        <v>23.072500000000002</v>
      </c>
      <c r="H466" s="5">
        <v>3.4122377825261037</v>
      </c>
      <c r="I466">
        <v>10.337</v>
      </c>
      <c r="J466" s="11">
        <v>0</v>
      </c>
      <c r="K466" s="11">
        <v>0</v>
      </c>
      <c r="L466" s="11">
        <v>0</v>
      </c>
    </row>
    <row r="467" spans="1:12" x14ac:dyDescent="0.2">
      <c r="A467">
        <v>453</v>
      </c>
      <c r="B467">
        <v>189</v>
      </c>
      <c r="C467">
        <v>21</v>
      </c>
      <c r="D467" s="4">
        <v>0</v>
      </c>
      <c r="E467" s="1">
        <v>2.9317500000000001</v>
      </c>
      <c r="F467" s="11">
        <v>26.652499999999996</v>
      </c>
      <c r="G467" s="11">
        <v>22.845000000000002</v>
      </c>
      <c r="H467" s="5">
        <v>2.2468215369964915</v>
      </c>
      <c r="I467" s="11">
        <v>0</v>
      </c>
      <c r="J467" s="11">
        <v>0</v>
      </c>
      <c r="K467" s="11">
        <v>0</v>
      </c>
      <c r="L467" s="11">
        <v>0</v>
      </c>
    </row>
    <row r="468" spans="1:12" x14ac:dyDescent="0.2">
      <c r="A468">
        <v>454</v>
      </c>
      <c r="B468">
        <v>189</v>
      </c>
      <c r="C468">
        <v>22</v>
      </c>
      <c r="D468" s="4">
        <v>0</v>
      </c>
      <c r="E468" s="1">
        <v>2.9735</v>
      </c>
      <c r="F468" s="11">
        <v>26.55</v>
      </c>
      <c r="G468" s="11">
        <v>22.607499999999998</v>
      </c>
      <c r="H468" s="5">
        <v>2.3597497110552288</v>
      </c>
      <c r="I468" s="11">
        <v>0</v>
      </c>
      <c r="J468" s="11">
        <v>0</v>
      </c>
      <c r="K468" s="11">
        <v>0</v>
      </c>
      <c r="L468" s="11">
        <v>0</v>
      </c>
    </row>
    <row r="469" spans="1:12" x14ac:dyDescent="0.2">
      <c r="A469">
        <v>455</v>
      </c>
      <c r="B469">
        <v>189</v>
      </c>
      <c r="C469">
        <v>23</v>
      </c>
      <c r="D469" s="4">
        <v>0</v>
      </c>
      <c r="E469" s="1">
        <v>1.61625</v>
      </c>
      <c r="F469" s="11">
        <v>25.5625</v>
      </c>
      <c r="G469" s="11">
        <v>22.365000000000002</v>
      </c>
      <c r="H469" s="5">
        <v>2.2328856780217454</v>
      </c>
      <c r="I469" s="11">
        <v>0</v>
      </c>
      <c r="J469" s="11">
        <v>0</v>
      </c>
      <c r="K469" s="11">
        <v>0</v>
      </c>
      <c r="L469" s="11">
        <v>0</v>
      </c>
    </row>
    <row r="470" spans="1:12" x14ac:dyDescent="0.2">
      <c r="A470">
        <v>456</v>
      </c>
      <c r="B470">
        <v>190</v>
      </c>
      <c r="C470">
        <v>0</v>
      </c>
      <c r="D470" s="4">
        <v>0</v>
      </c>
      <c r="E470" s="1">
        <v>1.5037500000000001</v>
      </c>
      <c r="F470" s="11">
        <v>24.465000000000003</v>
      </c>
      <c r="G470" s="11">
        <v>22.1325</v>
      </c>
      <c r="H470" s="5">
        <v>2.0911409298738901</v>
      </c>
      <c r="I470" s="11">
        <v>0</v>
      </c>
      <c r="J470" s="11">
        <v>0</v>
      </c>
      <c r="K470" s="11">
        <v>0</v>
      </c>
      <c r="L470" s="11">
        <v>0</v>
      </c>
    </row>
    <row r="471" spans="1:12" x14ac:dyDescent="0.2">
      <c r="A471">
        <v>457</v>
      </c>
      <c r="B471">
        <v>190</v>
      </c>
      <c r="C471">
        <v>1</v>
      </c>
      <c r="D471" s="4">
        <v>0</v>
      </c>
      <c r="E471" s="1">
        <v>2.3425000000000002</v>
      </c>
      <c r="F471" s="11">
        <v>24.162500000000001</v>
      </c>
      <c r="G471" s="11">
        <v>21.897500000000001</v>
      </c>
      <c r="H471" s="5">
        <v>2.0649154972153076</v>
      </c>
      <c r="I471" s="11">
        <v>0</v>
      </c>
      <c r="J471" s="11">
        <v>0</v>
      </c>
      <c r="K471" s="11">
        <v>0</v>
      </c>
      <c r="L471" s="11">
        <v>0</v>
      </c>
    </row>
    <row r="472" spans="1:12" x14ac:dyDescent="0.2">
      <c r="A472">
        <v>458</v>
      </c>
      <c r="B472">
        <v>190</v>
      </c>
      <c r="C472">
        <v>2</v>
      </c>
      <c r="D472" s="4">
        <v>0</v>
      </c>
      <c r="E472" s="1">
        <v>2.7509999999999999</v>
      </c>
      <c r="F472" s="11">
        <v>23.752500000000001</v>
      </c>
      <c r="G472" s="11">
        <v>21.6525</v>
      </c>
      <c r="H472" s="5">
        <v>2.0631162363183906</v>
      </c>
      <c r="I472" s="11">
        <v>0</v>
      </c>
      <c r="J472" s="11">
        <v>0</v>
      </c>
      <c r="K472" s="11">
        <v>0</v>
      </c>
      <c r="L472" s="11">
        <v>0</v>
      </c>
    </row>
    <row r="473" spans="1:12" x14ac:dyDescent="0.2">
      <c r="A473">
        <v>459</v>
      </c>
      <c r="B473">
        <v>190</v>
      </c>
      <c r="C473">
        <v>3</v>
      </c>
      <c r="D473" s="4">
        <v>0</v>
      </c>
      <c r="E473" s="1">
        <v>2.5877499999999998</v>
      </c>
      <c r="F473" s="11">
        <v>23.5425</v>
      </c>
      <c r="G473" s="11">
        <v>21.409999999999997</v>
      </c>
      <c r="H473" s="5">
        <v>2.0690732991981928</v>
      </c>
      <c r="I473" s="11">
        <v>0</v>
      </c>
      <c r="J473" s="11">
        <v>0</v>
      </c>
      <c r="K473" s="11">
        <v>0</v>
      </c>
      <c r="L473" s="11">
        <v>0</v>
      </c>
    </row>
    <row r="474" spans="1:12" x14ac:dyDescent="0.2">
      <c r="A474">
        <v>460</v>
      </c>
      <c r="B474">
        <v>190</v>
      </c>
      <c r="C474">
        <v>4</v>
      </c>
      <c r="D474" s="4">
        <v>0</v>
      </c>
      <c r="E474" s="1">
        <v>1.8779999999999999</v>
      </c>
      <c r="F474" s="11">
        <v>23.604999999999997</v>
      </c>
      <c r="G474" s="11">
        <v>21.200000000000003</v>
      </c>
      <c r="H474" s="5">
        <v>2.0769576639010685</v>
      </c>
      <c r="I474" s="11">
        <v>0</v>
      </c>
      <c r="J474" s="11">
        <v>0</v>
      </c>
      <c r="K474" s="11">
        <v>0</v>
      </c>
      <c r="L474" s="11">
        <v>0</v>
      </c>
    </row>
    <row r="475" spans="1:12" x14ac:dyDescent="0.2">
      <c r="A475">
        <v>461</v>
      </c>
      <c r="B475">
        <v>190</v>
      </c>
      <c r="C475">
        <v>5</v>
      </c>
      <c r="D475" s="4">
        <v>0</v>
      </c>
      <c r="E475" s="1">
        <v>1.56125</v>
      </c>
      <c r="F475" s="11">
        <v>22.612500000000001</v>
      </c>
      <c r="G475" s="11">
        <v>21.03</v>
      </c>
      <c r="H475" s="5">
        <v>1.8710402151842813</v>
      </c>
      <c r="I475" s="11">
        <v>0</v>
      </c>
      <c r="J475" s="11">
        <v>0</v>
      </c>
      <c r="K475" s="11">
        <v>0</v>
      </c>
      <c r="L475" s="11">
        <v>0</v>
      </c>
    </row>
    <row r="476" spans="1:12" x14ac:dyDescent="0.2">
      <c r="A476">
        <v>462</v>
      </c>
      <c r="B476">
        <v>190</v>
      </c>
      <c r="C476">
        <v>6</v>
      </c>
      <c r="D476" s="4">
        <v>19.950749999999999</v>
      </c>
      <c r="E476" s="1">
        <v>1.171</v>
      </c>
      <c r="F476" s="11">
        <v>21.852499999999999</v>
      </c>
      <c r="G476" s="11">
        <v>20.87</v>
      </c>
      <c r="H476" s="5">
        <v>1.6734115077611023</v>
      </c>
      <c r="I476" s="11">
        <v>0</v>
      </c>
      <c r="J476" s="11">
        <v>0</v>
      </c>
      <c r="K476" s="11">
        <v>0</v>
      </c>
      <c r="L476" s="11">
        <v>0</v>
      </c>
    </row>
    <row r="477" spans="1:12" x14ac:dyDescent="0.2">
      <c r="A477">
        <v>463</v>
      </c>
      <c r="B477">
        <v>190</v>
      </c>
      <c r="C477">
        <v>7</v>
      </c>
      <c r="D477" s="4">
        <v>65.987499999999997</v>
      </c>
      <c r="E477" s="1">
        <v>1.9232499999999999</v>
      </c>
      <c r="F477" s="11">
        <v>22.377500000000001</v>
      </c>
      <c r="G477" s="11">
        <v>20.732500000000002</v>
      </c>
      <c r="H477" s="5">
        <v>1.6251858168481772</v>
      </c>
      <c r="I477" s="11">
        <v>0</v>
      </c>
      <c r="J477" s="11">
        <v>0</v>
      </c>
      <c r="K477" s="11">
        <v>0</v>
      </c>
      <c r="L477" s="11">
        <v>0</v>
      </c>
    </row>
    <row r="478" spans="1:12" x14ac:dyDescent="0.2">
      <c r="A478">
        <v>464</v>
      </c>
      <c r="B478">
        <v>190</v>
      </c>
      <c r="C478">
        <v>8</v>
      </c>
      <c r="D478" s="4">
        <v>183.79999999999998</v>
      </c>
      <c r="E478" s="1">
        <v>1.9100000000000001</v>
      </c>
      <c r="F478" s="11">
        <v>23.46</v>
      </c>
      <c r="G478" s="11">
        <v>20.63</v>
      </c>
      <c r="H478" s="5">
        <v>1.629134712535427</v>
      </c>
      <c r="I478" s="11">
        <v>0</v>
      </c>
      <c r="J478" s="11">
        <v>0</v>
      </c>
      <c r="K478" s="11">
        <v>0</v>
      </c>
      <c r="L478" s="11">
        <v>0</v>
      </c>
    </row>
    <row r="479" spans="1:12" x14ac:dyDescent="0.2">
      <c r="A479">
        <v>465</v>
      </c>
      <c r="B479">
        <v>190</v>
      </c>
      <c r="C479">
        <v>9</v>
      </c>
      <c r="D479" s="4">
        <v>396.3</v>
      </c>
      <c r="E479" s="1">
        <v>0.74299999999999999</v>
      </c>
      <c r="F479" s="11">
        <v>25.725000000000001</v>
      </c>
      <c r="G479" s="11">
        <v>20.644999999999996</v>
      </c>
      <c r="H479" s="5">
        <v>1.8448022260603238</v>
      </c>
      <c r="I479" s="11">
        <v>0</v>
      </c>
      <c r="J479" s="11">
        <v>0</v>
      </c>
      <c r="K479" s="11">
        <v>0</v>
      </c>
      <c r="L479" s="11">
        <v>0</v>
      </c>
    </row>
    <row r="480" spans="1:12" x14ac:dyDescent="0.2">
      <c r="A480">
        <v>466</v>
      </c>
      <c r="B480">
        <v>190</v>
      </c>
      <c r="C480">
        <v>10</v>
      </c>
      <c r="D480" s="4">
        <v>698.5</v>
      </c>
      <c r="E480" s="1">
        <v>0.76475000000000004</v>
      </c>
      <c r="F480" s="11">
        <v>29.197499999999998</v>
      </c>
      <c r="G480" s="11">
        <v>20.814999999999998</v>
      </c>
      <c r="H480" s="5">
        <v>2.7960315356600187</v>
      </c>
      <c r="I480" s="11">
        <v>0</v>
      </c>
      <c r="J480" s="11">
        <v>0</v>
      </c>
      <c r="K480" s="11">
        <v>0</v>
      </c>
      <c r="L480" s="11">
        <v>0</v>
      </c>
    </row>
    <row r="481" spans="1:12" x14ac:dyDescent="0.2">
      <c r="A481">
        <v>467</v>
      </c>
      <c r="B481">
        <v>190</v>
      </c>
      <c r="C481">
        <v>11</v>
      </c>
      <c r="D481" s="4">
        <v>836</v>
      </c>
      <c r="E481" s="1">
        <v>1.0710000000000002</v>
      </c>
      <c r="F481" s="11">
        <v>31.25</v>
      </c>
      <c r="G481" s="11">
        <v>21.2225</v>
      </c>
      <c r="H481" s="5">
        <v>3.5733075852538003</v>
      </c>
      <c r="I481" s="11">
        <v>0</v>
      </c>
      <c r="J481" s="11">
        <v>0</v>
      </c>
      <c r="K481" s="11">
        <v>0</v>
      </c>
      <c r="L481" s="11">
        <v>0</v>
      </c>
    </row>
    <row r="482" spans="1:12" x14ac:dyDescent="0.2">
      <c r="A482">
        <v>468</v>
      </c>
      <c r="B482">
        <v>190</v>
      </c>
      <c r="C482">
        <v>12</v>
      </c>
      <c r="D482" s="4">
        <v>914.75</v>
      </c>
      <c r="E482" s="1">
        <v>1.3632500000000001</v>
      </c>
      <c r="F482" s="11">
        <v>32.83</v>
      </c>
      <c r="G482" s="11">
        <v>21.725000000000001</v>
      </c>
      <c r="H482" s="5">
        <v>4.0143335121294541</v>
      </c>
      <c r="I482" s="11">
        <v>0</v>
      </c>
      <c r="J482" s="11">
        <v>0</v>
      </c>
      <c r="K482" s="11">
        <v>0</v>
      </c>
      <c r="L482" s="11">
        <v>0</v>
      </c>
    </row>
    <row r="483" spans="1:12" x14ac:dyDescent="0.2">
      <c r="A483">
        <v>469</v>
      </c>
      <c r="B483">
        <v>190</v>
      </c>
      <c r="C483">
        <v>13</v>
      </c>
      <c r="D483" s="4">
        <v>919.5</v>
      </c>
      <c r="E483" s="1">
        <v>1.5255000000000001</v>
      </c>
      <c r="F483" s="11">
        <v>33.72</v>
      </c>
      <c r="G483" s="11">
        <v>22.135000000000002</v>
      </c>
      <c r="H483" s="5">
        <v>4.3576314404612582</v>
      </c>
      <c r="I483" s="11">
        <v>0</v>
      </c>
      <c r="J483" s="11">
        <v>0</v>
      </c>
      <c r="K483" s="11">
        <v>0</v>
      </c>
      <c r="L483" s="11">
        <v>0</v>
      </c>
    </row>
    <row r="484" spans="1:12" x14ac:dyDescent="0.2">
      <c r="A484">
        <v>470</v>
      </c>
      <c r="B484">
        <v>190</v>
      </c>
      <c r="C484">
        <v>14</v>
      </c>
      <c r="D484" s="4">
        <v>825.5</v>
      </c>
      <c r="E484" s="1">
        <v>1.88375</v>
      </c>
      <c r="F484" s="11">
        <v>34.432499999999997</v>
      </c>
      <c r="G484" s="11">
        <v>22.642499999999998</v>
      </c>
      <c r="H484" s="5">
        <v>4.4772823221294189</v>
      </c>
      <c r="I484" s="11">
        <v>0</v>
      </c>
      <c r="J484" s="11">
        <v>0</v>
      </c>
      <c r="K484" s="11">
        <v>0</v>
      </c>
      <c r="L484" s="11">
        <v>0</v>
      </c>
    </row>
    <row r="485" spans="1:12" x14ac:dyDescent="0.2">
      <c r="A485">
        <v>471</v>
      </c>
      <c r="B485">
        <v>190</v>
      </c>
      <c r="C485">
        <v>15</v>
      </c>
      <c r="D485" s="4">
        <v>831.5</v>
      </c>
      <c r="E485" s="1">
        <v>1.9575</v>
      </c>
      <c r="F485" s="11">
        <v>34.8825</v>
      </c>
      <c r="G485" s="11">
        <v>22.89</v>
      </c>
      <c r="H485" s="5">
        <v>4.483856399177891</v>
      </c>
      <c r="I485" s="11">
        <v>0</v>
      </c>
      <c r="J485" s="11">
        <v>0</v>
      </c>
      <c r="K485" s="11">
        <v>0</v>
      </c>
      <c r="L485" s="11">
        <v>0</v>
      </c>
    </row>
    <row r="486" spans="1:12" x14ac:dyDescent="0.2">
      <c r="A486">
        <v>472</v>
      </c>
      <c r="B486">
        <v>190</v>
      </c>
      <c r="C486">
        <v>16</v>
      </c>
      <c r="D486" s="4">
        <v>634.125</v>
      </c>
      <c r="E486" s="1">
        <v>1.0290000000000001</v>
      </c>
      <c r="F486" s="11">
        <v>34.24</v>
      </c>
      <c r="G486" s="11">
        <v>23.060000000000002</v>
      </c>
      <c r="H486" s="5">
        <v>4.4180219825002629</v>
      </c>
      <c r="I486" s="11">
        <v>0</v>
      </c>
      <c r="J486" s="11">
        <v>0</v>
      </c>
      <c r="K486" s="11">
        <v>0</v>
      </c>
      <c r="L486" s="11">
        <v>0</v>
      </c>
    </row>
    <row r="487" spans="1:12" x14ac:dyDescent="0.2">
      <c r="A487">
        <v>473</v>
      </c>
      <c r="B487">
        <v>190</v>
      </c>
      <c r="C487">
        <v>17</v>
      </c>
      <c r="D487" s="4">
        <v>405.65000000000003</v>
      </c>
      <c r="E487" s="1">
        <v>1.3405</v>
      </c>
      <c r="F487" s="11">
        <v>33.737499999999997</v>
      </c>
      <c r="G487" s="11">
        <v>23.177499999999998</v>
      </c>
      <c r="H487" s="5">
        <v>4.3645820804030269</v>
      </c>
      <c r="I487" s="11">
        <v>0</v>
      </c>
      <c r="J487" s="11">
        <v>0</v>
      </c>
      <c r="K487" s="11">
        <v>0</v>
      </c>
      <c r="L487" s="11">
        <v>0</v>
      </c>
    </row>
    <row r="488" spans="1:12" x14ac:dyDescent="0.2">
      <c r="A488">
        <v>474</v>
      </c>
      <c r="B488">
        <v>190</v>
      </c>
      <c r="C488">
        <v>18</v>
      </c>
      <c r="D488" s="4">
        <v>291.55</v>
      </c>
      <c r="E488" s="1">
        <v>1.4197500000000001</v>
      </c>
      <c r="F488" s="11">
        <v>33.697499999999998</v>
      </c>
      <c r="G488" s="11">
        <v>23.215</v>
      </c>
      <c r="H488" s="5">
        <v>4.3425442038500801</v>
      </c>
      <c r="I488" s="11">
        <v>0</v>
      </c>
      <c r="J488" s="11">
        <v>0</v>
      </c>
      <c r="K488" s="11">
        <v>0</v>
      </c>
      <c r="L488" s="11">
        <v>0</v>
      </c>
    </row>
    <row r="489" spans="1:12" x14ac:dyDescent="0.2">
      <c r="A489">
        <v>475</v>
      </c>
      <c r="B489">
        <v>190</v>
      </c>
      <c r="C489">
        <v>19</v>
      </c>
      <c r="D489" s="4">
        <v>86.702500000000001</v>
      </c>
      <c r="E489" s="1">
        <v>1.55125</v>
      </c>
      <c r="F489" s="11">
        <v>31.647500000000001</v>
      </c>
      <c r="G489" s="11">
        <v>23.2</v>
      </c>
      <c r="H489" s="5">
        <v>3.5472658973572715</v>
      </c>
      <c r="I489" s="11">
        <v>0</v>
      </c>
      <c r="J489" s="11">
        <v>0</v>
      </c>
      <c r="K489" s="11">
        <v>0</v>
      </c>
      <c r="L489" s="11">
        <v>0</v>
      </c>
    </row>
    <row r="490" spans="1:12" x14ac:dyDescent="0.2">
      <c r="A490">
        <v>476</v>
      </c>
      <c r="B490">
        <v>190</v>
      </c>
      <c r="C490">
        <v>20</v>
      </c>
      <c r="D490" s="4">
        <v>9.7364999999999995</v>
      </c>
      <c r="E490" s="1">
        <v>2.641</v>
      </c>
      <c r="F490" s="11">
        <v>29.3325</v>
      </c>
      <c r="G490" s="11">
        <v>23.032500000000002</v>
      </c>
      <c r="H490" s="5">
        <v>2.9647402455906353</v>
      </c>
      <c r="I490">
        <v>10.345000000000001</v>
      </c>
      <c r="J490" s="11">
        <v>0</v>
      </c>
      <c r="K490" s="11">
        <v>0</v>
      </c>
      <c r="L490" s="11">
        <v>0</v>
      </c>
    </row>
    <row r="491" spans="1:12" x14ac:dyDescent="0.2">
      <c r="A491">
        <v>477</v>
      </c>
      <c r="B491">
        <v>190</v>
      </c>
      <c r="C491">
        <v>21</v>
      </c>
      <c r="D491" s="4">
        <v>0</v>
      </c>
      <c r="E491" s="1">
        <v>1.9492499999999999</v>
      </c>
      <c r="F491" s="11">
        <v>27.7575</v>
      </c>
      <c r="G491" s="11">
        <v>22.824999999999999</v>
      </c>
      <c r="H491" s="5">
        <v>2.4777884157272272</v>
      </c>
      <c r="I491" s="11">
        <v>0</v>
      </c>
      <c r="J491" s="11">
        <v>0</v>
      </c>
      <c r="K491" s="11">
        <v>0</v>
      </c>
      <c r="L491" s="11">
        <v>0</v>
      </c>
    </row>
    <row r="492" spans="1:12" x14ac:dyDescent="0.2">
      <c r="A492">
        <v>478</v>
      </c>
      <c r="B492">
        <v>190</v>
      </c>
      <c r="C492">
        <v>22</v>
      </c>
      <c r="D492" s="4">
        <v>0</v>
      </c>
      <c r="E492" s="1">
        <v>2.39975</v>
      </c>
      <c r="F492" s="11">
        <v>24.122499999999999</v>
      </c>
      <c r="G492" s="11">
        <v>22.6</v>
      </c>
      <c r="H492" s="5">
        <v>1.5842964462525291</v>
      </c>
      <c r="I492" s="11">
        <v>0</v>
      </c>
      <c r="J492" s="11">
        <v>0</v>
      </c>
      <c r="K492" s="11">
        <v>0</v>
      </c>
      <c r="L492" s="11">
        <v>0</v>
      </c>
    </row>
    <row r="493" spans="1:12" x14ac:dyDescent="0.2">
      <c r="A493">
        <v>479</v>
      </c>
      <c r="B493">
        <v>190</v>
      </c>
      <c r="C493">
        <v>23</v>
      </c>
      <c r="D493" s="4">
        <v>0</v>
      </c>
      <c r="E493" s="1">
        <v>1.37375</v>
      </c>
      <c r="F493" s="11">
        <v>22.9375</v>
      </c>
      <c r="G493" s="11">
        <v>22.325000000000003</v>
      </c>
      <c r="H493" s="5">
        <v>1.4184209531475234</v>
      </c>
      <c r="I493" s="11">
        <v>0</v>
      </c>
      <c r="J493" s="11">
        <v>0</v>
      </c>
      <c r="K493" s="11">
        <v>0</v>
      </c>
      <c r="L493" s="11">
        <v>0</v>
      </c>
    </row>
    <row r="494" spans="1:12" x14ac:dyDescent="0.2">
      <c r="A494">
        <v>480</v>
      </c>
      <c r="B494">
        <v>191</v>
      </c>
      <c r="C494">
        <v>0</v>
      </c>
      <c r="D494" s="4">
        <v>0</v>
      </c>
      <c r="E494" s="1">
        <v>0.57324999999999993</v>
      </c>
      <c r="F494" s="11">
        <v>23.1875</v>
      </c>
      <c r="G494" s="11">
        <v>22.099999999999998</v>
      </c>
      <c r="H494" s="5">
        <v>1.4639646012307053</v>
      </c>
      <c r="I494" s="11">
        <v>0</v>
      </c>
      <c r="J494" s="11">
        <v>0</v>
      </c>
      <c r="K494" s="11">
        <v>0</v>
      </c>
      <c r="L494" s="11">
        <v>0</v>
      </c>
    </row>
    <row r="495" spans="1:12" x14ac:dyDescent="0.2">
      <c r="A495">
        <v>481</v>
      </c>
      <c r="B495">
        <v>191</v>
      </c>
      <c r="C495">
        <v>1</v>
      </c>
      <c r="D495" s="4">
        <v>0</v>
      </c>
      <c r="E495" s="1">
        <v>0.82624999999999993</v>
      </c>
      <c r="F495" s="11">
        <v>22.98</v>
      </c>
      <c r="G495" s="11">
        <v>21.910000000000004</v>
      </c>
      <c r="H495" s="5">
        <v>1.5192543243767374</v>
      </c>
      <c r="I495" s="11">
        <v>0</v>
      </c>
      <c r="J495" s="11">
        <v>0</v>
      </c>
      <c r="K495" s="11">
        <v>0</v>
      </c>
      <c r="L495" s="11">
        <v>0</v>
      </c>
    </row>
    <row r="496" spans="1:12" x14ac:dyDescent="0.2">
      <c r="A496">
        <v>482</v>
      </c>
      <c r="B496">
        <v>191</v>
      </c>
      <c r="C496">
        <v>2</v>
      </c>
      <c r="D496" s="4">
        <v>0</v>
      </c>
      <c r="E496" s="1">
        <v>1.3734999999999999</v>
      </c>
      <c r="F496" s="11">
        <v>22.689999999999998</v>
      </c>
      <c r="G496" s="11">
        <v>21.727499999999999</v>
      </c>
      <c r="H496" s="5">
        <v>1.5200363421227012</v>
      </c>
      <c r="I496" s="11">
        <v>0</v>
      </c>
      <c r="J496" s="11">
        <v>0</v>
      </c>
      <c r="K496" s="11">
        <v>0</v>
      </c>
      <c r="L496" s="11">
        <v>0</v>
      </c>
    </row>
    <row r="497" spans="1:12" x14ac:dyDescent="0.2">
      <c r="A497">
        <v>483</v>
      </c>
      <c r="B497">
        <v>191</v>
      </c>
      <c r="C497">
        <v>3</v>
      </c>
      <c r="D497" s="4">
        <v>0</v>
      </c>
      <c r="E497" s="1">
        <v>1.6095000000000002</v>
      </c>
      <c r="F497" s="11">
        <v>22.887499999999999</v>
      </c>
      <c r="G497" s="11">
        <v>21.54</v>
      </c>
      <c r="H497" s="5">
        <v>1.6103522079799151</v>
      </c>
      <c r="I497" s="11">
        <v>0</v>
      </c>
      <c r="J497" s="11">
        <v>0</v>
      </c>
      <c r="K497" s="11">
        <v>0</v>
      </c>
      <c r="L497" s="11">
        <v>0</v>
      </c>
    </row>
    <row r="498" spans="1:12" x14ac:dyDescent="0.2">
      <c r="A498">
        <v>484</v>
      </c>
      <c r="B498">
        <v>191</v>
      </c>
      <c r="C498">
        <v>4</v>
      </c>
      <c r="D498" s="4">
        <v>0</v>
      </c>
      <c r="E498" s="1">
        <v>1.9377500000000001</v>
      </c>
      <c r="F498" s="11">
        <v>23.8675</v>
      </c>
      <c r="G498" s="11">
        <v>21.375</v>
      </c>
      <c r="H498" s="5">
        <v>1.8141380253495365</v>
      </c>
      <c r="I498" s="11">
        <v>0</v>
      </c>
      <c r="J498" s="11">
        <v>0</v>
      </c>
      <c r="K498" s="11">
        <v>0</v>
      </c>
      <c r="L498" s="11">
        <v>0</v>
      </c>
    </row>
    <row r="499" spans="1:12" x14ac:dyDescent="0.2">
      <c r="A499">
        <v>485</v>
      </c>
      <c r="B499">
        <v>191</v>
      </c>
      <c r="C499">
        <v>5</v>
      </c>
      <c r="D499" s="4">
        <v>0</v>
      </c>
      <c r="E499" s="1">
        <v>2.8267499999999997</v>
      </c>
      <c r="F499" s="11">
        <v>24.907499999999999</v>
      </c>
      <c r="G499" s="11">
        <v>21.23</v>
      </c>
      <c r="H499" s="5">
        <v>2.0210722954040214</v>
      </c>
      <c r="I499" s="11">
        <v>0</v>
      </c>
      <c r="J499" s="11">
        <v>0</v>
      </c>
      <c r="K499" s="11">
        <v>0</v>
      </c>
      <c r="L499" s="11">
        <v>0</v>
      </c>
    </row>
    <row r="500" spans="1:12" x14ac:dyDescent="0.2">
      <c r="A500">
        <v>486</v>
      </c>
      <c r="B500">
        <v>191</v>
      </c>
      <c r="C500">
        <v>6</v>
      </c>
      <c r="D500" s="4">
        <v>8.665750000000001</v>
      </c>
      <c r="E500" s="1">
        <v>1.99675</v>
      </c>
      <c r="F500" s="11">
        <v>24.725000000000001</v>
      </c>
      <c r="G500" s="11">
        <v>21.102499999999999</v>
      </c>
      <c r="H500" s="5">
        <v>1.9987083263358032</v>
      </c>
      <c r="I500" s="11">
        <v>0</v>
      </c>
      <c r="J500" s="11">
        <v>0</v>
      </c>
      <c r="K500" s="11">
        <v>0</v>
      </c>
      <c r="L500" s="11">
        <v>0</v>
      </c>
    </row>
    <row r="501" spans="1:12" x14ac:dyDescent="0.2">
      <c r="A501">
        <v>487</v>
      </c>
      <c r="B501">
        <v>191</v>
      </c>
      <c r="C501">
        <v>7</v>
      </c>
      <c r="D501" s="4">
        <v>81.072500000000005</v>
      </c>
      <c r="E501" s="1">
        <v>1.5854999999999999</v>
      </c>
      <c r="F501" s="11">
        <v>24.952500000000001</v>
      </c>
      <c r="G501" s="11">
        <v>21.024999999999999</v>
      </c>
      <c r="H501" s="5">
        <v>2.0097537248303614</v>
      </c>
      <c r="I501" s="11">
        <v>0</v>
      </c>
      <c r="J501" s="11">
        <v>0</v>
      </c>
      <c r="K501" s="11">
        <v>0</v>
      </c>
      <c r="L501" s="11">
        <v>0</v>
      </c>
    </row>
    <row r="502" spans="1:12" x14ac:dyDescent="0.2">
      <c r="A502">
        <v>488</v>
      </c>
      <c r="B502">
        <v>191</v>
      </c>
      <c r="C502">
        <v>8</v>
      </c>
      <c r="D502" s="4">
        <v>215.2</v>
      </c>
      <c r="E502" s="1">
        <v>1.1214999999999999</v>
      </c>
      <c r="F502" s="11">
        <v>25.197500000000002</v>
      </c>
      <c r="G502" s="11">
        <v>20.997499999999999</v>
      </c>
      <c r="H502" s="5">
        <v>1.9280217242296183</v>
      </c>
      <c r="I502" s="11">
        <v>0</v>
      </c>
      <c r="J502" s="11">
        <v>0</v>
      </c>
      <c r="K502" s="11">
        <v>0</v>
      </c>
      <c r="L502" s="11">
        <v>0</v>
      </c>
    </row>
    <row r="503" spans="1:12" x14ac:dyDescent="0.2">
      <c r="A503">
        <v>489</v>
      </c>
      <c r="B503">
        <v>191</v>
      </c>
      <c r="C503">
        <v>9</v>
      </c>
      <c r="D503" s="4">
        <v>412.625</v>
      </c>
      <c r="E503" s="1">
        <v>1.16275</v>
      </c>
      <c r="F503" s="11">
        <v>26.797499999999999</v>
      </c>
      <c r="G503" s="11">
        <v>21.05</v>
      </c>
      <c r="H503" s="5">
        <v>2.2828947225038667</v>
      </c>
      <c r="I503" s="11">
        <v>0</v>
      </c>
      <c r="J503" s="11">
        <v>0</v>
      </c>
      <c r="K503" s="11">
        <v>0</v>
      </c>
      <c r="L503" s="11">
        <v>0</v>
      </c>
    </row>
    <row r="504" spans="1:12" x14ac:dyDescent="0.2">
      <c r="A504">
        <v>490</v>
      </c>
      <c r="B504">
        <v>191</v>
      </c>
      <c r="C504">
        <v>10</v>
      </c>
      <c r="D504" s="4">
        <v>433.65</v>
      </c>
      <c r="E504" s="1">
        <v>1.3165</v>
      </c>
      <c r="F504" s="11">
        <v>27.36</v>
      </c>
      <c r="G504" s="11">
        <v>21.19</v>
      </c>
      <c r="H504" s="5">
        <v>2.3042946779403253</v>
      </c>
      <c r="I504" s="11">
        <v>0</v>
      </c>
      <c r="J504" s="11">
        <v>0</v>
      </c>
      <c r="K504" s="11">
        <v>0</v>
      </c>
      <c r="L504" s="11">
        <v>0</v>
      </c>
    </row>
    <row r="505" spans="1:12" x14ac:dyDescent="0.2">
      <c r="A505">
        <v>491</v>
      </c>
      <c r="B505">
        <v>191</v>
      </c>
      <c r="C505">
        <v>11</v>
      </c>
      <c r="D505" s="4">
        <v>298.42500000000001</v>
      </c>
      <c r="E505" s="1">
        <v>0.90974999999999995</v>
      </c>
      <c r="F505" s="11">
        <v>26.802500000000002</v>
      </c>
      <c r="G505" s="11">
        <v>21.369999999999997</v>
      </c>
      <c r="H505" s="5">
        <v>2.0435398190692968</v>
      </c>
      <c r="I505" s="11">
        <v>0</v>
      </c>
      <c r="J505" s="11">
        <v>0</v>
      </c>
      <c r="K505" s="11">
        <v>0</v>
      </c>
      <c r="L505" s="11">
        <v>0</v>
      </c>
    </row>
    <row r="506" spans="1:12" x14ac:dyDescent="0.2">
      <c r="A506">
        <v>492</v>
      </c>
      <c r="B506">
        <v>191</v>
      </c>
      <c r="C506">
        <v>12</v>
      </c>
      <c r="D506" s="4">
        <v>557.625</v>
      </c>
      <c r="E506" s="1">
        <v>0.92724999999999991</v>
      </c>
      <c r="F506" s="11">
        <v>28.587499999999999</v>
      </c>
      <c r="G506" s="11">
        <v>21.487500000000001</v>
      </c>
      <c r="H506" s="5">
        <v>2.6159281092080526</v>
      </c>
      <c r="I506" s="11">
        <v>0</v>
      </c>
      <c r="J506" s="11">
        <v>0</v>
      </c>
      <c r="K506" s="11">
        <v>0</v>
      </c>
      <c r="L506" s="11">
        <v>0</v>
      </c>
    </row>
    <row r="507" spans="1:12" x14ac:dyDescent="0.2">
      <c r="A507">
        <v>493</v>
      </c>
      <c r="B507">
        <v>191</v>
      </c>
      <c r="C507">
        <v>13</v>
      </c>
      <c r="D507" s="4">
        <v>836.85</v>
      </c>
      <c r="E507" s="1">
        <v>1.08125</v>
      </c>
      <c r="F507" s="11">
        <v>30.567500000000003</v>
      </c>
      <c r="G507" s="11">
        <v>21.72</v>
      </c>
      <c r="H507" s="5">
        <v>3.186938047969841</v>
      </c>
      <c r="I507" s="11">
        <v>0</v>
      </c>
      <c r="J507" s="11">
        <v>0</v>
      </c>
      <c r="K507" s="11">
        <v>0</v>
      </c>
      <c r="L507" s="11">
        <v>0</v>
      </c>
    </row>
    <row r="508" spans="1:12" x14ac:dyDescent="0.2">
      <c r="A508">
        <v>494</v>
      </c>
      <c r="B508">
        <v>191</v>
      </c>
      <c r="C508">
        <v>14</v>
      </c>
      <c r="D508" s="4">
        <v>940.75</v>
      </c>
      <c r="E508" s="1">
        <v>1.3479999999999999</v>
      </c>
      <c r="F508" s="11">
        <v>31.384999999999998</v>
      </c>
      <c r="G508" s="11">
        <v>22.159999999999997</v>
      </c>
      <c r="H508" s="5">
        <v>3.3584093808979723</v>
      </c>
      <c r="I508" s="11">
        <v>0</v>
      </c>
      <c r="J508" s="11">
        <v>0</v>
      </c>
      <c r="K508" s="11">
        <v>0</v>
      </c>
      <c r="L508" s="11">
        <v>0</v>
      </c>
    </row>
    <row r="509" spans="1:12" x14ac:dyDescent="0.2">
      <c r="A509">
        <v>495</v>
      </c>
      <c r="B509">
        <v>191</v>
      </c>
      <c r="C509">
        <v>15</v>
      </c>
      <c r="D509" s="4">
        <v>819.6</v>
      </c>
      <c r="E509" s="1">
        <v>1.1850000000000001</v>
      </c>
      <c r="F509" s="11">
        <v>32.022500000000001</v>
      </c>
      <c r="G509" s="11">
        <v>22.395</v>
      </c>
      <c r="H509" s="5">
        <v>3.5444152634185202</v>
      </c>
      <c r="I509" s="11">
        <v>0</v>
      </c>
      <c r="J509" s="11">
        <v>0</v>
      </c>
      <c r="K509" s="11">
        <v>0</v>
      </c>
      <c r="L509" s="11">
        <v>0</v>
      </c>
    </row>
    <row r="510" spans="1:12" x14ac:dyDescent="0.2">
      <c r="A510">
        <v>496</v>
      </c>
      <c r="B510">
        <v>191</v>
      </c>
      <c r="C510">
        <v>16</v>
      </c>
      <c r="D510" s="4">
        <v>617.42499999999995</v>
      </c>
      <c r="E510" s="1">
        <v>1.0177499999999999</v>
      </c>
      <c r="F510" s="11">
        <v>32.017499999999998</v>
      </c>
      <c r="G510" s="11">
        <v>22.5975</v>
      </c>
      <c r="H510" s="5">
        <v>3.5763447153484225</v>
      </c>
      <c r="I510" s="11">
        <v>0</v>
      </c>
      <c r="J510" s="11">
        <v>0</v>
      </c>
      <c r="K510" s="11">
        <v>0</v>
      </c>
      <c r="L510" s="11">
        <v>0</v>
      </c>
    </row>
    <row r="511" spans="1:12" x14ac:dyDescent="0.2">
      <c r="A511">
        <v>497</v>
      </c>
      <c r="B511">
        <v>191</v>
      </c>
      <c r="C511">
        <v>17</v>
      </c>
      <c r="D511" s="4">
        <v>362.82499999999999</v>
      </c>
      <c r="E511" s="1">
        <v>0.71575</v>
      </c>
      <c r="F511" s="11">
        <v>31.022499999999997</v>
      </c>
      <c r="G511" s="11">
        <v>22.729999999999997</v>
      </c>
      <c r="H511" s="5">
        <v>3.1319292673531569</v>
      </c>
      <c r="I511" s="11">
        <v>0</v>
      </c>
      <c r="J511" s="11">
        <v>0</v>
      </c>
      <c r="K511" s="11">
        <v>0</v>
      </c>
      <c r="L511" s="11">
        <v>0</v>
      </c>
    </row>
    <row r="512" spans="1:12" x14ac:dyDescent="0.2">
      <c r="A512">
        <v>498</v>
      </c>
      <c r="B512">
        <v>191</v>
      </c>
      <c r="C512">
        <v>18</v>
      </c>
      <c r="D512" s="4">
        <v>442.7</v>
      </c>
      <c r="E512" s="1">
        <v>0.74249999999999994</v>
      </c>
      <c r="F512" s="11">
        <v>31.642500000000002</v>
      </c>
      <c r="G512" s="11">
        <v>22.817500000000003</v>
      </c>
      <c r="H512" s="5">
        <v>3.4320534568183971</v>
      </c>
      <c r="I512" s="11">
        <v>0</v>
      </c>
      <c r="J512" s="11">
        <v>0</v>
      </c>
      <c r="K512" s="11">
        <v>0</v>
      </c>
      <c r="L512" s="11">
        <v>0</v>
      </c>
    </row>
    <row r="513" spans="1:12" x14ac:dyDescent="0.2">
      <c r="A513">
        <v>499</v>
      </c>
      <c r="B513">
        <v>191</v>
      </c>
      <c r="C513">
        <v>19</v>
      </c>
      <c r="D513" s="4">
        <v>186.17500000000001</v>
      </c>
      <c r="E513" s="1">
        <v>1.0024999999999999</v>
      </c>
      <c r="F513" s="11">
        <v>29.887499999999996</v>
      </c>
      <c r="G513" s="11">
        <v>22.930000000000003</v>
      </c>
      <c r="H513" s="5">
        <v>2.8068597784071243</v>
      </c>
      <c r="I513" s="11">
        <v>0</v>
      </c>
      <c r="J513" s="11">
        <v>0</v>
      </c>
      <c r="K513" s="11">
        <v>0</v>
      </c>
      <c r="L513" s="11">
        <v>0</v>
      </c>
    </row>
    <row r="514" spans="1:12" x14ac:dyDescent="0.2">
      <c r="A514">
        <v>500</v>
      </c>
      <c r="B514">
        <v>191</v>
      </c>
      <c r="C514">
        <v>20</v>
      </c>
      <c r="D514" s="4">
        <v>30.457749999999997</v>
      </c>
      <c r="E514" s="1">
        <v>1.9410000000000003</v>
      </c>
      <c r="F514" s="11">
        <v>26.22</v>
      </c>
      <c r="G514" s="11">
        <v>22.810000000000002</v>
      </c>
      <c r="H514" s="5">
        <v>2.0172628941692254</v>
      </c>
      <c r="I514">
        <v>9.9550000000000001</v>
      </c>
      <c r="J514" s="11">
        <v>0</v>
      </c>
      <c r="K514" s="11">
        <v>0</v>
      </c>
      <c r="L514" s="11">
        <v>0</v>
      </c>
    </row>
    <row r="515" spans="1:12" x14ac:dyDescent="0.2">
      <c r="A515">
        <v>501</v>
      </c>
      <c r="B515">
        <v>191</v>
      </c>
      <c r="C515">
        <v>21</v>
      </c>
      <c r="D515" s="4">
        <v>0</v>
      </c>
      <c r="E515" s="1">
        <v>2.2575000000000003</v>
      </c>
      <c r="F515" s="11">
        <v>24.265000000000001</v>
      </c>
      <c r="G515" s="11">
        <v>22.545000000000002</v>
      </c>
      <c r="H515" s="5">
        <v>1.8481708149186913</v>
      </c>
      <c r="I515" s="11">
        <v>0</v>
      </c>
      <c r="J515" s="11">
        <v>0</v>
      </c>
      <c r="K515" s="11">
        <v>0</v>
      </c>
      <c r="L515" s="11">
        <v>0</v>
      </c>
    </row>
    <row r="516" spans="1:12" x14ac:dyDescent="0.2">
      <c r="A516">
        <v>502</v>
      </c>
      <c r="B516">
        <v>191</v>
      </c>
      <c r="C516">
        <v>22</v>
      </c>
      <c r="D516" s="4">
        <v>0</v>
      </c>
      <c r="E516" s="1">
        <v>2.0587499999999999</v>
      </c>
      <c r="F516" s="11">
        <v>23.97</v>
      </c>
      <c r="G516" s="11">
        <v>22.244999999999997</v>
      </c>
      <c r="H516" s="5">
        <v>1.7978438568872779</v>
      </c>
      <c r="I516" s="11">
        <v>0</v>
      </c>
      <c r="J516" s="11">
        <v>0</v>
      </c>
      <c r="K516" s="11">
        <v>0</v>
      </c>
      <c r="L516" s="11">
        <v>0</v>
      </c>
    </row>
    <row r="517" spans="1:12" x14ac:dyDescent="0.2">
      <c r="A517">
        <v>503</v>
      </c>
      <c r="B517">
        <v>191</v>
      </c>
      <c r="C517">
        <v>23</v>
      </c>
      <c r="D517" s="4">
        <v>0</v>
      </c>
      <c r="E517" s="1">
        <v>1.4675</v>
      </c>
      <c r="F517" s="11">
        <v>23.41</v>
      </c>
      <c r="G517" s="11">
        <v>22</v>
      </c>
      <c r="H517" s="5">
        <v>1.67796766001575</v>
      </c>
      <c r="I517" s="11">
        <v>0</v>
      </c>
      <c r="J517" s="11">
        <v>0</v>
      </c>
      <c r="K517" s="11">
        <v>0</v>
      </c>
      <c r="L517" s="11">
        <v>0</v>
      </c>
    </row>
    <row r="518" spans="1:12" x14ac:dyDescent="0.2">
      <c r="A518">
        <v>504</v>
      </c>
      <c r="B518">
        <v>192</v>
      </c>
      <c r="C518">
        <v>0</v>
      </c>
      <c r="D518" s="4">
        <v>0</v>
      </c>
      <c r="E518" s="1">
        <v>1.6825000000000001</v>
      </c>
      <c r="F518" s="11">
        <v>23.3125</v>
      </c>
      <c r="G518" s="11">
        <v>21.78</v>
      </c>
      <c r="H518" s="5">
        <v>1.6685615438599823</v>
      </c>
      <c r="I518" s="11">
        <v>0</v>
      </c>
      <c r="J518" s="11">
        <v>0</v>
      </c>
      <c r="K518" s="11">
        <v>0</v>
      </c>
      <c r="L518" s="11">
        <v>0</v>
      </c>
    </row>
    <row r="519" spans="1:12" x14ac:dyDescent="0.2">
      <c r="A519">
        <v>505</v>
      </c>
      <c r="B519">
        <v>192</v>
      </c>
      <c r="C519">
        <v>1</v>
      </c>
      <c r="D519" s="4">
        <v>0</v>
      </c>
      <c r="E519" s="1">
        <v>1.87775</v>
      </c>
      <c r="F519" s="11">
        <v>22.8825</v>
      </c>
      <c r="G519" s="11">
        <v>21.580000000000002</v>
      </c>
      <c r="H519" s="5">
        <v>1.6015354856850175</v>
      </c>
      <c r="I519" s="11">
        <v>0</v>
      </c>
      <c r="J519" s="11">
        <v>0</v>
      </c>
      <c r="K519" s="11">
        <v>0</v>
      </c>
      <c r="L519" s="11">
        <v>0</v>
      </c>
    </row>
    <row r="520" spans="1:12" x14ac:dyDescent="0.2">
      <c r="A520">
        <v>506</v>
      </c>
      <c r="B520">
        <v>192</v>
      </c>
      <c r="C520">
        <v>2</v>
      </c>
      <c r="D520" s="4">
        <v>0</v>
      </c>
      <c r="E520" s="1">
        <v>1.5102499999999999</v>
      </c>
      <c r="F520" s="11">
        <v>22.55</v>
      </c>
      <c r="G520" s="11">
        <v>21.4025</v>
      </c>
      <c r="H520" s="5">
        <v>1.5541323380334444</v>
      </c>
      <c r="I520" s="11">
        <v>0</v>
      </c>
      <c r="J520" s="11">
        <v>0</v>
      </c>
      <c r="K520" s="11">
        <v>0</v>
      </c>
      <c r="L520" s="11">
        <v>0</v>
      </c>
    </row>
    <row r="521" spans="1:12" x14ac:dyDescent="0.2">
      <c r="A521">
        <v>507</v>
      </c>
      <c r="B521">
        <v>192</v>
      </c>
      <c r="C521">
        <v>3</v>
      </c>
      <c r="D521" s="4">
        <v>0</v>
      </c>
      <c r="E521" s="1">
        <v>1.2449999999999999</v>
      </c>
      <c r="F521" s="11">
        <v>22.352499999999999</v>
      </c>
      <c r="G521" s="11">
        <v>21.227499999999999</v>
      </c>
      <c r="H521" s="5">
        <v>1.5068263035287988</v>
      </c>
      <c r="I521" s="11">
        <v>0</v>
      </c>
      <c r="J521" s="11">
        <v>0</v>
      </c>
      <c r="K521" s="11">
        <v>0</v>
      </c>
      <c r="L521" s="11">
        <v>0</v>
      </c>
    </row>
    <row r="522" spans="1:12" x14ac:dyDescent="0.2">
      <c r="A522">
        <v>508</v>
      </c>
      <c r="B522">
        <v>192</v>
      </c>
      <c r="C522">
        <v>4</v>
      </c>
      <c r="D522" s="4">
        <v>0</v>
      </c>
      <c r="E522" s="1">
        <v>1.7607499999999998</v>
      </c>
      <c r="F522" s="11">
        <v>22.032499999999999</v>
      </c>
      <c r="G522" s="11">
        <v>21.067500000000003</v>
      </c>
      <c r="H522" s="5">
        <v>1.4360442244874942</v>
      </c>
      <c r="I522" s="11">
        <v>0</v>
      </c>
      <c r="J522" s="11">
        <v>0</v>
      </c>
      <c r="K522" s="11">
        <v>0</v>
      </c>
      <c r="L522" s="11">
        <v>0</v>
      </c>
    </row>
    <row r="523" spans="1:12" x14ac:dyDescent="0.2">
      <c r="A523">
        <v>509</v>
      </c>
      <c r="B523">
        <v>192</v>
      </c>
      <c r="C523">
        <v>5</v>
      </c>
      <c r="D523" s="4">
        <v>0</v>
      </c>
      <c r="E523" s="1">
        <v>1.2455000000000001</v>
      </c>
      <c r="F523" s="11">
        <v>22.310000000000002</v>
      </c>
      <c r="G523" s="11">
        <v>20.93</v>
      </c>
      <c r="H523" s="5">
        <v>1.5075550300029126</v>
      </c>
      <c r="I523" s="11">
        <v>0</v>
      </c>
      <c r="J523" s="11">
        <v>0</v>
      </c>
      <c r="K523" s="11">
        <v>0</v>
      </c>
      <c r="L523" s="11">
        <v>0</v>
      </c>
    </row>
    <row r="524" spans="1:12" x14ac:dyDescent="0.2">
      <c r="A524">
        <v>510</v>
      </c>
      <c r="B524">
        <v>192</v>
      </c>
      <c r="C524">
        <v>6</v>
      </c>
      <c r="D524" s="4">
        <v>17.36225</v>
      </c>
      <c r="E524" s="1">
        <v>1.4289999999999998</v>
      </c>
      <c r="F524" s="11">
        <v>21.247499999999995</v>
      </c>
      <c r="G524" s="11">
        <v>20.8125</v>
      </c>
      <c r="H524" s="5">
        <v>1.3194936224935625</v>
      </c>
      <c r="I524" s="11">
        <v>0</v>
      </c>
      <c r="J524" s="11">
        <v>0</v>
      </c>
      <c r="K524" s="11">
        <v>0</v>
      </c>
      <c r="L524" s="11">
        <v>0</v>
      </c>
    </row>
    <row r="525" spans="1:12" x14ac:dyDescent="0.2">
      <c r="A525">
        <v>511</v>
      </c>
      <c r="B525">
        <v>192</v>
      </c>
      <c r="C525">
        <v>7</v>
      </c>
      <c r="D525" s="4">
        <v>121.5</v>
      </c>
      <c r="E525" s="1">
        <v>1.7272500000000002</v>
      </c>
      <c r="F525" s="11">
        <v>21.6525</v>
      </c>
      <c r="G525" s="11">
        <v>20.682499999999997</v>
      </c>
      <c r="H525" s="5">
        <v>1.2995687965645204</v>
      </c>
      <c r="I525" s="11">
        <v>0</v>
      </c>
      <c r="J525" s="11">
        <v>0</v>
      </c>
      <c r="K525" s="11">
        <v>0</v>
      </c>
      <c r="L525" s="11">
        <v>0</v>
      </c>
    </row>
    <row r="526" spans="1:12" x14ac:dyDescent="0.2">
      <c r="A526">
        <v>512</v>
      </c>
      <c r="B526">
        <v>192</v>
      </c>
      <c r="C526">
        <v>8</v>
      </c>
      <c r="D526" s="4">
        <v>356.1</v>
      </c>
      <c r="E526" s="1">
        <v>1.26525</v>
      </c>
      <c r="F526" s="11">
        <v>24.494999999999997</v>
      </c>
      <c r="G526" s="11">
        <v>20.657499999999999</v>
      </c>
      <c r="H526" s="5">
        <v>1.6899411507721622</v>
      </c>
      <c r="I526" s="11">
        <v>0</v>
      </c>
      <c r="J526" s="11">
        <v>0</v>
      </c>
      <c r="K526" s="11">
        <v>0</v>
      </c>
      <c r="L526" s="11">
        <v>0</v>
      </c>
    </row>
    <row r="527" spans="1:12" x14ac:dyDescent="0.2">
      <c r="A527">
        <v>513</v>
      </c>
      <c r="B527">
        <v>192</v>
      </c>
      <c r="C527">
        <v>9</v>
      </c>
      <c r="D527" s="4">
        <v>551.70000000000005</v>
      </c>
      <c r="E527" s="1">
        <v>1.7777500000000002</v>
      </c>
      <c r="F527" s="11">
        <v>26.362500000000001</v>
      </c>
      <c r="G527" s="11">
        <v>20.772500000000001</v>
      </c>
      <c r="H527" s="5">
        <v>2.0926047685702085</v>
      </c>
      <c r="I527" s="11">
        <v>0</v>
      </c>
      <c r="J527" s="11">
        <v>0</v>
      </c>
      <c r="K527" s="11">
        <v>0</v>
      </c>
      <c r="L527" s="11">
        <v>0</v>
      </c>
    </row>
    <row r="528" spans="1:12" x14ac:dyDescent="0.2">
      <c r="A528">
        <v>514</v>
      </c>
      <c r="B528">
        <v>192</v>
      </c>
      <c r="C528">
        <v>10</v>
      </c>
      <c r="D528" s="4">
        <v>534.22499999999991</v>
      </c>
      <c r="E528" s="1">
        <v>1.55325</v>
      </c>
      <c r="F528" s="11">
        <v>27.397500000000001</v>
      </c>
      <c r="G528" s="11">
        <v>20.950000000000003</v>
      </c>
      <c r="H528" s="5">
        <v>2.3821430895175149</v>
      </c>
      <c r="I528" s="11">
        <v>0</v>
      </c>
      <c r="J528" s="11">
        <v>0</v>
      </c>
      <c r="K528" s="11">
        <v>0</v>
      </c>
      <c r="L528" s="11">
        <v>0</v>
      </c>
    </row>
    <row r="529" spans="1:12" x14ac:dyDescent="0.2">
      <c r="A529">
        <v>515</v>
      </c>
      <c r="B529">
        <v>192</v>
      </c>
      <c r="C529">
        <v>11</v>
      </c>
      <c r="D529" s="4">
        <v>701.52499999999998</v>
      </c>
      <c r="E529" s="1">
        <v>1.4995000000000001</v>
      </c>
      <c r="F529" s="11">
        <v>28.439999999999998</v>
      </c>
      <c r="G529" s="11">
        <v>21.189999999999998</v>
      </c>
      <c r="H529" s="5">
        <v>2.6204065494132545</v>
      </c>
      <c r="I529" s="11">
        <v>0</v>
      </c>
      <c r="J529" s="11">
        <v>0</v>
      </c>
      <c r="K529" s="11">
        <v>0</v>
      </c>
      <c r="L529" s="11">
        <v>0</v>
      </c>
    </row>
    <row r="530" spans="1:12" x14ac:dyDescent="0.2">
      <c r="A530">
        <v>516</v>
      </c>
      <c r="B530">
        <v>192</v>
      </c>
      <c r="C530">
        <v>12</v>
      </c>
      <c r="D530" s="4">
        <v>885.52499999999998</v>
      </c>
      <c r="E530" s="1">
        <v>1.704</v>
      </c>
      <c r="F530" s="11">
        <v>29.747499999999999</v>
      </c>
      <c r="G530" s="11">
        <v>21.57</v>
      </c>
      <c r="H530" s="5">
        <v>2.986892973072405</v>
      </c>
      <c r="I530" s="11">
        <v>0</v>
      </c>
      <c r="J530" s="11">
        <v>0</v>
      </c>
      <c r="K530" s="11">
        <v>0</v>
      </c>
      <c r="L530" s="11">
        <v>0</v>
      </c>
    </row>
    <row r="531" spans="1:12" x14ac:dyDescent="0.2">
      <c r="A531">
        <v>517</v>
      </c>
      <c r="B531">
        <v>192</v>
      </c>
      <c r="C531">
        <v>13</v>
      </c>
      <c r="D531" s="4">
        <v>678.67499999999995</v>
      </c>
      <c r="E531" s="1">
        <v>1.5397499999999997</v>
      </c>
      <c r="F531" s="11">
        <v>30.204999999999998</v>
      </c>
      <c r="G531" s="11">
        <v>21.9175</v>
      </c>
      <c r="H531" s="5">
        <v>3.1673136878460904</v>
      </c>
      <c r="I531" s="11">
        <v>0</v>
      </c>
      <c r="J531" s="11">
        <v>0</v>
      </c>
      <c r="K531" s="11">
        <v>0</v>
      </c>
      <c r="L531" s="11">
        <v>0</v>
      </c>
    </row>
    <row r="532" spans="1:12" x14ac:dyDescent="0.2">
      <c r="A532">
        <v>518</v>
      </c>
      <c r="B532">
        <v>192</v>
      </c>
      <c r="C532">
        <v>14</v>
      </c>
      <c r="D532" s="4">
        <v>497.72499999999997</v>
      </c>
      <c r="E532" s="1">
        <v>1.3025000000000002</v>
      </c>
      <c r="F532" s="11">
        <v>30.032499999999999</v>
      </c>
      <c r="G532" s="11">
        <v>22.234999999999999</v>
      </c>
      <c r="H532" s="5">
        <v>3.0976735326868741</v>
      </c>
      <c r="I532" s="11">
        <v>0</v>
      </c>
      <c r="J532" s="11">
        <v>0</v>
      </c>
      <c r="K532" s="11">
        <v>0</v>
      </c>
      <c r="L532" s="11">
        <v>0</v>
      </c>
    </row>
    <row r="533" spans="1:12" x14ac:dyDescent="0.2">
      <c r="A533">
        <v>519</v>
      </c>
      <c r="B533">
        <v>192</v>
      </c>
      <c r="C533">
        <v>15</v>
      </c>
      <c r="D533" s="4">
        <v>484.625</v>
      </c>
      <c r="E533" s="1">
        <v>1.4145000000000001</v>
      </c>
      <c r="F533" s="11">
        <v>30.1325</v>
      </c>
      <c r="G533" s="11">
        <v>22.36</v>
      </c>
      <c r="H533" s="5">
        <v>3.1158156752224069</v>
      </c>
      <c r="I533" s="11">
        <v>0</v>
      </c>
      <c r="J533" s="11">
        <v>0</v>
      </c>
      <c r="K533" s="11">
        <v>0</v>
      </c>
      <c r="L533" s="11">
        <v>0</v>
      </c>
    </row>
    <row r="534" spans="1:12" x14ac:dyDescent="0.2">
      <c r="A534">
        <v>520</v>
      </c>
      <c r="B534">
        <v>192</v>
      </c>
      <c r="C534">
        <v>16</v>
      </c>
      <c r="D534" s="4">
        <v>580.02499999999998</v>
      </c>
      <c r="E534" s="1">
        <v>1.18825</v>
      </c>
      <c r="F534" s="11">
        <v>31.2225</v>
      </c>
      <c r="G534" s="11">
        <v>22.48</v>
      </c>
      <c r="H534" s="5">
        <v>3.5346596871118301</v>
      </c>
      <c r="I534" s="11">
        <v>0</v>
      </c>
      <c r="J534" s="11">
        <v>0</v>
      </c>
      <c r="K534" s="11">
        <v>0</v>
      </c>
      <c r="L534" s="11">
        <v>0</v>
      </c>
    </row>
    <row r="535" spans="1:12" x14ac:dyDescent="0.2">
      <c r="A535">
        <v>521</v>
      </c>
      <c r="B535">
        <v>192</v>
      </c>
      <c r="C535">
        <v>17</v>
      </c>
      <c r="D535" s="4">
        <v>366.54999999999995</v>
      </c>
      <c r="E535" s="1">
        <v>1.425</v>
      </c>
      <c r="F535" s="11">
        <v>30.895</v>
      </c>
      <c r="G535" s="11">
        <v>22.595000000000002</v>
      </c>
      <c r="H535" s="5">
        <v>3.4922037656678002</v>
      </c>
      <c r="I535" s="11">
        <v>0</v>
      </c>
      <c r="J535" s="11">
        <v>0</v>
      </c>
      <c r="K535" s="11">
        <v>0</v>
      </c>
      <c r="L535" s="11">
        <v>0</v>
      </c>
    </row>
    <row r="536" spans="1:12" x14ac:dyDescent="0.2">
      <c r="A536">
        <v>522</v>
      </c>
      <c r="B536">
        <v>192</v>
      </c>
      <c r="C536">
        <v>18</v>
      </c>
      <c r="D536" s="4">
        <v>368.6</v>
      </c>
      <c r="E536" s="1">
        <v>2.0910000000000002</v>
      </c>
      <c r="F536" s="11">
        <v>31.035</v>
      </c>
      <c r="G536" s="11">
        <v>22.645</v>
      </c>
      <c r="H536" s="5">
        <v>3.4378300792366003</v>
      </c>
      <c r="I536" s="11">
        <v>0</v>
      </c>
      <c r="J536" s="11">
        <v>0</v>
      </c>
      <c r="K536" s="11">
        <v>0</v>
      </c>
      <c r="L536" s="11">
        <v>0</v>
      </c>
    </row>
    <row r="537" spans="1:12" x14ac:dyDescent="0.2">
      <c r="A537">
        <v>523</v>
      </c>
      <c r="B537">
        <v>192</v>
      </c>
      <c r="C537">
        <v>19</v>
      </c>
      <c r="D537" s="4">
        <v>200.04999999999998</v>
      </c>
      <c r="E537" s="1">
        <v>1.4304999999999999</v>
      </c>
      <c r="F537" s="11">
        <v>29.637500000000003</v>
      </c>
      <c r="G537" s="11">
        <v>22.73</v>
      </c>
      <c r="H537" s="5">
        <v>2.9132140875100503</v>
      </c>
      <c r="I537" s="11">
        <v>0</v>
      </c>
      <c r="J537" s="11">
        <v>0</v>
      </c>
      <c r="K537" s="11">
        <v>0</v>
      </c>
      <c r="L537" s="11">
        <v>0</v>
      </c>
    </row>
    <row r="538" spans="1:12" x14ac:dyDescent="0.2">
      <c r="A538">
        <v>524</v>
      </c>
      <c r="B538">
        <v>192</v>
      </c>
      <c r="C538">
        <v>20</v>
      </c>
      <c r="D538" s="4">
        <v>38.728749999999998</v>
      </c>
      <c r="E538" s="1">
        <v>1.0982500000000002</v>
      </c>
      <c r="F538" s="11">
        <v>25.324999999999999</v>
      </c>
      <c r="G538" s="11">
        <v>22.645</v>
      </c>
      <c r="H538" s="5">
        <v>1.817672704068801</v>
      </c>
      <c r="I538">
        <v>11.122</v>
      </c>
      <c r="J538" s="11">
        <v>0</v>
      </c>
      <c r="K538" s="11">
        <v>0</v>
      </c>
      <c r="L538" s="11">
        <v>0</v>
      </c>
    </row>
    <row r="539" spans="1:12" x14ac:dyDescent="0.2">
      <c r="A539">
        <v>525</v>
      </c>
      <c r="B539">
        <v>192</v>
      </c>
      <c r="C539">
        <v>21</v>
      </c>
      <c r="D539" s="4">
        <v>0</v>
      </c>
      <c r="E539" s="1">
        <v>2.0960000000000001</v>
      </c>
      <c r="F539" s="11">
        <v>22.987500000000001</v>
      </c>
      <c r="G539" s="11">
        <v>22.37</v>
      </c>
      <c r="H539" s="5">
        <v>1.5499556710652151</v>
      </c>
      <c r="I539" s="11">
        <v>0</v>
      </c>
      <c r="J539" s="11">
        <v>0</v>
      </c>
      <c r="K539" s="11">
        <v>0</v>
      </c>
      <c r="L539" s="11">
        <v>0</v>
      </c>
    </row>
    <row r="540" spans="1:12" x14ac:dyDescent="0.2">
      <c r="A540">
        <v>526</v>
      </c>
      <c r="B540">
        <v>192</v>
      </c>
      <c r="C540">
        <v>22</v>
      </c>
      <c r="D540" s="4">
        <v>0</v>
      </c>
      <c r="E540" s="1">
        <v>2.0297499999999999</v>
      </c>
      <c r="F540" s="11">
        <v>22.64</v>
      </c>
      <c r="G540" s="11">
        <v>22.072499999999998</v>
      </c>
      <c r="H540" s="5">
        <v>1.5559742001806147</v>
      </c>
      <c r="I540" s="11">
        <v>0</v>
      </c>
      <c r="J540" s="11">
        <v>0</v>
      </c>
      <c r="K540" s="11">
        <v>0</v>
      </c>
      <c r="L540" s="11">
        <v>0</v>
      </c>
    </row>
    <row r="541" spans="1:12" x14ac:dyDescent="0.2">
      <c r="A541">
        <v>527</v>
      </c>
      <c r="B541">
        <v>192</v>
      </c>
      <c r="C541">
        <v>23</v>
      </c>
      <c r="D541" s="4">
        <v>0</v>
      </c>
      <c r="E541" s="1">
        <v>1.04525</v>
      </c>
      <c r="F541" s="11">
        <v>21.695</v>
      </c>
      <c r="G541" s="11">
        <v>21.785</v>
      </c>
      <c r="H541" s="5">
        <v>1.4429379961371052</v>
      </c>
      <c r="I541" s="11">
        <v>0</v>
      </c>
      <c r="J541" s="11">
        <v>0</v>
      </c>
      <c r="K541" s="11">
        <v>0</v>
      </c>
      <c r="L541" s="11">
        <v>0</v>
      </c>
    </row>
    <row r="542" spans="1:12" x14ac:dyDescent="0.2">
      <c r="A542">
        <v>528</v>
      </c>
      <c r="B542">
        <v>193</v>
      </c>
      <c r="C542">
        <v>0</v>
      </c>
      <c r="D542" s="4">
        <v>0</v>
      </c>
      <c r="E542" s="1">
        <v>1.8485</v>
      </c>
      <c r="F542" s="11">
        <v>21.262499999999999</v>
      </c>
      <c r="G542" s="11">
        <v>21.535000000000004</v>
      </c>
      <c r="H542" s="5">
        <v>1.5701823380350297</v>
      </c>
      <c r="I542" s="11">
        <v>0</v>
      </c>
      <c r="J542" s="11">
        <v>0</v>
      </c>
      <c r="K542" s="11">
        <v>0</v>
      </c>
      <c r="L542" s="11">
        <v>0</v>
      </c>
    </row>
    <row r="543" spans="1:12" x14ac:dyDescent="0.2">
      <c r="A543">
        <v>529</v>
      </c>
      <c r="B543">
        <v>193</v>
      </c>
      <c r="C543">
        <v>1</v>
      </c>
      <c r="D543" s="4">
        <v>0</v>
      </c>
      <c r="E543" s="1">
        <v>1.96475</v>
      </c>
      <c r="F543" s="11">
        <v>21.954999999999998</v>
      </c>
      <c r="G543" s="11">
        <v>21.269999999999996</v>
      </c>
      <c r="H543" s="5">
        <v>1.6610732684526395</v>
      </c>
      <c r="I543" s="11">
        <v>0</v>
      </c>
      <c r="J543" s="11">
        <v>0</v>
      </c>
      <c r="K543" s="11">
        <v>0</v>
      </c>
      <c r="L543" s="11">
        <v>0</v>
      </c>
    </row>
    <row r="544" spans="1:12" x14ac:dyDescent="0.2">
      <c r="A544">
        <v>530</v>
      </c>
      <c r="B544">
        <v>193</v>
      </c>
      <c r="C544">
        <v>2</v>
      </c>
      <c r="D544" s="4">
        <v>0</v>
      </c>
      <c r="E544" s="1">
        <v>1.15625</v>
      </c>
      <c r="F544" s="11">
        <v>20.692500000000003</v>
      </c>
      <c r="G544" s="11">
        <v>21.05</v>
      </c>
      <c r="H544" s="5">
        <v>1.4062393239655302</v>
      </c>
      <c r="I544" s="11">
        <v>0</v>
      </c>
      <c r="J544" s="11">
        <v>0</v>
      </c>
      <c r="K544" s="11">
        <v>0</v>
      </c>
      <c r="L544" s="11">
        <v>0</v>
      </c>
    </row>
    <row r="545" spans="1:12" x14ac:dyDescent="0.2">
      <c r="A545">
        <v>531</v>
      </c>
      <c r="B545">
        <v>193</v>
      </c>
      <c r="C545">
        <v>3</v>
      </c>
      <c r="D545" s="4">
        <v>0</v>
      </c>
      <c r="E545" s="1">
        <v>1.7164999999999999</v>
      </c>
      <c r="F545" s="11">
        <v>20.575000000000003</v>
      </c>
      <c r="G545" s="11">
        <v>20.842500000000001</v>
      </c>
      <c r="H545" s="5">
        <v>1.4137251882469593</v>
      </c>
      <c r="I545" s="11">
        <v>0</v>
      </c>
      <c r="J545" s="11">
        <v>0</v>
      </c>
      <c r="K545" s="11">
        <v>0</v>
      </c>
      <c r="L545" s="11">
        <v>0</v>
      </c>
    </row>
    <row r="546" spans="1:12" x14ac:dyDescent="0.2">
      <c r="A546">
        <v>532</v>
      </c>
      <c r="B546">
        <v>193</v>
      </c>
      <c r="C546">
        <v>4</v>
      </c>
      <c r="D546" s="4">
        <v>0</v>
      </c>
      <c r="E546" s="1">
        <v>1.46275</v>
      </c>
      <c r="F546" s="11">
        <v>20.795000000000002</v>
      </c>
      <c r="G546" s="11">
        <v>20.655000000000001</v>
      </c>
      <c r="H546" s="5">
        <v>1.47404317181523</v>
      </c>
      <c r="I546" s="11">
        <v>0</v>
      </c>
      <c r="J546" s="11">
        <v>0</v>
      </c>
      <c r="K546" s="11">
        <v>0</v>
      </c>
      <c r="L546" s="11">
        <v>0</v>
      </c>
    </row>
    <row r="547" spans="1:12" x14ac:dyDescent="0.2">
      <c r="A547">
        <v>533</v>
      </c>
      <c r="B547">
        <v>193</v>
      </c>
      <c r="C547">
        <v>5</v>
      </c>
      <c r="D547" s="4">
        <v>0</v>
      </c>
      <c r="E547" s="1">
        <v>1.7529999999999999</v>
      </c>
      <c r="F547" s="11">
        <v>22.240000000000002</v>
      </c>
      <c r="G547" s="11">
        <v>20.502499999999998</v>
      </c>
      <c r="H547" s="5">
        <v>1.7225386672080578</v>
      </c>
      <c r="I547" s="11">
        <v>0</v>
      </c>
      <c r="J547" s="11">
        <v>0</v>
      </c>
      <c r="K547" s="11">
        <v>0</v>
      </c>
      <c r="L547" s="11">
        <v>0</v>
      </c>
    </row>
    <row r="548" spans="1:12" x14ac:dyDescent="0.2">
      <c r="A548">
        <v>534</v>
      </c>
      <c r="B548">
        <v>193</v>
      </c>
      <c r="C548">
        <v>6</v>
      </c>
      <c r="D548" s="4">
        <v>9.2637499999999999</v>
      </c>
      <c r="E548" s="1">
        <v>0.80349999999999999</v>
      </c>
      <c r="F548" s="11">
        <v>20.865000000000002</v>
      </c>
      <c r="G548" s="11">
        <v>20.387500000000003</v>
      </c>
      <c r="H548" s="5">
        <v>1.4385637637134856</v>
      </c>
      <c r="I548" s="11">
        <v>0</v>
      </c>
      <c r="J548" s="11">
        <v>0</v>
      </c>
      <c r="K548" s="11">
        <v>0</v>
      </c>
      <c r="L548" s="11">
        <v>0</v>
      </c>
    </row>
    <row r="549" spans="1:12" x14ac:dyDescent="0.2">
      <c r="A549">
        <v>535</v>
      </c>
      <c r="B549">
        <v>193</v>
      </c>
      <c r="C549">
        <v>7</v>
      </c>
      <c r="D549" s="4">
        <v>67.367500000000007</v>
      </c>
      <c r="E549" s="1">
        <v>1.784</v>
      </c>
      <c r="F549" s="11">
        <v>20.399999999999999</v>
      </c>
      <c r="G549" s="11">
        <v>20.252499999999998</v>
      </c>
      <c r="H549" s="5">
        <v>1.3065453570952774</v>
      </c>
      <c r="I549" s="11">
        <v>0</v>
      </c>
      <c r="J549" s="11">
        <v>0</v>
      </c>
      <c r="K549" s="11">
        <v>0</v>
      </c>
      <c r="L549" s="11">
        <v>0</v>
      </c>
    </row>
    <row r="550" spans="1:12" x14ac:dyDescent="0.2">
      <c r="A550">
        <v>536</v>
      </c>
      <c r="B550">
        <v>193</v>
      </c>
      <c r="C550">
        <v>8</v>
      </c>
      <c r="D550" s="4">
        <v>358.3</v>
      </c>
      <c r="E550" s="1">
        <v>0.91500000000000015</v>
      </c>
      <c r="F550" s="11">
        <v>23.9025</v>
      </c>
      <c r="G550" s="11">
        <v>20.18</v>
      </c>
      <c r="H550" s="5">
        <v>1.8566480335281839</v>
      </c>
      <c r="I550" s="11">
        <v>0</v>
      </c>
      <c r="J550" s="11">
        <v>0</v>
      </c>
      <c r="K550" s="11">
        <v>0</v>
      </c>
      <c r="L550" s="11">
        <v>0</v>
      </c>
    </row>
    <row r="551" spans="1:12" x14ac:dyDescent="0.2">
      <c r="A551">
        <v>537</v>
      </c>
      <c r="B551">
        <v>193</v>
      </c>
      <c r="C551">
        <v>9</v>
      </c>
      <c r="D551" s="4">
        <v>459.15</v>
      </c>
      <c r="E551" s="1">
        <v>0.76</v>
      </c>
      <c r="F551" s="11">
        <v>25.824999999999999</v>
      </c>
      <c r="G551" s="11">
        <v>20.267499999999998</v>
      </c>
      <c r="H551" s="5">
        <v>2.1890594154459118</v>
      </c>
      <c r="I551" s="11">
        <v>0</v>
      </c>
      <c r="J551" s="11">
        <v>0</v>
      </c>
      <c r="K551" s="11">
        <v>0</v>
      </c>
      <c r="L551" s="11">
        <v>0</v>
      </c>
    </row>
    <row r="552" spans="1:12" x14ac:dyDescent="0.2">
      <c r="A552">
        <v>538</v>
      </c>
      <c r="B552">
        <v>193</v>
      </c>
      <c r="C552">
        <v>10</v>
      </c>
      <c r="D552" s="4">
        <v>712.97500000000002</v>
      </c>
      <c r="E552" s="1">
        <v>1.69475</v>
      </c>
      <c r="F552" s="11">
        <v>27.14</v>
      </c>
      <c r="G552" s="11">
        <v>20.432499999999997</v>
      </c>
      <c r="H552" s="5">
        <v>2.3978724068142974</v>
      </c>
      <c r="I552" s="11">
        <v>0</v>
      </c>
      <c r="J552" s="11">
        <v>0</v>
      </c>
      <c r="K552" s="11">
        <v>0</v>
      </c>
      <c r="L552" s="11">
        <v>0</v>
      </c>
    </row>
    <row r="553" spans="1:12" x14ac:dyDescent="0.2">
      <c r="A553">
        <v>539</v>
      </c>
      <c r="B553">
        <v>193</v>
      </c>
      <c r="C553">
        <v>11</v>
      </c>
      <c r="D553" s="4">
        <v>819.67499999999995</v>
      </c>
      <c r="E553" s="1">
        <v>1.17225</v>
      </c>
      <c r="F553" s="11">
        <v>28.495000000000001</v>
      </c>
      <c r="G553" s="11">
        <v>20.795000000000002</v>
      </c>
      <c r="H553" s="5">
        <v>2.6738035830834863</v>
      </c>
      <c r="I553" s="11">
        <v>0</v>
      </c>
      <c r="J553" s="11">
        <v>0</v>
      </c>
      <c r="K553" s="11">
        <v>0</v>
      </c>
      <c r="L553" s="11">
        <v>0</v>
      </c>
    </row>
    <row r="554" spans="1:12" x14ac:dyDescent="0.2">
      <c r="A554">
        <v>540</v>
      </c>
      <c r="B554">
        <v>193</v>
      </c>
      <c r="C554">
        <v>12</v>
      </c>
      <c r="D554" s="4">
        <v>891</v>
      </c>
      <c r="E554" s="1">
        <v>1.6124999999999998</v>
      </c>
      <c r="F554" s="11">
        <v>30.03</v>
      </c>
      <c r="G554" s="11">
        <v>21.254999999999999</v>
      </c>
      <c r="H554" s="5">
        <v>3.0497541145228726</v>
      </c>
      <c r="I554" s="11">
        <v>0</v>
      </c>
      <c r="J554" s="11">
        <v>0</v>
      </c>
      <c r="K554" s="11">
        <v>0</v>
      </c>
      <c r="L554" s="11">
        <v>0</v>
      </c>
    </row>
    <row r="555" spans="1:12" x14ac:dyDescent="0.2">
      <c r="A555">
        <v>541</v>
      </c>
      <c r="B555">
        <v>193</v>
      </c>
      <c r="C555">
        <v>13</v>
      </c>
      <c r="D555" s="4">
        <v>902.5</v>
      </c>
      <c r="E555" s="1">
        <v>1.5209999999999999</v>
      </c>
      <c r="F555" s="11">
        <v>30.807499999999997</v>
      </c>
      <c r="G555" s="11">
        <v>21.650000000000002</v>
      </c>
      <c r="H555" s="5">
        <v>3.2823157032147341</v>
      </c>
      <c r="I555" s="11">
        <v>0</v>
      </c>
      <c r="J555" s="11">
        <v>0</v>
      </c>
      <c r="K555" s="11">
        <v>0</v>
      </c>
      <c r="L555" s="11">
        <v>0</v>
      </c>
    </row>
    <row r="556" spans="1:12" x14ac:dyDescent="0.2">
      <c r="A556">
        <v>542</v>
      </c>
      <c r="B556">
        <v>193</v>
      </c>
      <c r="C556">
        <v>14</v>
      </c>
      <c r="D556" s="4">
        <v>799.65</v>
      </c>
      <c r="E556" s="1">
        <v>1.7202500000000001</v>
      </c>
      <c r="F556" s="11">
        <v>31.375</v>
      </c>
      <c r="G556" s="11">
        <v>22.17</v>
      </c>
      <c r="H556" s="5">
        <v>3.3804417361760986</v>
      </c>
      <c r="I556" s="11">
        <v>0</v>
      </c>
      <c r="J556" s="11">
        <v>0</v>
      </c>
      <c r="K556" s="11">
        <v>0</v>
      </c>
      <c r="L556" s="11">
        <v>0</v>
      </c>
    </row>
    <row r="557" spans="1:12" x14ac:dyDescent="0.2">
      <c r="A557">
        <v>543</v>
      </c>
      <c r="B557">
        <v>193</v>
      </c>
      <c r="C557">
        <v>15</v>
      </c>
      <c r="D557" s="4">
        <v>827.5</v>
      </c>
      <c r="E557" s="1">
        <v>1.9232500000000001</v>
      </c>
      <c r="F557" s="11">
        <v>32.037500000000001</v>
      </c>
      <c r="G557" s="11">
        <v>22.445</v>
      </c>
      <c r="H557" s="5">
        <v>3.5951141915169584</v>
      </c>
      <c r="I557" s="11">
        <v>0</v>
      </c>
      <c r="J557" s="11">
        <v>0</v>
      </c>
      <c r="K557" s="11">
        <v>0</v>
      </c>
      <c r="L557" s="11">
        <v>0</v>
      </c>
    </row>
    <row r="558" spans="1:12" x14ac:dyDescent="0.2">
      <c r="A558">
        <v>544</v>
      </c>
      <c r="B558">
        <v>193</v>
      </c>
      <c r="C558">
        <v>16</v>
      </c>
      <c r="D558" s="4">
        <v>442.77499999999998</v>
      </c>
      <c r="E558" s="1">
        <v>1.855</v>
      </c>
      <c r="F558" s="11">
        <v>31.259999999999998</v>
      </c>
      <c r="G558" s="11">
        <v>21.692500000000003</v>
      </c>
      <c r="H558" s="5">
        <v>3.5023474943070769</v>
      </c>
      <c r="I558" s="11">
        <v>0</v>
      </c>
      <c r="J558" s="11">
        <v>0</v>
      </c>
      <c r="K558" s="11">
        <v>0</v>
      </c>
      <c r="L558" s="11">
        <v>0</v>
      </c>
    </row>
    <row r="559" spans="1:12" x14ac:dyDescent="0.2">
      <c r="A559">
        <v>545</v>
      </c>
      <c r="B559">
        <v>193</v>
      </c>
      <c r="C559">
        <v>17</v>
      </c>
      <c r="D559" s="4">
        <v>549.1</v>
      </c>
      <c r="E559" s="1">
        <v>1.5057499999999999</v>
      </c>
      <c r="F559" s="11">
        <v>32.1</v>
      </c>
      <c r="G559" s="11">
        <v>22.712500000000002</v>
      </c>
      <c r="H559" s="5">
        <v>3.7837452700595464</v>
      </c>
      <c r="I559" s="11">
        <v>0</v>
      </c>
      <c r="J559" s="11">
        <v>0</v>
      </c>
      <c r="K559" s="11">
        <v>0</v>
      </c>
      <c r="L559" s="11">
        <v>0</v>
      </c>
    </row>
    <row r="560" spans="1:12" x14ac:dyDescent="0.2">
      <c r="A560">
        <v>546</v>
      </c>
      <c r="B560">
        <v>193</v>
      </c>
      <c r="C560">
        <v>18</v>
      </c>
      <c r="D560" s="4">
        <v>357.65</v>
      </c>
      <c r="E560" s="1">
        <v>1.1552500000000001</v>
      </c>
      <c r="F560" s="11">
        <v>31.602499999999999</v>
      </c>
      <c r="G560" s="11">
        <v>21.9175</v>
      </c>
      <c r="H560" s="5">
        <v>3.7386035553908687</v>
      </c>
      <c r="I560" s="11">
        <v>0</v>
      </c>
      <c r="J560" s="11">
        <v>0</v>
      </c>
      <c r="K560" s="11">
        <v>0</v>
      </c>
      <c r="L560" s="11">
        <v>0</v>
      </c>
    </row>
    <row r="561" spans="1:12" x14ac:dyDescent="0.2">
      <c r="A561">
        <v>547</v>
      </c>
      <c r="B561">
        <v>193</v>
      </c>
      <c r="C561">
        <v>19</v>
      </c>
      <c r="D561" s="4">
        <v>201</v>
      </c>
      <c r="E561" s="1">
        <v>0.63275000000000003</v>
      </c>
      <c r="F561" s="11">
        <v>29.765000000000001</v>
      </c>
      <c r="G561" s="11">
        <v>22.922499999999999</v>
      </c>
      <c r="H561" s="5">
        <v>3.0450319023233243</v>
      </c>
      <c r="I561" s="11">
        <v>0</v>
      </c>
      <c r="J561" s="11">
        <v>0</v>
      </c>
      <c r="K561" s="11">
        <v>0</v>
      </c>
      <c r="L561" s="11">
        <v>0</v>
      </c>
    </row>
    <row r="562" spans="1:12" x14ac:dyDescent="0.2">
      <c r="A562">
        <v>548</v>
      </c>
      <c r="B562">
        <v>193</v>
      </c>
      <c r="C562">
        <v>20</v>
      </c>
      <c r="D562" s="4">
        <v>46.624499999999998</v>
      </c>
      <c r="E562" s="1">
        <v>2.0747499999999999</v>
      </c>
      <c r="F562" s="11">
        <v>25.43</v>
      </c>
      <c r="G562" s="11">
        <v>22.747500000000002</v>
      </c>
      <c r="H562" s="5">
        <v>2.1458860399752759</v>
      </c>
      <c r="I562">
        <v>11.029</v>
      </c>
      <c r="J562" s="11">
        <v>0</v>
      </c>
      <c r="K562" s="11">
        <v>0</v>
      </c>
      <c r="L562" s="11">
        <v>0</v>
      </c>
    </row>
    <row r="563" spans="1:12" x14ac:dyDescent="0.2">
      <c r="A563">
        <v>549</v>
      </c>
      <c r="B563">
        <v>193</v>
      </c>
      <c r="C563">
        <v>21</v>
      </c>
      <c r="D563" s="4">
        <v>0</v>
      </c>
      <c r="E563" s="1">
        <v>1.97675</v>
      </c>
      <c r="F563" s="11">
        <v>23.884999999999998</v>
      </c>
      <c r="G563" s="11">
        <v>22.432500000000001</v>
      </c>
      <c r="H563" s="5">
        <v>1.9908414042823968</v>
      </c>
      <c r="I563" s="11">
        <v>0</v>
      </c>
      <c r="J563">
        <v>5.8639999999999999</v>
      </c>
      <c r="K563">
        <v>5.827</v>
      </c>
      <c r="L563">
        <v>4.125</v>
      </c>
    </row>
    <row r="564" spans="1:12" x14ac:dyDescent="0.2">
      <c r="A564">
        <v>550</v>
      </c>
      <c r="B564">
        <v>193</v>
      </c>
      <c r="C564">
        <v>22</v>
      </c>
      <c r="D564" s="4">
        <v>0</v>
      </c>
      <c r="E564" s="1">
        <v>2.1754999999999995</v>
      </c>
      <c r="F564" s="11">
        <v>23.16</v>
      </c>
      <c r="G564" s="11">
        <v>22.127500000000001</v>
      </c>
      <c r="H564" s="5">
        <v>1.8687055927409963</v>
      </c>
      <c r="I564" s="11">
        <v>0</v>
      </c>
      <c r="J564" s="11">
        <v>0</v>
      </c>
      <c r="K564" s="11">
        <v>0</v>
      </c>
      <c r="L564" s="11">
        <v>0</v>
      </c>
    </row>
    <row r="565" spans="1:12" x14ac:dyDescent="0.2">
      <c r="A565">
        <v>551</v>
      </c>
      <c r="B565">
        <v>193</v>
      </c>
      <c r="C565">
        <v>23</v>
      </c>
      <c r="D565" s="4">
        <v>0</v>
      </c>
      <c r="E565" s="1">
        <v>2.5415000000000001</v>
      </c>
      <c r="F565" s="11">
        <v>22.362499999999997</v>
      </c>
      <c r="G565" s="11">
        <v>21.837500000000002</v>
      </c>
      <c r="H565" s="5">
        <v>1.6785950219938526</v>
      </c>
      <c r="I565" s="11">
        <v>0</v>
      </c>
      <c r="J565" s="11">
        <v>0</v>
      </c>
      <c r="K565" s="11">
        <v>0</v>
      </c>
      <c r="L565" s="11">
        <v>0</v>
      </c>
    </row>
    <row r="566" spans="1:12" x14ac:dyDescent="0.2">
      <c r="A566">
        <v>552</v>
      </c>
      <c r="B566">
        <v>194</v>
      </c>
      <c r="C566">
        <v>0</v>
      </c>
      <c r="D566" s="4">
        <v>0</v>
      </c>
      <c r="E566" s="1">
        <v>1.9485000000000001</v>
      </c>
      <c r="F566" s="11">
        <v>22.084999999999997</v>
      </c>
      <c r="G566" s="11">
        <v>21.5825</v>
      </c>
      <c r="H566" s="5">
        <v>1.6142303694989886</v>
      </c>
      <c r="I566" s="11">
        <v>0</v>
      </c>
      <c r="J566" s="11">
        <v>0</v>
      </c>
      <c r="K566" s="11">
        <v>0</v>
      </c>
      <c r="L566" s="11">
        <v>0</v>
      </c>
    </row>
    <row r="567" spans="1:12" x14ac:dyDescent="0.2">
      <c r="A567">
        <v>553</v>
      </c>
      <c r="B567">
        <v>194</v>
      </c>
      <c r="C567">
        <v>1</v>
      </c>
      <c r="D567" s="4">
        <v>0</v>
      </c>
      <c r="E567" s="1">
        <v>2.23875</v>
      </c>
      <c r="F567" s="11">
        <v>21.602500000000003</v>
      </c>
      <c r="G567" s="11">
        <v>21.355</v>
      </c>
      <c r="H567" s="5">
        <v>1.5684697305818185</v>
      </c>
      <c r="I567" s="11">
        <v>0</v>
      </c>
      <c r="J567" s="11">
        <v>0</v>
      </c>
      <c r="K567" s="11">
        <v>0</v>
      </c>
      <c r="L567" s="11">
        <v>0</v>
      </c>
    </row>
    <row r="568" spans="1:12" x14ac:dyDescent="0.2">
      <c r="A568">
        <v>554</v>
      </c>
      <c r="B568">
        <v>194</v>
      </c>
      <c r="C568">
        <v>2</v>
      </c>
      <c r="D568" s="4">
        <v>0</v>
      </c>
      <c r="E568" s="1">
        <v>1.9434999999999998</v>
      </c>
      <c r="F568" s="11">
        <v>20.85</v>
      </c>
      <c r="G568" s="11">
        <v>21.142499999999998</v>
      </c>
      <c r="H568" s="5">
        <v>1.4250619051108122</v>
      </c>
      <c r="I568" s="11">
        <v>0</v>
      </c>
      <c r="J568" s="11">
        <v>0</v>
      </c>
      <c r="K568" s="11">
        <v>0</v>
      </c>
      <c r="L568" s="11">
        <v>0</v>
      </c>
    </row>
    <row r="569" spans="1:12" x14ac:dyDescent="0.2">
      <c r="A569">
        <v>555</v>
      </c>
      <c r="B569">
        <v>194</v>
      </c>
      <c r="C569">
        <v>3</v>
      </c>
      <c r="D569" s="4">
        <v>0</v>
      </c>
      <c r="E569" s="1">
        <v>1.9857499999999999</v>
      </c>
      <c r="F569" s="11">
        <v>20.9575</v>
      </c>
      <c r="G569" s="11">
        <v>20.9375</v>
      </c>
      <c r="H569" s="5">
        <v>1.4706975086549341</v>
      </c>
      <c r="I569" s="11">
        <v>0</v>
      </c>
      <c r="J569" s="11">
        <v>0</v>
      </c>
      <c r="K569" s="11">
        <v>0</v>
      </c>
      <c r="L569" s="11">
        <v>0</v>
      </c>
    </row>
    <row r="570" spans="1:12" x14ac:dyDescent="0.2">
      <c r="A570">
        <v>556</v>
      </c>
      <c r="B570">
        <v>194</v>
      </c>
      <c r="C570">
        <v>4</v>
      </c>
      <c r="D570" s="4">
        <v>0</v>
      </c>
      <c r="E570" s="1">
        <v>0.84975000000000001</v>
      </c>
      <c r="F570" s="11">
        <v>20.2775</v>
      </c>
      <c r="G570" s="11">
        <v>20.767499999999998</v>
      </c>
      <c r="H570" s="5">
        <v>1.3479833760872066</v>
      </c>
      <c r="I570" s="11">
        <v>0</v>
      </c>
      <c r="J570" s="11">
        <v>0</v>
      </c>
      <c r="K570" s="11">
        <v>0</v>
      </c>
      <c r="L570" s="11">
        <v>0</v>
      </c>
    </row>
    <row r="571" spans="1:12" x14ac:dyDescent="0.2">
      <c r="A571">
        <v>557</v>
      </c>
      <c r="B571">
        <v>194</v>
      </c>
      <c r="C571">
        <v>5</v>
      </c>
      <c r="D571" s="4">
        <v>0</v>
      </c>
      <c r="E571" s="1">
        <v>1.3827499999999999</v>
      </c>
      <c r="F571" s="11">
        <v>20.0425</v>
      </c>
      <c r="G571" s="11">
        <v>20.594999999999999</v>
      </c>
      <c r="H571" s="5">
        <v>1.3489151845975385</v>
      </c>
      <c r="I571" s="11">
        <v>0</v>
      </c>
      <c r="J571" s="11">
        <v>0</v>
      </c>
      <c r="K571" s="11">
        <v>0</v>
      </c>
      <c r="L571" s="11">
        <v>0</v>
      </c>
    </row>
    <row r="572" spans="1:12" x14ac:dyDescent="0.2">
      <c r="A572">
        <v>558</v>
      </c>
      <c r="B572">
        <v>194</v>
      </c>
      <c r="C572">
        <v>6</v>
      </c>
      <c r="D572" s="4">
        <v>14.963250000000002</v>
      </c>
      <c r="E572" s="1">
        <v>1.4452500000000001</v>
      </c>
      <c r="F572" s="11">
        <v>20.195</v>
      </c>
      <c r="G572" s="11">
        <v>20.4175</v>
      </c>
      <c r="H572" s="5">
        <v>1.3678021077543876</v>
      </c>
      <c r="I572" s="11">
        <v>0</v>
      </c>
      <c r="J572" s="11">
        <v>0</v>
      </c>
      <c r="K572" s="11">
        <v>0</v>
      </c>
      <c r="L572" s="11">
        <v>0</v>
      </c>
    </row>
    <row r="573" spans="1:12" x14ac:dyDescent="0.2">
      <c r="A573">
        <v>559</v>
      </c>
      <c r="B573">
        <v>194</v>
      </c>
      <c r="C573">
        <v>7</v>
      </c>
      <c r="D573" s="4">
        <v>80.122500000000002</v>
      </c>
      <c r="E573" s="1">
        <v>1.2344999999999999</v>
      </c>
      <c r="F573" s="11">
        <v>21.252499999999998</v>
      </c>
      <c r="G573" s="11">
        <v>20.2775</v>
      </c>
      <c r="H573" s="5">
        <v>1.4819142048742389</v>
      </c>
      <c r="I573" s="11">
        <v>0</v>
      </c>
      <c r="J573" s="11">
        <v>0</v>
      </c>
      <c r="K573" s="11">
        <v>0</v>
      </c>
      <c r="L573" s="11">
        <v>0</v>
      </c>
    </row>
    <row r="574" spans="1:12" x14ac:dyDescent="0.2">
      <c r="A574">
        <v>560</v>
      </c>
      <c r="B574">
        <v>194</v>
      </c>
      <c r="C574">
        <v>8</v>
      </c>
      <c r="D574" s="4">
        <v>362.67499999999995</v>
      </c>
      <c r="E574" s="1">
        <v>0.81725000000000003</v>
      </c>
      <c r="F574" s="11">
        <v>24.592500000000001</v>
      </c>
      <c r="G574" s="11">
        <v>20.252500000000001</v>
      </c>
      <c r="H574" s="5">
        <v>1.8836512494964803</v>
      </c>
      <c r="I574" s="11">
        <v>0</v>
      </c>
      <c r="J574" s="11">
        <v>0</v>
      </c>
      <c r="K574" s="11">
        <v>0</v>
      </c>
      <c r="L574" s="11">
        <v>0</v>
      </c>
    </row>
    <row r="575" spans="1:12" x14ac:dyDescent="0.2">
      <c r="A575">
        <v>561</v>
      </c>
      <c r="B575">
        <v>194</v>
      </c>
      <c r="C575">
        <v>9</v>
      </c>
      <c r="D575" s="4">
        <v>545.625</v>
      </c>
      <c r="E575" s="1">
        <v>1.0899999999999999</v>
      </c>
      <c r="F575" s="11">
        <v>25.634999999999998</v>
      </c>
      <c r="G575" s="11">
        <v>20.352499999999999</v>
      </c>
      <c r="H575" s="5">
        <v>2.0152608438397697</v>
      </c>
      <c r="I575" s="11">
        <v>0</v>
      </c>
      <c r="J575" s="11">
        <v>0</v>
      </c>
      <c r="K575" s="11">
        <v>0</v>
      </c>
      <c r="L575" s="11">
        <v>0</v>
      </c>
    </row>
    <row r="576" spans="1:12" x14ac:dyDescent="0.2">
      <c r="A576">
        <v>562</v>
      </c>
      <c r="B576">
        <v>194</v>
      </c>
      <c r="C576">
        <v>10</v>
      </c>
      <c r="D576" s="4">
        <v>721.72500000000002</v>
      </c>
      <c r="E576" s="1">
        <v>1.16675</v>
      </c>
      <c r="F576" s="11">
        <v>26.995000000000001</v>
      </c>
      <c r="G576" s="11">
        <v>20.537500000000001</v>
      </c>
      <c r="H576" s="5">
        <v>2.3785557243322848</v>
      </c>
      <c r="I576" s="11">
        <v>0</v>
      </c>
      <c r="J576" s="11">
        <v>0</v>
      </c>
      <c r="K576" s="11">
        <v>0</v>
      </c>
      <c r="L576" s="11">
        <v>0</v>
      </c>
    </row>
    <row r="577" spans="1:12" x14ac:dyDescent="0.2">
      <c r="A577">
        <v>563</v>
      </c>
      <c r="B577">
        <v>194</v>
      </c>
      <c r="C577">
        <v>11</v>
      </c>
      <c r="D577" s="4">
        <v>840</v>
      </c>
      <c r="E577" s="1">
        <v>0.99550000000000005</v>
      </c>
      <c r="F577" s="11">
        <v>29.299999999999997</v>
      </c>
      <c r="G577" s="11">
        <v>20.92</v>
      </c>
      <c r="H577" s="5">
        <v>2.9055190740027994</v>
      </c>
      <c r="I577" s="11">
        <v>0</v>
      </c>
      <c r="J577" s="11">
        <v>0</v>
      </c>
      <c r="K577" s="11">
        <v>0</v>
      </c>
      <c r="L577" s="11">
        <v>0</v>
      </c>
    </row>
    <row r="578" spans="1:12" x14ac:dyDescent="0.2">
      <c r="A578">
        <v>564</v>
      </c>
      <c r="B578">
        <v>194</v>
      </c>
      <c r="C578">
        <v>12</v>
      </c>
      <c r="D578" s="4">
        <v>907.75</v>
      </c>
      <c r="E578" s="1">
        <v>1.29175</v>
      </c>
      <c r="F578" s="11">
        <v>31</v>
      </c>
      <c r="G578" s="11">
        <v>21.42</v>
      </c>
      <c r="H578" s="5">
        <v>3.355814149130814</v>
      </c>
      <c r="I578" s="11">
        <v>0</v>
      </c>
      <c r="J578" s="11">
        <v>0</v>
      </c>
      <c r="K578" s="11">
        <v>0</v>
      </c>
      <c r="L578" s="11">
        <v>0</v>
      </c>
    </row>
    <row r="579" spans="1:12" x14ac:dyDescent="0.2">
      <c r="A579">
        <v>565</v>
      </c>
      <c r="B579">
        <v>194</v>
      </c>
      <c r="C579">
        <v>13</v>
      </c>
      <c r="D579" s="4">
        <v>946.75</v>
      </c>
      <c r="E579" s="1">
        <v>1.6955</v>
      </c>
      <c r="F579" s="11">
        <v>32.472500000000004</v>
      </c>
      <c r="G579" s="11">
        <v>21.849999999999998</v>
      </c>
      <c r="H579" s="5">
        <v>3.8420145977395497</v>
      </c>
      <c r="I579" s="11">
        <v>0</v>
      </c>
      <c r="J579" s="11">
        <v>0</v>
      </c>
      <c r="K579" s="11">
        <v>0</v>
      </c>
      <c r="L579" s="11">
        <v>0</v>
      </c>
    </row>
    <row r="580" spans="1:12" x14ac:dyDescent="0.2">
      <c r="A580">
        <v>566</v>
      </c>
      <c r="B580">
        <v>194</v>
      </c>
      <c r="C580">
        <v>14</v>
      </c>
      <c r="D580" s="4">
        <v>928.25</v>
      </c>
      <c r="E580" s="1">
        <v>1.3392499999999998</v>
      </c>
      <c r="F580" s="11">
        <v>33.230000000000004</v>
      </c>
      <c r="G580" s="11">
        <v>22.482500000000002</v>
      </c>
      <c r="H580" s="5">
        <v>4.0445107650765122</v>
      </c>
      <c r="I580" s="11">
        <v>0</v>
      </c>
      <c r="J580" s="11">
        <v>0</v>
      </c>
      <c r="K580" s="11">
        <v>0</v>
      </c>
      <c r="L580" s="11">
        <v>0</v>
      </c>
    </row>
    <row r="581" spans="1:12" x14ac:dyDescent="0.2">
      <c r="A581">
        <v>567</v>
      </c>
      <c r="B581">
        <v>194</v>
      </c>
      <c r="C581">
        <v>15</v>
      </c>
      <c r="D581" s="4">
        <v>865.5</v>
      </c>
      <c r="E581" s="1">
        <v>1.7865000000000002</v>
      </c>
      <c r="F581" s="11">
        <v>33.744999999999997</v>
      </c>
      <c r="G581" s="11">
        <v>21.815000000000001</v>
      </c>
      <c r="H581" s="5">
        <v>4.188253963119168</v>
      </c>
      <c r="I581" s="11">
        <v>0</v>
      </c>
      <c r="J581" s="11">
        <v>0</v>
      </c>
      <c r="K581" s="11">
        <v>0</v>
      </c>
      <c r="L581" s="11">
        <v>0</v>
      </c>
    </row>
    <row r="582" spans="1:12" x14ac:dyDescent="0.2">
      <c r="A582">
        <v>568</v>
      </c>
      <c r="B582">
        <v>194</v>
      </c>
      <c r="C582">
        <v>16</v>
      </c>
      <c r="D582" s="4">
        <v>772.57500000000005</v>
      </c>
      <c r="E582" s="1">
        <v>1.5149999999999999</v>
      </c>
      <c r="F582" s="11">
        <v>34.379999999999995</v>
      </c>
      <c r="G582" s="11">
        <v>23.004999999999995</v>
      </c>
      <c r="H582" s="5">
        <v>4.4347345588583735</v>
      </c>
      <c r="I582" s="11">
        <v>0</v>
      </c>
      <c r="J582" s="11">
        <v>0</v>
      </c>
      <c r="K582" s="11">
        <v>0</v>
      </c>
      <c r="L582" s="11">
        <v>0</v>
      </c>
    </row>
    <row r="583" spans="1:12" x14ac:dyDescent="0.2">
      <c r="A583">
        <v>569</v>
      </c>
      <c r="B583">
        <v>194</v>
      </c>
      <c r="C583">
        <v>17</v>
      </c>
      <c r="D583" s="4">
        <v>478.97500000000002</v>
      </c>
      <c r="E583" s="1">
        <v>1.7687499999999998</v>
      </c>
      <c r="F583" s="11">
        <v>32.729999999999997</v>
      </c>
      <c r="G583" s="11">
        <v>23.237500000000001</v>
      </c>
      <c r="H583" s="5">
        <v>3.9237194581639656</v>
      </c>
      <c r="I583" s="11">
        <v>0</v>
      </c>
      <c r="J583" s="11">
        <v>0</v>
      </c>
      <c r="K583" s="11">
        <v>0</v>
      </c>
      <c r="L583" s="11">
        <v>0</v>
      </c>
    </row>
    <row r="584" spans="1:12" x14ac:dyDescent="0.2">
      <c r="A584">
        <v>570</v>
      </c>
      <c r="B584">
        <v>194</v>
      </c>
      <c r="C584">
        <v>18</v>
      </c>
      <c r="D584" s="4">
        <v>130.69999999999999</v>
      </c>
      <c r="E584" s="1">
        <v>1.597</v>
      </c>
      <c r="F584" s="11">
        <v>28.592500000000001</v>
      </c>
      <c r="G584" s="11">
        <v>23.254999999999999</v>
      </c>
      <c r="H584" s="5">
        <v>2.8367275936701777</v>
      </c>
      <c r="I584" s="11">
        <v>0</v>
      </c>
      <c r="J584" s="11">
        <v>0</v>
      </c>
      <c r="K584" s="11">
        <v>0</v>
      </c>
      <c r="L584" s="11">
        <v>0</v>
      </c>
    </row>
    <row r="585" spans="1:12" x14ac:dyDescent="0.2">
      <c r="A585">
        <v>571</v>
      </c>
      <c r="B585">
        <v>194</v>
      </c>
      <c r="C585">
        <v>19</v>
      </c>
      <c r="D585" s="4">
        <v>47.769999999999996</v>
      </c>
      <c r="E585" s="1">
        <v>1.5402499999999999</v>
      </c>
      <c r="F585" s="11">
        <v>26.7075</v>
      </c>
      <c r="G585" s="11">
        <v>23.047499999999999</v>
      </c>
      <c r="H585" s="5">
        <v>2.3442253973810359</v>
      </c>
      <c r="I585" s="11">
        <v>0</v>
      </c>
      <c r="J585" s="11">
        <v>0</v>
      </c>
      <c r="K585" s="11">
        <v>0</v>
      </c>
      <c r="L585" s="11">
        <v>0</v>
      </c>
    </row>
    <row r="586" spans="1:12" x14ac:dyDescent="0.2">
      <c r="A586">
        <v>572</v>
      </c>
      <c r="B586">
        <v>194</v>
      </c>
      <c r="C586">
        <v>20</v>
      </c>
      <c r="D586" s="4">
        <v>31.09675</v>
      </c>
      <c r="E586" s="1">
        <v>2.7169999999999996</v>
      </c>
      <c r="F586" s="11">
        <v>25.352499999999999</v>
      </c>
      <c r="G586" s="11">
        <v>22.774999999999999</v>
      </c>
      <c r="H586" s="5">
        <v>2.1186479819479382</v>
      </c>
      <c r="I586">
        <v>10.806999999999999</v>
      </c>
      <c r="J586" s="11">
        <v>0</v>
      </c>
      <c r="K586" s="11">
        <v>0</v>
      </c>
      <c r="L586" s="11">
        <v>0</v>
      </c>
    </row>
    <row r="587" spans="1:12" x14ac:dyDescent="0.2">
      <c r="A587">
        <v>573</v>
      </c>
      <c r="B587">
        <v>194</v>
      </c>
      <c r="C587">
        <v>21</v>
      </c>
      <c r="D587" s="4">
        <v>0</v>
      </c>
      <c r="E587" s="1">
        <v>2.4282500000000002</v>
      </c>
      <c r="F587" s="11">
        <v>24.527500000000003</v>
      </c>
      <c r="G587" s="11">
        <v>22.497499999999999</v>
      </c>
      <c r="H587" s="5">
        <v>2.0792718542551696</v>
      </c>
      <c r="I587" s="11">
        <v>0</v>
      </c>
      <c r="J587" s="11">
        <v>0</v>
      </c>
      <c r="K587" s="11">
        <v>0</v>
      </c>
      <c r="L587" s="11">
        <v>0</v>
      </c>
    </row>
    <row r="588" spans="1:12" x14ac:dyDescent="0.2">
      <c r="A588">
        <v>574</v>
      </c>
      <c r="B588">
        <v>194</v>
      </c>
      <c r="C588">
        <v>22</v>
      </c>
      <c r="D588" s="4">
        <v>0</v>
      </c>
      <c r="E588" s="1">
        <v>2.0259999999999998</v>
      </c>
      <c r="F588" s="11">
        <v>23.912500000000001</v>
      </c>
      <c r="G588" s="11">
        <v>22.227499999999999</v>
      </c>
      <c r="H588" s="5">
        <v>1.9942677961395008</v>
      </c>
      <c r="I588" s="11">
        <v>0</v>
      </c>
      <c r="J588" s="11">
        <v>0</v>
      </c>
      <c r="K588" s="11">
        <v>0</v>
      </c>
      <c r="L588" s="11">
        <v>0</v>
      </c>
    </row>
    <row r="589" spans="1:12" x14ac:dyDescent="0.2">
      <c r="A589">
        <v>575</v>
      </c>
      <c r="B589">
        <v>194</v>
      </c>
      <c r="C589">
        <v>23</v>
      </c>
      <c r="D589" s="4">
        <v>0</v>
      </c>
      <c r="E589" s="1">
        <v>1.9410000000000001</v>
      </c>
      <c r="F589" s="11">
        <v>23.215</v>
      </c>
      <c r="G589" s="11">
        <v>21.987500000000004</v>
      </c>
      <c r="H589" s="5">
        <v>1.8646574639651221</v>
      </c>
      <c r="I589" s="11">
        <v>0</v>
      </c>
      <c r="J589" s="11">
        <v>0</v>
      </c>
      <c r="K589" s="11">
        <v>0</v>
      </c>
      <c r="L589" s="11">
        <v>0</v>
      </c>
    </row>
    <row r="590" spans="1:12" x14ac:dyDescent="0.2">
      <c r="A590">
        <v>576</v>
      </c>
      <c r="B590">
        <v>195</v>
      </c>
      <c r="C590">
        <v>0</v>
      </c>
      <c r="D590" s="4">
        <v>0</v>
      </c>
      <c r="E590" s="1">
        <v>2.1945000000000001</v>
      </c>
      <c r="F590" s="11">
        <v>23.037499999999998</v>
      </c>
      <c r="G590" s="11">
        <v>21.754999999999999</v>
      </c>
      <c r="H590" s="5">
        <v>1.8171855581421106</v>
      </c>
      <c r="I590" s="11">
        <v>0</v>
      </c>
      <c r="J590" s="11">
        <v>0</v>
      </c>
      <c r="K590" s="11">
        <v>0</v>
      </c>
      <c r="L590" s="11">
        <v>0</v>
      </c>
    </row>
    <row r="591" spans="1:12" x14ac:dyDescent="0.2">
      <c r="A591">
        <v>577</v>
      </c>
      <c r="B591">
        <v>195</v>
      </c>
      <c r="C591">
        <v>1</v>
      </c>
      <c r="D591" s="4">
        <v>0</v>
      </c>
      <c r="E591" s="1">
        <v>1.7725</v>
      </c>
      <c r="F591" s="11">
        <v>22.26</v>
      </c>
      <c r="G591" s="11">
        <v>21.544999999999998</v>
      </c>
      <c r="H591" s="5">
        <v>1.7107212077514262</v>
      </c>
      <c r="I591" s="11">
        <v>0</v>
      </c>
      <c r="J591" s="11">
        <v>0</v>
      </c>
      <c r="K591" s="11">
        <v>0</v>
      </c>
      <c r="L591" s="11">
        <v>0</v>
      </c>
    </row>
    <row r="592" spans="1:12" x14ac:dyDescent="0.2">
      <c r="A592">
        <v>578</v>
      </c>
      <c r="B592">
        <v>195</v>
      </c>
      <c r="C592">
        <v>2</v>
      </c>
      <c r="D592" s="4">
        <v>0</v>
      </c>
      <c r="E592" s="1">
        <v>2.5942500000000002</v>
      </c>
      <c r="F592" s="11">
        <v>22.23</v>
      </c>
      <c r="G592" s="11">
        <v>21.342499999999998</v>
      </c>
      <c r="H592" s="5">
        <v>1.7096945288311061</v>
      </c>
      <c r="I592" s="11">
        <v>0</v>
      </c>
      <c r="J592" s="11">
        <v>0</v>
      </c>
      <c r="K592" s="11">
        <v>0</v>
      </c>
      <c r="L592" s="11">
        <v>0</v>
      </c>
    </row>
    <row r="593" spans="1:12" x14ac:dyDescent="0.2">
      <c r="A593">
        <v>579</v>
      </c>
      <c r="B593">
        <v>195</v>
      </c>
      <c r="C593">
        <v>3</v>
      </c>
      <c r="D593" s="4">
        <v>0</v>
      </c>
      <c r="E593" s="1">
        <v>2.4895</v>
      </c>
      <c r="F593" s="11">
        <v>22.274999999999999</v>
      </c>
      <c r="G593" s="11">
        <v>21.145</v>
      </c>
      <c r="H593" s="5">
        <v>1.7343044754368733</v>
      </c>
      <c r="I593" s="11">
        <v>0</v>
      </c>
      <c r="J593" s="11">
        <v>0</v>
      </c>
      <c r="K593" s="11">
        <v>0</v>
      </c>
      <c r="L593" s="11">
        <v>0</v>
      </c>
    </row>
    <row r="594" spans="1:12" x14ac:dyDescent="0.2">
      <c r="A594">
        <v>580</v>
      </c>
      <c r="B594">
        <v>195</v>
      </c>
      <c r="C594">
        <v>4</v>
      </c>
      <c r="D594" s="4">
        <v>0</v>
      </c>
      <c r="E594" s="1">
        <v>2.2629999999999999</v>
      </c>
      <c r="F594" s="11">
        <v>22.075000000000003</v>
      </c>
      <c r="G594" s="11">
        <v>20.97</v>
      </c>
      <c r="H594" s="5">
        <v>1.7248934125532951</v>
      </c>
      <c r="I594" s="11">
        <v>0</v>
      </c>
      <c r="J594" s="11">
        <v>0</v>
      </c>
      <c r="K594" s="11">
        <v>0</v>
      </c>
      <c r="L594" s="11">
        <v>0</v>
      </c>
    </row>
    <row r="595" spans="1:12" x14ac:dyDescent="0.2">
      <c r="A595">
        <v>581</v>
      </c>
      <c r="B595">
        <v>195</v>
      </c>
      <c r="C595">
        <v>5</v>
      </c>
      <c r="D595" s="4">
        <v>0</v>
      </c>
      <c r="E595" s="1">
        <v>1.2767500000000001</v>
      </c>
      <c r="F595" s="11">
        <v>22.022500000000001</v>
      </c>
      <c r="G595" s="11">
        <v>20.817499999999999</v>
      </c>
      <c r="H595" s="5">
        <v>1.6974720512172095</v>
      </c>
      <c r="I595" s="11">
        <v>0</v>
      </c>
      <c r="J595" s="11">
        <v>0</v>
      </c>
      <c r="K595" s="11">
        <v>0</v>
      </c>
      <c r="L595" s="11">
        <v>0</v>
      </c>
    </row>
    <row r="596" spans="1:12" x14ac:dyDescent="0.2">
      <c r="A596">
        <v>582</v>
      </c>
      <c r="B596">
        <v>195</v>
      </c>
      <c r="C596">
        <v>6</v>
      </c>
      <c r="D596" s="4">
        <v>15.690000000000001</v>
      </c>
      <c r="E596" s="1">
        <v>1.36375</v>
      </c>
      <c r="F596" s="11">
        <v>20.785</v>
      </c>
      <c r="G596" s="11">
        <v>20.664999999999999</v>
      </c>
      <c r="H596" s="5">
        <v>1.5112931839138271</v>
      </c>
      <c r="I596" s="11">
        <v>0</v>
      </c>
      <c r="J596" s="11">
        <v>0</v>
      </c>
      <c r="K596" s="11">
        <v>0</v>
      </c>
      <c r="L596" s="11">
        <v>0</v>
      </c>
    </row>
    <row r="597" spans="1:12" x14ac:dyDescent="0.2">
      <c r="A597">
        <v>583</v>
      </c>
      <c r="B597">
        <v>195</v>
      </c>
      <c r="C597">
        <v>7</v>
      </c>
      <c r="D597" s="4">
        <v>118.795</v>
      </c>
      <c r="E597" s="1">
        <v>0.89374999999999993</v>
      </c>
      <c r="F597" s="11">
        <v>21.647500000000001</v>
      </c>
      <c r="G597" s="11">
        <v>20.5425</v>
      </c>
      <c r="H597" s="5">
        <v>1.4314639183574553</v>
      </c>
      <c r="I597" s="11">
        <v>0</v>
      </c>
      <c r="J597" s="11">
        <v>0</v>
      </c>
      <c r="K597" s="11">
        <v>0</v>
      </c>
      <c r="L597" s="11">
        <v>0</v>
      </c>
    </row>
    <row r="598" spans="1:12" x14ac:dyDescent="0.2">
      <c r="A598">
        <v>584</v>
      </c>
      <c r="B598">
        <v>195</v>
      </c>
      <c r="C598">
        <v>8</v>
      </c>
      <c r="D598" s="4">
        <v>380.9</v>
      </c>
      <c r="E598" s="1">
        <v>0.74775000000000003</v>
      </c>
      <c r="F598" s="11">
        <v>24.597499999999997</v>
      </c>
      <c r="G598" s="11">
        <v>20.535</v>
      </c>
      <c r="H598" s="5">
        <v>1.7980450128999088</v>
      </c>
      <c r="I598" s="11">
        <v>0</v>
      </c>
      <c r="J598" s="11">
        <v>0</v>
      </c>
      <c r="K598" s="11">
        <v>0</v>
      </c>
      <c r="L598" s="11">
        <v>0</v>
      </c>
    </row>
    <row r="599" spans="1:12" x14ac:dyDescent="0.2">
      <c r="A599">
        <v>585</v>
      </c>
      <c r="B599">
        <v>195</v>
      </c>
      <c r="C599">
        <v>9</v>
      </c>
      <c r="D599" s="4">
        <v>531.15000000000009</v>
      </c>
      <c r="E599" s="1">
        <v>0.73099999999999998</v>
      </c>
      <c r="F599" s="11">
        <v>27.142499999999998</v>
      </c>
      <c r="G599" s="11">
        <v>20.652500000000003</v>
      </c>
      <c r="H599" s="5">
        <v>2.449976119818337</v>
      </c>
      <c r="I599" s="11">
        <v>0</v>
      </c>
      <c r="J599" s="11">
        <v>0</v>
      </c>
      <c r="K599" s="11">
        <v>0</v>
      </c>
      <c r="L599" s="11">
        <v>0</v>
      </c>
    </row>
    <row r="600" spans="1:12" x14ac:dyDescent="0.2">
      <c r="A600">
        <v>586</v>
      </c>
      <c r="B600">
        <v>195</v>
      </c>
      <c r="C600">
        <v>10</v>
      </c>
      <c r="D600" s="4">
        <v>606.82500000000005</v>
      </c>
      <c r="E600" s="1">
        <v>1.10175</v>
      </c>
      <c r="F600" s="11">
        <v>28.24</v>
      </c>
      <c r="G600" s="11">
        <v>20.844999999999999</v>
      </c>
      <c r="H600" s="5">
        <v>2.6050614990312875</v>
      </c>
      <c r="I600" s="11">
        <v>0</v>
      </c>
      <c r="J600" s="11">
        <v>0</v>
      </c>
      <c r="K600" s="11">
        <v>0</v>
      </c>
      <c r="L600" s="11">
        <v>0</v>
      </c>
    </row>
    <row r="601" spans="1:12" x14ac:dyDescent="0.2">
      <c r="A601">
        <v>587</v>
      </c>
      <c r="B601">
        <v>195</v>
      </c>
      <c r="C601">
        <v>11</v>
      </c>
      <c r="D601" s="4">
        <v>308.625</v>
      </c>
      <c r="E601" s="1">
        <v>0.52</v>
      </c>
      <c r="F601" s="11">
        <v>27.565000000000001</v>
      </c>
      <c r="G601" s="11">
        <v>21.077500000000001</v>
      </c>
      <c r="H601" s="5">
        <v>2.4115266299737437</v>
      </c>
      <c r="I601" s="11">
        <v>0</v>
      </c>
      <c r="J601" s="11">
        <v>0</v>
      </c>
      <c r="K601" s="11">
        <v>0</v>
      </c>
      <c r="L601" s="11">
        <v>0</v>
      </c>
    </row>
    <row r="602" spans="1:12" x14ac:dyDescent="0.2">
      <c r="A602">
        <v>588</v>
      </c>
      <c r="B602">
        <v>195</v>
      </c>
      <c r="C602">
        <v>12</v>
      </c>
      <c r="D602" s="4">
        <v>711.52500000000009</v>
      </c>
      <c r="E602" s="1">
        <v>0.70900000000000007</v>
      </c>
      <c r="F602" s="11">
        <v>29.842499999999998</v>
      </c>
      <c r="G602" s="11">
        <v>21.2425</v>
      </c>
      <c r="H602" s="5">
        <v>3.0505789201018949</v>
      </c>
      <c r="I602" s="11">
        <v>0</v>
      </c>
      <c r="J602" s="11">
        <v>0</v>
      </c>
      <c r="K602" s="11">
        <v>0</v>
      </c>
      <c r="L602" s="11">
        <v>0</v>
      </c>
    </row>
    <row r="603" spans="1:12" x14ac:dyDescent="0.2">
      <c r="A603">
        <v>589</v>
      </c>
      <c r="B603">
        <v>195</v>
      </c>
      <c r="C603">
        <v>13</v>
      </c>
      <c r="D603" s="4">
        <v>920.75</v>
      </c>
      <c r="E603" s="1">
        <v>1.5050000000000001</v>
      </c>
      <c r="F603" s="11">
        <v>31.637500000000003</v>
      </c>
      <c r="G603" s="11">
        <v>21.592500000000001</v>
      </c>
      <c r="H603" s="5">
        <v>3.4659768154259805</v>
      </c>
      <c r="I603" s="11">
        <v>0</v>
      </c>
      <c r="J603" s="11">
        <v>0</v>
      </c>
      <c r="K603" s="11">
        <v>0</v>
      </c>
      <c r="L603" s="11">
        <v>0</v>
      </c>
    </row>
    <row r="604" spans="1:12" x14ac:dyDescent="0.2">
      <c r="A604">
        <v>590</v>
      </c>
      <c r="B604">
        <v>195</v>
      </c>
      <c r="C604">
        <v>14</v>
      </c>
      <c r="D604" s="4">
        <v>925.75</v>
      </c>
      <c r="E604" s="1">
        <v>1.843</v>
      </c>
      <c r="F604" s="11">
        <v>32.96</v>
      </c>
      <c r="G604" s="11">
        <v>22.27</v>
      </c>
      <c r="H604" s="5">
        <v>3.8793904790186362</v>
      </c>
      <c r="I604" s="11">
        <v>0</v>
      </c>
      <c r="J604" s="11">
        <v>0</v>
      </c>
      <c r="K604" s="11">
        <v>0</v>
      </c>
      <c r="L604" s="11">
        <v>0</v>
      </c>
    </row>
    <row r="605" spans="1:12" x14ac:dyDescent="0.2">
      <c r="A605">
        <v>591</v>
      </c>
      <c r="B605">
        <v>195</v>
      </c>
      <c r="C605">
        <v>15</v>
      </c>
      <c r="D605" s="4">
        <v>888</v>
      </c>
      <c r="E605" s="1">
        <v>2.0895000000000001</v>
      </c>
      <c r="F605" s="11">
        <v>33.980000000000004</v>
      </c>
      <c r="G605" s="11">
        <v>22.595000000000002</v>
      </c>
      <c r="H605" s="5">
        <v>4.1149117876651147</v>
      </c>
      <c r="I605" s="11">
        <v>0</v>
      </c>
      <c r="J605" s="11">
        <v>0</v>
      </c>
      <c r="K605" s="11">
        <v>0</v>
      </c>
      <c r="L605" s="11">
        <v>0</v>
      </c>
    </row>
    <row r="606" spans="1:12" x14ac:dyDescent="0.2">
      <c r="A606">
        <v>592</v>
      </c>
      <c r="B606">
        <v>195</v>
      </c>
      <c r="C606">
        <v>16</v>
      </c>
      <c r="D606" s="4">
        <v>775.72500000000002</v>
      </c>
      <c r="E606" s="1">
        <v>2.5169999999999999</v>
      </c>
      <c r="F606" s="11">
        <v>34.015000000000001</v>
      </c>
      <c r="G606" s="11">
        <v>22.887499999999999</v>
      </c>
      <c r="H606" s="5">
        <v>4.1444119213933508</v>
      </c>
      <c r="I606" s="11">
        <v>0</v>
      </c>
      <c r="J606" s="11">
        <v>0</v>
      </c>
      <c r="K606" s="11">
        <v>0</v>
      </c>
      <c r="L606" s="11">
        <v>0</v>
      </c>
    </row>
    <row r="607" spans="1:12" x14ac:dyDescent="0.2">
      <c r="A607">
        <v>593</v>
      </c>
      <c r="B607">
        <v>195</v>
      </c>
      <c r="C607">
        <v>17</v>
      </c>
      <c r="D607" s="4">
        <v>460.95</v>
      </c>
      <c r="E607" s="1">
        <v>1.74925</v>
      </c>
      <c r="F607" s="11">
        <v>32.450000000000003</v>
      </c>
      <c r="G607" s="11">
        <v>23.164999999999999</v>
      </c>
      <c r="H607" s="5">
        <v>3.6992179617448557</v>
      </c>
      <c r="I607" s="11">
        <v>0</v>
      </c>
      <c r="J607" s="11">
        <v>0</v>
      </c>
      <c r="K607" s="11">
        <v>0</v>
      </c>
      <c r="L607" s="11">
        <v>0</v>
      </c>
    </row>
    <row r="608" spans="1:12" x14ac:dyDescent="0.2">
      <c r="A608">
        <v>594</v>
      </c>
      <c r="B608">
        <v>195</v>
      </c>
      <c r="C608">
        <v>18</v>
      </c>
      <c r="D608" s="4">
        <v>291.42499999999995</v>
      </c>
      <c r="E608" s="1">
        <v>3.0627499999999999</v>
      </c>
      <c r="F608" s="11">
        <v>29.295000000000002</v>
      </c>
      <c r="G608" s="11">
        <v>23.227499999999999</v>
      </c>
      <c r="H608" s="5">
        <v>2.9582799723246342</v>
      </c>
      <c r="I608" s="11">
        <v>0</v>
      </c>
      <c r="J608" s="11">
        <v>0</v>
      </c>
      <c r="K608" s="11">
        <v>0</v>
      </c>
      <c r="L608" s="11">
        <v>0</v>
      </c>
    </row>
    <row r="609" spans="1:12" x14ac:dyDescent="0.2">
      <c r="A609">
        <v>595</v>
      </c>
      <c r="B609">
        <v>195</v>
      </c>
      <c r="C609">
        <v>19</v>
      </c>
      <c r="D609" s="4">
        <v>98.004999999999995</v>
      </c>
      <c r="E609" s="1">
        <v>2.92225</v>
      </c>
      <c r="F609" s="11">
        <v>27.659999999999997</v>
      </c>
      <c r="G609" s="11">
        <v>23.057499999999997</v>
      </c>
      <c r="H609" s="5">
        <v>2.5830317115267558</v>
      </c>
      <c r="I609" s="11">
        <v>0</v>
      </c>
      <c r="J609" s="11">
        <v>0</v>
      </c>
      <c r="K609" s="11">
        <v>0</v>
      </c>
      <c r="L609" s="11">
        <v>0</v>
      </c>
    </row>
    <row r="610" spans="1:12" x14ac:dyDescent="0.2">
      <c r="A610">
        <v>596</v>
      </c>
      <c r="B610">
        <v>195</v>
      </c>
      <c r="C610">
        <v>20</v>
      </c>
      <c r="D610" s="4">
        <v>9.582749999999999</v>
      </c>
      <c r="E610" s="1">
        <v>2.6807500000000002</v>
      </c>
      <c r="F610" s="11">
        <v>27.917499999999997</v>
      </c>
      <c r="G610" s="11">
        <v>22.815000000000001</v>
      </c>
      <c r="H610" s="5">
        <v>2.7817714465968892</v>
      </c>
      <c r="I610">
        <v>10.507</v>
      </c>
      <c r="J610" s="11">
        <v>0</v>
      </c>
      <c r="K610" s="11">
        <v>0</v>
      </c>
      <c r="L610" s="11">
        <v>0</v>
      </c>
    </row>
    <row r="611" spans="1:12" x14ac:dyDescent="0.2">
      <c r="A611">
        <v>597</v>
      </c>
      <c r="B611">
        <v>195</v>
      </c>
      <c r="C611">
        <v>21</v>
      </c>
      <c r="D611" s="4">
        <v>0</v>
      </c>
      <c r="E611" s="1">
        <v>3.2052499999999999</v>
      </c>
      <c r="F611" s="11">
        <v>26.96</v>
      </c>
      <c r="G611" s="11">
        <v>22.58</v>
      </c>
      <c r="H611" s="5">
        <v>2.5245721553751377</v>
      </c>
      <c r="I611" s="11">
        <v>0</v>
      </c>
      <c r="J611">
        <v>5.2169999999999996</v>
      </c>
      <c r="K611">
        <v>4.9950000000000001</v>
      </c>
      <c r="L611">
        <v>3.774</v>
      </c>
    </row>
    <row r="612" spans="1:12" x14ac:dyDescent="0.2">
      <c r="A612">
        <v>598</v>
      </c>
      <c r="B612">
        <v>195</v>
      </c>
      <c r="C612">
        <v>22</v>
      </c>
      <c r="D612" s="4">
        <v>0</v>
      </c>
      <c r="E612" s="1">
        <v>4.0372500000000002</v>
      </c>
      <c r="F612" s="11">
        <v>25.5275</v>
      </c>
      <c r="G612" s="11">
        <v>22.3475</v>
      </c>
      <c r="H612" s="5">
        <v>2.181523558990246</v>
      </c>
      <c r="I612" s="11">
        <v>0</v>
      </c>
      <c r="J612" s="11">
        <v>0</v>
      </c>
      <c r="K612" s="11">
        <v>0</v>
      </c>
      <c r="L612" s="11">
        <v>0</v>
      </c>
    </row>
    <row r="613" spans="1:12" x14ac:dyDescent="0.2">
      <c r="A613">
        <v>599</v>
      </c>
      <c r="B613">
        <v>195</v>
      </c>
      <c r="C613">
        <v>23</v>
      </c>
      <c r="D613" s="4">
        <v>0</v>
      </c>
      <c r="E613" s="1">
        <v>4.7552500000000002</v>
      </c>
      <c r="F613" s="11">
        <v>25.694999999999997</v>
      </c>
      <c r="G613" s="11">
        <v>22.147500000000001</v>
      </c>
      <c r="H613" s="5">
        <v>2.2685494013198246</v>
      </c>
      <c r="I613" s="11">
        <v>0</v>
      </c>
      <c r="J613" s="11">
        <v>0</v>
      </c>
      <c r="K613" s="11">
        <v>0</v>
      </c>
      <c r="L613" s="11">
        <v>0</v>
      </c>
    </row>
    <row r="614" spans="1:12" x14ac:dyDescent="0.2">
      <c r="A614">
        <v>600</v>
      </c>
      <c r="B614">
        <v>196</v>
      </c>
      <c r="C614">
        <v>0</v>
      </c>
      <c r="D614" s="4">
        <v>0</v>
      </c>
      <c r="E614" s="1">
        <v>4.1295000000000002</v>
      </c>
      <c r="F614" s="11">
        <v>25.835000000000001</v>
      </c>
      <c r="G614" s="11">
        <v>21.952500000000001</v>
      </c>
      <c r="H614" s="5">
        <v>2.3371704119700887</v>
      </c>
      <c r="I614" s="11">
        <v>0</v>
      </c>
      <c r="J614" s="11">
        <v>0</v>
      </c>
      <c r="K614" s="11">
        <v>0</v>
      </c>
      <c r="L614" s="11">
        <v>0</v>
      </c>
    </row>
    <row r="615" spans="1:12" x14ac:dyDescent="0.2">
      <c r="A615">
        <v>601</v>
      </c>
      <c r="B615">
        <v>196</v>
      </c>
      <c r="C615">
        <v>1</v>
      </c>
      <c r="D615" s="4">
        <v>0</v>
      </c>
      <c r="E615" s="1">
        <v>3.2255000000000003</v>
      </c>
      <c r="F615" s="11">
        <v>26.622499999999999</v>
      </c>
      <c r="G615" s="11">
        <v>21.807500000000001</v>
      </c>
      <c r="H615" s="5">
        <v>2.549470200920303</v>
      </c>
      <c r="I615" s="11">
        <v>0</v>
      </c>
      <c r="J615" s="11">
        <v>0</v>
      </c>
      <c r="K615" s="11">
        <v>0</v>
      </c>
      <c r="L615" s="11">
        <v>0</v>
      </c>
    </row>
    <row r="616" spans="1:12" x14ac:dyDescent="0.2">
      <c r="A616">
        <v>602</v>
      </c>
      <c r="B616">
        <v>196</v>
      </c>
      <c r="C616">
        <v>2</v>
      </c>
      <c r="D616" s="4">
        <v>0</v>
      </c>
      <c r="E616" s="1">
        <v>1.6715</v>
      </c>
      <c r="F616" s="11">
        <v>26.4175</v>
      </c>
      <c r="G616" s="11">
        <v>21.7</v>
      </c>
      <c r="H616" s="5">
        <v>2.5051929143545628</v>
      </c>
      <c r="I616" s="11">
        <v>0</v>
      </c>
      <c r="J616" s="11">
        <v>0</v>
      </c>
      <c r="K616" s="11">
        <v>0</v>
      </c>
      <c r="L616" s="11">
        <v>0</v>
      </c>
    </row>
    <row r="617" spans="1:12" x14ac:dyDescent="0.2">
      <c r="A617">
        <v>603</v>
      </c>
      <c r="B617">
        <v>196</v>
      </c>
      <c r="C617">
        <v>3</v>
      </c>
      <c r="D617" s="4">
        <v>0</v>
      </c>
      <c r="E617" s="1">
        <v>1.9540000000000002</v>
      </c>
      <c r="F617" s="11">
        <v>24.400000000000002</v>
      </c>
      <c r="G617" s="11">
        <v>21.602499999999999</v>
      </c>
      <c r="H617" s="5">
        <v>2.1024593564522061</v>
      </c>
      <c r="I617" s="11">
        <v>0</v>
      </c>
      <c r="J617" s="11">
        <v>0</v>
      </c>
      <c r="K617" s="11">
        <v>0</v>
      </c>
      <c r="L617" s="11">
        <v>0</v>
      </c>
    </row>
    <row r="618" spans="1:12" x14ac:dyDescent="0.2">
      <c r="A618">
        <v>604</v>
      </c>
      <c r="B618">
        <v>196</v>
      </c>
      <c r="C618">
        <v>4</v>
      </c>
      <c r="D618" s="4">
        <v>0</v>
      </c>
      <c r="E618" s="1">
        <v>1.9652500000000002</v>
      </c>
      <c r="F618" s="11">
        <v>22.652499999999996</v>
      </c>
      <c r="G618" s="11">
        <v>21.449999999999996</v>
      </c>
      <c r="H618" s="5">
        <v>1.8136884741366801</v>
      </c>
      <c r="I618" s="11">
        <v>0</v>
      </c>
      <c r="J618" s="11">
        <v>0</v>
      </c>
      <c r="K618" s="11">
        <v>0</v>
      </c>
      <c r="L618" s="11">
        <v>0</v>
      </c>
    </row>
    <row r="619" spans="1:12" x14ac:dyDescent="0.2">
      <c r="A619">
        <v>605</v>
      </c>
      <c r="B619">
        <v>196</v>
      </c>
      <c r="C619">
        <v>5</v>
      </c>
      <c r="D619" s="4">
        <v>0</v>
      </c>
      <c r="E619" s="1">
        <v>1.53725</v>
      </c>
      <c r="F619" s="11">
        <v>21.827500000000001</v>
      </c>
      <c r="G619" s="11">
        <v>21.275000000000002</v>
      </c>
      <c r="H619" s="5">
        <v>1.6745535200946677</v>
      </c>
      <c r="I619" s="11">
        <v>0</v>
      </c>
      <c r="J619" s="11">
        <v>0</v>
      </c>
      <c r="K619" s="11">
        <v>0</v>
      </c>
      <c r="L619" s="11">
        <v>0</v>
      </c>
    </row>
    <row r="620" spans="1:12" x14ac:dyDescent="0.2">
      <c r="A620">
        <v>606</v>
      </c>
      <c r="B620">
        <v>196</v>
      </c>
      <c r="C620">
        <v>6</v>
      </c>
      <c r="D620" s="4">
        <v>13.077500000000001</v>
      </c>
      <c r="E620" s="1">
        <v>1.371</v>
      </c>
      <c r="F620" s="11">
        <v>22.42</v>
      </c>
      <c r="G620" s="11">
        <v>21.102500000000003</v>
      </c>
      <c r="H620" s="5">
        <v>1.7673881070972097</v>
      </c>
      <c r="I620" s="11">
        <v>0</v>
      </c>
      <c r="J620" s="11">
        <v>0</v>
      </c>
      <c r="K620" s="11">
        <v>0</v>
      </c>
      <c r="L620" s="11">
        <v>0</v>
      </c>
    </row>
    <row r="621" spans="1:12" x14ac:dyDescent="0.2">
      <c r="A621">
        <v>607</v>
      </c>
      <c r="B621">
        <v>196</v>
      </c>
      <c r="C621">
        <v>7</v>
      </c>
      <c r="D621" s="4">
        <v>67.454999999999998</v>
      </c>
      <c r="E621" s="1">
        <v>1.5649999999999999</v>
      </c>
      <c r="F621" s="11">
        <v>23.8</v>
      </c>
      <c r="G621" s="11">
        <v>20.98</v>
      </c>
      <c r="H621" s="5">
        <v>1.9184500533804791</v>
      </c>
      <c r="I621" s="11">
        <v>0</v>
      </c>
      <c r="J621" s="11">
        <v>0</v>
      </c>
      <c r="K621" s="11">
        <v>0</v>
      </c>
      <c r="L621" s="11">
        <v>0</v>
      </c>
    </row>
    <row r="622" spans="1:12" x14ac:dyDescent="0.2">
      <c r="A622">
        <v>608</v>
      </c>
      <c r="B622">
        <v>196</v>
      </c>
      <c r="C622">
        <v>8</v>
      </c>
      <c r="D622" s="4">
        <v>352.02500000000003</v>
      </c>
      <c r="E622" s="1">
        <v>1.198</v>
      </c>
      <c r="F622" s="11">
        <v>25.567499999999999</v>
      </c>
      <c r="G622" s="11">
        <v>20.96</v>
      </c>
      <c r="H622" s="5">
        <v>2.169459109893292</v>
      </c>
      <c r="I622" s="11">
        <v>0</v>
      </c>
      <c r="J622" s="11">
        <v>0</v>
      </c>
      <c r="K622" s="11">
        <v>0</v>
      </c>
      <c r="L622" s="11">
        <v>0</v>
      </c>
    </row>
    <row r="623" spans="1:12" x14ac:dyDescent="0.2">
      <c r="A623">
        <v>609</v>
      </c>
      <c r="B623">
        <v>196</v>
      </c>
      <c r="C623">
        <v>9</v>
      </c>
      <c r="D623" s="4">
        <v>539.44999999999993</v>
      </c>
      <c r="E623" s="1">
        <v>1.3780000000000001</v>
      </c>
      <c r="F623" s="11">
        <v>26.844999999999999</v>
      </c>
      <c r="G623" s="11">
        <v>21.035</v>
      </c>
      <c r="H623" s="5">
        <v>2.2280280969735271</v>
      </c>
      <c r="I623" s="11">
        <v>0</v>
      </c>
      <c r="J623" s="11">
        <v>0</v>
      </c>
      <c r="K623" s="11">
        <v>0</v>
      </c>
      <c r="L623" s="11">
        <v>0</v>
      </c>
    </row>
    <row r="624" spans="1:12" x14ac:dyDescent="0.2">
      <c r="A624">
        <v>610</v>
      </c>
      <c r="B624">
        <v>196</v>
      </c>
      <c r="C624">
        <v>10</v>
      </c>
      <c r="D624" s="4">
        <v>691.35000000000014</v>
      </c>
      <c r="E624" s="1">
        <v>1.1749999999999998</v>
      </c>
      <c r="F624" s="11">
        <v>28.594999999999999</v>
      </c>
      <c r="G624" s="11">
        <v>21.21</v>
      </c>
      <c r="H624" s="5">
        <v>2.5989784065728325</v>
      </c>
      <c r="I624" s="11">
        <v>0</v>
      </c>
      <c r="J624" s="11">
        <v>0</v>
      </c>
      <c r="K624" s="11">
        <v>0</v>
      </c>
      <c r="L624" s="11">
        <v>0</v>
      </c>
    </row>
    <row r="625" spans="1:12" x14ac:dyDescent="0.2">
      <c r="A625">
        <v>611</v>
      </c>
      <c r="B625">
        <v>196</v>
      </c>
      <c r="C625">
        <v>11</v>
      </c>
      <c r="D625" s="4">
        <v>826.95</v>
      </c>
      <c r="E625" s="1">
        <v>1.036</v>
      </c>
      <c r="F625" s="11">
        <v>30.477499999999999</v>
      </c>
      <c r="G625" s="11">
        <v>21.602499999999999</v>
      </c>
      <c r="H625" s="5">
        <v>3.3001660334322813</v>
      </c>
      <c r="I625" s="11">
        <v>0</v>
      </c>
      <c r="J625" s="11">
        <v>0</v>
      </c>
      <c r="K625" s="11">
        <v>0</v>
      </c>
      <c r="L625" s="11">
        <v>0</v>
      </c>
    </row>
    <row r="626" spans="1:12" x14ac:dyDescent="0.2">
      <c r="A626">
        <v>612</v>
      </c>
      <c r="B626">
        <v>196</v>
      </c>
      <c r="C626">
        <v>12</v>
      </c>
      <c r="D626" s="4">
        <v>896</v>
      </c>
      <c r="E626" s="1">
        <v>1.0742500000000001</v>
      </c>
      <c r="F626" s="11">
        <v>32.1175</v>
      </c>
      <c r="G626" s="11">
        <v>22.09</v>
      </c>
      <c r="H626" s="5">
        <v>3.6957430265016389</v>
      </c>
      <c r="I626" s="11">
        <v>0</v>
      </c>
      <c r="J626" s="11">
        <v>0</v>
      </c>
      <c r="K626" s="11">
        <v>0</v>
      </c>
      <c r="L626" s="11">
        <v>0</v>
      </c>
    </row>
    <row r="627" spans="1:12" x14ac:dyDescent="0.2">
      <c r="A627">
        <v>613</v>
      </c>
      <c r="B627">
        <v>196</v>
      </c>
      <c r="C627">
        <v>13</v>
      </c>
      <c r="D627" s="4">
        <v>938.75</v>
      </c>
      <c r="E627" s="1">
        <v>1.0775000000000001</v>
      </c>
      <c r="F627" s="11">
        <v>33.564999999999998</v>
      </c>
      <c r="G627" s="11">
        <v>22.452500000000001</v>
      </c>
      <c r="H627" s="5">
        <v>4.1665946359094956</v>
      </c>
      <c r="I627" s="11">
        <v>0</v>
      </c>
      <c r="J627" s="11">
        <v>0</v>
      </c>
      <c r="K627" s="11">
        <v>0</v>
      </c>
      <c r="L627" s="11">
        <v>0</v>
      </c>
    </row>
    <row r="628" spans="1:12" x14ac:dyDescent="0.2">
      <c r="A628">
        <v>614</v>
      </c>
      <c r="B628">
        <v>196</v>
      </c>
      <c r="C628">
        <v>14</v>
      </c>
      <c r="D628" s="4">
        <v>938.25</v>
      </c>
      <c r="E628" s="1">
        <v>1.8202500000000001</v>
      </c>
      <c r="F628" s="11">
        <v>34.344999999999999</v>
      </c>
      <c r="G628" s="11">
        <v>23.047499999999999</v>
      </c>
      <c r="H628" s="5">
        <v>4.4265425972223911</v>
      </c>
      <c r="I628" s="11">
        <v>0</v>
      </c>
      <c r="J628" s="11">
        <v>0</v>
      </c>
      <c r="K628" s="11">
        <v>0</v>
      </c>
      <c r="L628" s="11">
        <v>0</v>
      </c>
    </row>
    <row r="629" spans="1:12" x14ac:dyDescent="0.2">
      <c r="A629">
        <v>615</v>
      </c>
      <c r="B629">
        <v>196</v>
      </c>
      <c r="C629">
        <v>15</v>
      </c>
      <c r="D629" s="4">
        <v>873</v>
      </c>
      <c r="E629" s="1">
        <v>2.0470000000000002</v>
      </c>
      <c r="F629" s="11">
        <v>34.905000000000001</v>
      </c>
      <c r="G629" s="11">
        <v>23.369999999999997</v>
      </c>
      <c r="H629" s="5">
        <v>4.5792365624494149</v>
      </c>
      <c r="I629" s="11">
        <v>0</v>
      </c>
      <c r="J629" s="11">
        <v>0</v>
      </c>
      <c r="K629" s="11">
        <v>0</v>
      </c>
      <c r="L629" s="11">
        <v>0</v>
      </c>
    </row>
    <row r="630" spans="1:12" x14ac:dyDescent="0.2">
      <c r="A630">
        <v>616</v>
      </c>
      <c r="B630">
        <v>196</v>
      </c>
      <c r="C630">
        <v>16</v>
      </c>
      <c r="D630" s="4">
        <v>743.27499999999998</v>
      </c>
      <c r="E630" s="1">
        <v>1.7170000000000001</v>
      </c>
      <c r="F630" s="11">
        <v>35.047499999999999</v>
      </c>
      <c r="G630" s="11">
        <v>23.6175</v>
      </c>
      <c r="H630" s="5">
        <v>4.5959152260829175</v>
      </c>
      <c r="I630" s="11">
        <v>0</v>
      </c>
      <c r="J630" s="11">
        <v>0</v>
      </c>
      <c r="K630" s="11">
        <v>0</v>
      </c>
      <c r="L630" s="11">
        <v>0</v>
      </c>
    </row>
    <row r="631" spans="1:12" x14ac:dyDescent="0.2">
      <c r="A631">
        <v>617</v>
      </c>
      <c r="B631">
        <v>196</v>
      </c>
      <c r="C631">
        <v>17</v>
      </c>
      <c r="D631" s="4">
        <v>586.54999999999995</v>
      </c>
      <c r="E631" s="1">
        <v>1.5935000000000001</v>
      </c>
      <c r="F631" s="11">
        <v>34.942500000000003</v>
      </c>
      <c r="G631" s="11">
        <v>23.827500000000001</v>
      </c>
      <c r="H631" s="5">
        <v>4.563929974778496</v>
      </c>
      <c r="I631" s="11">
        <v>0</v>
      </c>
      <c r="J631" s="11">
        <v>0</v>
      </c>
      <c r="K631" s="11">
        <v>0</v>
      </c>
      <c r="L631" s="11">
        <v>0</v>
      </c>
    </row>
    <row r="632" spans="1:12" x14ac:dyDescent="0.2">
      <c r="A632">
        <v>618</v>
      </c>
      <c r="B632">
        <v>196</v>
      </c>
      <c r="C632">
        <v>18</v>
      </c>
      <c r="D632" s="4">
        <v>393.07500000000005</v>
      </c>
      <c r="E632" s="1">
        <v>1.367</v>
      </c>
      <c r="F632" s="11">
        <v>34.052499999999995</v>
      </c>
      <c r="G632" s="11">
        <v>24.022500000000001</v>
      </c>
      <c r="H632" s="5">
        <v>4.378914352657163</v>
      </c>
      <c r="I632" s="11">
        <v>0</v>
      </c>
      <c r="J632" s="11">
        <v>0</v>
      </c>
      <c r="K632" s="11">
        <v>0</v>
      </c>
      <c r="L632" s="11">
        <v>0</v>
      </c>
    </row>
    <row r="633" spans="1:12" x14ac:dyDescent="0.2">
      <c r="A633">
        <v>619</v>
      </c>
      <c r="B633">
        <v>196</v>
      </c>
      <c r="C633">
        <v>19</v>
      </c>
      <c r="D633" s="4">
        <v>197.39999999999998</v>
      </c>
      <c r="E633" s="1">
        <v>1.4239999999999999</v>
      </c>
      <c r="F633" s="11">
        <v>31.08</v>
      </c>
      <c r="G633" s="11">
        <v>24.09</v>
      </c>
      <c r="H633" s="5">
        <v>3.3874372210900212</v>
      </c>
      <c r="I633" s="11">
        <v>0</v>
      </c>
      <c r="J633" s="11">
        <v>0</v>
      </c>
      <c r="K633" s="11">
        <v>0</v>
      </c>
      <c r="L633" s="11">
        <v>0</v>
      </c>
    </row>
    <row r="634" spans="1:12" x14ac:dyDescent="0.2">
      <c r="A634">
        <v>620</v>
      </c>
      <c r="B634">
        <v>196</v>
      </c>
      <c r="C634">
        <v>20</v>
      </c>
      <c r="D634" s="4">
        <v>28.568999999999999</v>
      </c>
      <c r="E634" s="1">
        <v>2.3860000000000001</v>
      </c>
      <c r="F634" s="11">
        <v>27.127499999999998</v>
      </c>
      <c r="G634" s="11">
        <v>23.892500000000002</v>
      </c>
      <c r="H634" s="5">
        <v>2.5719364637840183</v>
      </c>
      <c r="I634">
        <v>10.249000000000001</v>
      </c>
      <c r="J634" s="11">
        <v>0</v>
      </c>
      <c r="K634" s="11">
        <v>0</v>
      </c>
      <c r="L634" s="11">
        <v>0</v>
      </c>
    </row>
    <row r="635" spans="1:12" x14ac:dyDescent="0.2">
      <c r="A635">
        <v>621</v>
      </c>
      <c r="B635">
        <v>196</v>
      </c>
      <c r="C635">
        <v>21</v>
      </c>
      <c r="D635" s="4">
        <v>0</v>
      </c>
      <c r="E635" s="1">
        <v>2.5324999999999998</v>
      </c>
      <c r="F635" s="11">
        <v>25.755000000000003</v>
      </c>
      <c r="G635" s="11">
        <v>23.52</v>
      </c>
      <c r="H635" s="5">
        <v>2.4512645179298058</v>
      </c>
      <c r="I635" s="11">
        <v>0</v>
      </c>
      <c r="J635" s="11">
        <v>0</v>
      </c>
      <c r="K635" s="11">
        <v>0</v>
      </c>
      <c r="L635" s="11">
        <v>0</v>
      </c>
    </row>
    <row r="636" spans="1:12" x14ac:dyDescent="0.2">
      <c r="A636">
        <v>622</v>
      </c>
      <c r="B636">
        <v>196</v>
      </c>
      <c r="C636">
        <v>22</v>
      </c>
      <c r="D636" s="4">
        <v>0</v>
      </c>
      <c r="E636" s="1">
        <v>2.2654999999999998</v>
      </c>
      <c r="F636" s="11">
        <v>25.7225</v>
      </c>
      <c r="G636" s="11">
        <v>23.157499999999999</v>
      </c>
      <c r="H636" s="5">
        <v>2.4592003769652724</v>
      </c>
      <c r="I636" s="11">
        <v>0</v>
      </c>
      <c r="J636" s="11">
        <v>0</v>
      </c>
      <c r="K636" s="11">
        <v>0</v>
      </c>
      <c r="L636" s="11">
        <v>0</v>
      </c>
    </row>
    <row r="637" spans="1:12" x14ac:dyDescent="0.2">
      <c r="A637">
        <v>623</v>
      </c>
      <c r="B637">
        <v>196</v>
      </c>
      <c r="C637">
        <v>23</v>
      </c>
      <c r="D637" s="4">
        <v>0</v>
      </c>
      <c r="E637" s="1">
        <v>1.6719999999999999</v>
      </c>
      <c r="F637" s="11">
        <v>24.662500000000001</v>
      </c>
      <c r="G637" s="11">
        <v>22.854999999999997</v>
      </c>
      <c r="H637" s="5">
        <v>2.3066393749919767</v>
      </c>
      <c r="I637" s="11">
        <v>0</v>
      </c>
      <c r="J637" s="11">
        <v>0</v>
      </c>
      <c r="K637" s="11">
        <v>0</v>
      </c>
      <c r="L637" s="11">
        <v>0</v>
      </c>
    </row>
    <row r="638" spans="1:12" x14ac:dyDescent="0.2">
      <c r="A638">
        <v>624</v>
      </c>
      <c r="B638">
        <v>197</v>
      </c>
      <c r="C638">
        <v>0</v>
      </c>
      <c r="D638" s="4">
        <v>0</v>
      </c>
      <c r="E638" s="1">
        <v>1.5400000000000003</v>
      </c>
      <c r="F638" s="11">
        <v>24.685000000000002</v>
      </c>
      <c r="G638" s="11">
        <v>22.592500000000001</v>
      </c>
      <c r="H638" s="5">
        <v>2.178085466451205</v>
      </c>
      <c r="I638" s="11">
        <v>0</v>
      </c>
      <c r="J638" s="11">
        <v>0</v>
      </c>
      <c r="K638" s="11">
        <v>0</v>
      </c>
      <c r="L638" s="11">
        <v>0</v>
      </c>
    </row>
    <row r="639" spans="1:12" x14ac:dyDescent="0.2">
      <c r="A639">
        <v>625</v>
      </c>
      <c r="B639">
        <v>197</v>
      </c>
      <c r="C639">
        <v>1</v>
      </c>
      <c r="D639" s="4">
        <v>0</v>
      </c>
      <c r="E639" s="1">
        <v>1.1852499999999999</v>
      </c>
      <c r="F639" s="11">
        <v>24.39</v>
      </c>
      <c r="G639" s="11">
        <v>22.37</v>
      </c>
      <c r="H639" s="5">
        <v>2.1902919995913184</v>
      </c>
      <c r="I639" s="11">
        <v>0</v>
      </c>
      <c r="J639" s="11">
        <v>0</v>
      </c>
      <c r="K639" s="11">
        <v>0</v>
      </c>
      <c r="L639" s="11">
        <v>0</v>
      </c>
    </row>
    <row r="640" spans="1:12" x14ac:dyDescent="0.2">
      <c r="A640">
        <v>626</v>
      </c>
      <c r="B640">
        <v>197</v>
      </c>
      <c r="C640">
        <v>2</v>
      </c>
      <c r="D640" s="4">
        <v>0</v>
      </c>
      <c r="E640" s="1">
        <v>1.5365000000000002</v>
      </c>
      <c r="F640" s="11">
        <v>27.119999999999997</v>
      </c>
      <c r="G640" s="11">
        <v>22.202500000000001</v>
      </c>
      <c r="H640" s="5">
        <v>2.7801122462608108</v>
      </c>
      <c r="I640" s="11">
        <v>0</v>
      </c>
      <c r="J640" s="11">
        <v>0</v>
      </c>
      <c r="K640" s="11">
        <v>0</v>
      </c>
      <c r="L640" s="11">
        <v>0</v>
      </c>
    </row>
    <row r="641" spans="1:12" x14ac:dyDescent="0.2">
      <c r="A641">
        <v>627</v>
      </c>
      <c r="B641">
        <v>197</v>
      </c>
      <c r="C641">
        <v>3</v>
      </c>
      <c r="D641" s="4">
        <v>0</v>
      </c>
      <c r="E641" s="1">
        <v>1.3102500000000001</v>
      </c>
      <c r="F641" s="11">
        <v>27.172499999999999</v>
      </c>
      <c r="G641" s="11">
        <v>22.115000000000002</v>
      </c>
      <c r="H641" s="5">
        <v>2.691888736979136</v>
      </c>
      <c r="I641" s="11">
        <v>0</v>
      </c>
      <c r="J641" s="11">
        <v>0</v>
      </c>
      <c r="K641" s="11">
        <v>0</v>
      </c>
      <c r="L641" s="11">
        <v>0</v>
      </c>
    </row>
    <row r="642" spans="1:12" x14ac:dyDescent="0.2">
      <c r="A642">
        <v>628</v>
      </c>
      <c r="B642">
        <v>197</v>
      </c>
      <c r="C642">
        <v>4</v>
      </c>
      <c r="D642" s="4">
        <v>0</v>
      </c>
      <c r="E642" s="1">
        <v>1.075</v>
      </c>
      <c r="F642" s="11">
        <v>23.702499999999997</v>
      </c>
      <c r="G642" s="11">
        <v>21.984999999999999</v>
      </c>
      <c r="H642" s="5">
        <v>1.9971544306880831</v>
      </c>
      <c r="I642" s="11">
        <v>0</v>
      </c>
      <c r="J642" s="11">
        <v>0</v>
      </c>
      <c r="K642" s="11">
        <v>0</v>
      </c>
      <c r="L642" s="11">
        <v>0</v>
      </c>
    </row>
    <row r="643" spans="1:12" x14ac:dyDescent="0.2">
      <c r="A643">
        <v>629</v>
      </c>
      <c r="B643">
        <v>197</v>
      </c>
      <c r="C643">
        <v>5</v>
      </c>
      <c r="D643" s="4">
        <v>0</v>
      </c>
      <c r="E643" s="1">
        <v>1.7335000000000003</v>
      </c>
      <c r="F643" s="11">
        <v>23.982500000000002</v>
      </c>
      <c r="G643" s="11">
        <v>21.790000000000003</v>
      </c>
      <c r="H643" s="5">
        <v>2.0482893539497105</v>
      </c>
      <c r="I643" s="11">
        <v>0</v>
      </c>
      <c r="J643" s="11">
        <v>0</v>
      </c>
      <c r="K643" s="11">
        <v>0</v>
      </c>
      <c r="L643" s="11">
        <v>0</v>
      </c>
    </row>
    <row r="644" spans="1:12" x14ac:dyDescent="0.2">
      <c r="A644">
        <v>630</v>
      </c>
      <c r="B644">
        <v>197</v>
      </c>
      <c r="C644">
        <v>6</v>
      </c>
      <c r="D644" s="4">
        <v>7.5060000000000002</v>
      </c>
      <c r="E644" s="1">
        <v>1.7532500000000002</v>
      </c>
      <c r="F644" s="11">
        <v>22.987499999999997</v>
      </c>
      <c r="G644" s="11">
        <v>21.622499999999999</v>
      </c>
      <c r="H644" s="5">
        <v>1.8933374396347138</v>
      </c>
      <c r="I644" s="11">
        <v>0</v>
      </c>
      <c r="J644" s="11">
        <v>0</v>
      </c>
      <c r="K644" s="11">
        <v>0</v>
      </c>
      <c r="L644" s="11">
        <v>0</v>
      </c>
    </row>
    <row r="645" spans="1:12" x14ac:dyDescent="0.2">
      <c r="A645">
        <v>631</v>
      </c>
      <c r="B645">
        <v>197</v>
      </c>
      <c r="C645">
        <v>7</v>
      </c>
      <c r="D645" s="4">
        <v>65.805000000000007</v>
      </c>
      <c r="E645" s="1">
        <v>1.3664999999999998</v>
      </c>
      <c r="F645" s="11">
        <v>22.1525</v>
      </c>
      <c r="G645" s="11">
        <v>21.454999999999998</v>
      </c>
      <c r="H645" s="5">
        <v>1.6001138741165686</v>
      </c>
      <c r="I645" s="11">
        <v>0</v>
      </c>
      <c r="J645" s="11">
        <v>0</v>
      </c>
      <c r="K645" s="11">
        <v>0</v>
      </c>
      <c r="L645" s="11">
        <v>0</v>
      </c>
    </row>
    <row r="646" spans="1:12" x14ac:dyDescent="0.2">
      <c r="A646">
        <v>632</v>
      </c>
      <c r="B646">
        <v>197</v>
      </c>
      <c r="C646">
        <v>8</v>
      </c>
      <c r="D646" s="4">
        <v>303.375</v>
      </c>
      <c r="E646" s="1">
        <v>1.7032499999999999</v>
      </c>
      <c r="F646" s="11">
        <v>24.229999999999997</v>
      </c>
      <c r="G646" s="11">
        <v>21.3325</v>
      </c>
      <c r="H646" s="5">
        <v>1.8495576856106068</v>
      </c>
      <c r="I646" s="11">
        <v>0</v>
      </c>
      <c r="J646" s="11">
        <v>0</v>
      </c>
      <c r="K646" s="11">
        <v>0</v>
      </c>
      <c r="L646" s="11">
        <v>0</v>
      </c>
    </row>
    <row r="647" spans="1:12" x14ac:dyDescent="0.2">
      <c r="A647">
        <v>633</v>
      </c>
      <c r="B647">
        <v>197</v>
      </c>
      <c r="C647">
        <v>9</v>
      </c>
      <c r="D647" s="4">
        <v>553.20000000000005</v>
      </c>
      <c r="E647" s="1">
        <v>0.55125000000000002</v>
      </c>
      <c r="F647" s="11">
        <v>28.949999999999996</v>
      </c>
      <c r="G647" s="11">
        <v>21.38</v>
      </c>
      <c r="H647" s="5">
        <v>2.7028466544694338</v>
      </c>
      <c r="I647" s="11">
        <v>0</v>
      </c>
      <c r="J647" s="11">
        <v>0</v>
      </c>
      <c r="K647" s="11">
        <v>0</v>
      </c>
      <c r="L647" s="11">
        <v>0</v>
      </c>
    </row>
    <row r="648" spans="1:12" x14ac:dyDescent="0.2">
      <c r="A648">
        <v>634</v>
      </c>
      <c r="B648">
        <v>197</v>
      </c>
      <c r="C648">
        <v>10</v>
      </c>
      <c r="D648" s="4">
        <v>726.1</v>
      </c>
      <c r="E648" s="1">
        <v>1.1315</v>
      </c>
      <c r="F648" s="11">
        <v>30.455000000000002</v>
      </c>
      <c r="G648" s="11">
        <v>21.595000000000002</v>
      </c>
      <c r="H648" s="5">
        <v>3.1265031962583598</v>
      </c>
      <c r="I648" s="11">
        <v>0</v>
      </c>
      <c r="J648" s="11">
        <v>0</v>
      </c>
      <c r="K648" s="11">
        <v>0</v>
      </c>
      <c r="L648" s="11">
        <v>0</v>
      </c>
    </row>
    <row r="649" spans="1:12" x14ac:dyDescent="0.2">
      <c r="A649">
        <v>635</v>
      </c>
      <c r="B649">
        <v>197</v>
      </c>
      <c r="C649">
        <v>11</v>
      </c>
      <c r="D649" s="4">
        <v>837.75</v>
      </c>
      <c r="E649" s="1">
        <v>0.96325000000000016</v>
      </c>
      <c r="F649" s="11">
        <v>31.45</v>
      </c>
      <c r="G649" s="11">
        <v>22.03</v>
      </c>
      <c r="H649" s="5">
        <v>3.5312250811077135</v>
      </c>
      <c r="I649" s="11">
        <v>0</v>
      </c>
      <c r="J649" s="11">
        <v>0</v>
      </c>
      <c r="K649" s="11">
        <v>0</v>
      </c>
      <c r="L649" s="11">
        <v>0</v>
      </c>
    </row>
    <row r="650" spans="1:12" x14ac:dyDescent="0.2">
      <c r="A650">
        <v>636</v>
      </c>
      <c r="B650">
        <v>197</v>
      </c>
      <c r="C650">
        <v>12</v>
      </c>
      <c r="D650" s="4">
        <v>903.5</v>
      </c>
      <c r="E650" s="1">
        <v>1.5037499999999999</v>
      </c>
      <c r="F650" s="11">
        <v>33.197499999999998</v>
      </c>
      <c r="G650" s="11">
        <v>22.557500000000001</v>
      </c>
      <c r="H650" s="5">
        <v>4.1114691377042369</v>
      </c>
      <c r="I650" s="11">
        <v>0</v>
      </c>
      <c r="J650" s="11">
        <v>0</v>
      </c>
      <c r="K650" s="11">
        <v>0</v>
      </c>
      <c r="L650" s="11">
        <v>0</v>
      </c>
    </row>
    <row r="651" spans="1:12" x14ac:dyDescent="0.2">
      <c r="A651">
        <v>637</v>
      </c>
      <c r="B651">
        <v>197</v>
      </c>
      <c r="C651">
        <v>13</v>
      </c>
      <c r="D651" s="4">
        <v>944.5</v>
      </c>
      <c r="E651" s="1">
        <v>2.3674999999999997</v>
      </c>
      <c r="F651" s="11">
        <v>34.019999999999996</v>
      </c>
      <c r="G651" s="11">
        <v>22.977499999999999</v>
      </c>
      <c r="H651" s="5">
        <v>4.2525188692567299</v>
      </c>
      <c r="I651" s="11">
        <v>0</v>
      </c>
      <c r="J651" s="11">
        <v>0</v>
      </c>
      <c r="K651" s="11">
        <v>0</v>
      </c>
      <c r="L651" s="11">
        <v>0</v>
      </c>
    </row>
    <row r="652" spans="1:12" x14ac:dyDescent="0.2">
      <c r="A652">
        <v>638</v>
      </c>
      <c r="B652">
        <v>197</v>
      </c>
      <c r="C652">
        <v>14</v>
      </c>
      <c r="D652" s="4">
        <v>944.25</v>
      </c>
      <c r="E652" s="1">
        <v>3.0420000000000003</v>
      </c>
      <c r="F652" s="11">
        <v>34.057500000000005</v>
      </c>
      <c r="G652" s="11">
        <v>23.645</v>
      </c>
      <c r="H652" s="5">
        <v>4.2076268008773807</v>
      </c>
      <c r="I652" s="11">
        <v>0</v>
      </c>
      <c r="J652" s="11">
        <v>0</v>
      </c>
      <c r="K652" s="11">
        <v>0</v>
      </c>
      <c r="L652" s="11">
        <v>0</v>
      </c>
    </row>
    <row r="653" spans="1:12" x14ac:dyDescent="0.2">
      <c r="A653">
        <v>639</v>
      </c>
      <c r="B653">
        <v>197</v>
      </c>
      <c r="C653">
        <v>15</v>
      </c>
      <c r="D653" s="4">
        <v>873.5</v>
      </c>
      <c r="E653" s="1">
        <v>2.7985000000000002</v>
      </c>
      <c r="F653" s="11">
        <v>34.049999999999997</v>
      </c>
      <c r="G653" s="11">
        <v>23.955000000000002</v>
      </c>
      <c r="H653" s="5">
        <v>4.2081354898424594</v>
      </c>
      <c r="I653" s="11">
        <v>0</v>
      </c>
      <c r="J653" s="11">
        <v>0</v>
      </c>
      <c r="K653" s="11">
        <v>0</v>
      </c>
      <c r="L653" s="11">
        <v>0</v>
      </c>
    </row>
    <row r="654" spans="1:12" x14ac:dyDescent="0.2">
      <c r="A654">
        <v>640</v>
      </c>
      <c r="B654">
        <v>197</v>
      </c>
      <c r="C654">
        <v>16</v>
      </c>
      <c r="D654" s="4">
        <v>762.27500000000009</v>
      </c>
      <c r="E654" s="1">
        <v>2.746</v>
      </c>
      <c r="F654" s="11">
        <v>34.230000000000004</v>
      </c>
      <c r="G654" s="11">
        <v>24.1675</v>
      </c>
      <c r="H654" s="5">
        <v>4.2894824018693791</v>
      </c>
      <c r="I654" s="11">
        <v>0</v>
      </c>
      <c r="J654" s="11">
        <v>0</v>
      </c>
      <c r="K654" s="11">
        <v>0</v>
      </c>
      <c r="L654" s="11">
        <v>0</v>
      </c>
    </row>
    <row r="655" spans="1:12" x14ac:dyDescent="0.2">
      <c r="A655">
        <v>641</v>
      </c>
      <c r="B655">
        <v>197</v>
      </c>
      <c r="C655">
        <v>17</v>
      </c>
      <c r="D655" s="4">
        <v>588.54999999999995</v>
      </c>
      <c r="E655" s="1">
        <v>2.5647500000000001</v>
      </c>
      <c r="F655" s="11">
        <v>33.9375</v>
      </c>
      <c r="G655" s="11">
        <v>24.355</v>
      </c>
      <c r="H655" s="5">
        <v>4.2657453271443098</v>
      </c>
      <c r="I655" s="11">
        <v>0</v>
      </c>
      <c r="J655" s="11">
        <v>0</v>
      </c>
      <c r="K655" s="11">
        <v>0</v>
      </c>
      <c r="L655" s="11">
        <v>0</v>
      </c>
    </row>
    <row r="656" spans="1:12" x14ac:dyDescent="0.2">
      <c r="A656">
        <v>642</v>
      </c>
      <c r="B656">
        <v>197</v>
      </c>
      <c r="C656">
        <v>18</v>
      </c>
      <c r="D656" s="4">
        <v>361.72500000000002</v>
      </c>
      <c r="E656" s="1">
        <v>2.4939999999999998</v>
      </c>
      <c r="F656" s="11">
        <v>33.03</v>
      </c>
      <c r="G656" s="11">
        <v>24.532499999999999</v>
      </c>
      <c r="H656" s="5">
        <v>3.9039453790951457</v>
      </c>
      <c r="I656" s="11">
        <v>0</v>
      </c>
      <c r="J656" s="11">
        <v>0</v>
      </c>
      <c r="K656" s="11">
        <v>0</v>
      </c>
      <c r="L656" s="11">
        <v>0</v>
      </c>
    </row>
    <row r="657" spans="1:12" x14ac:dyDescent="0.2">
      <c r="A657">
        <v>643</v>
      </c>
      <c r="B657">
        <v>197</v>
      </c>
      <c r="C657">
        <v>19</v>
      </c>
      <c r="D657" s="4">
        <v>141.62</v>
      </c>
      <c r="E657" s="1">
        <v>1.74275</v>
      </c>
      <c r="F657" s="11">
        <v>31.14</v>
      </c>
      <c r="G657" s="11">
        <v>24.564999999999998</v>
      </c>
      <c r="H657" s="5">
        <v>3.3653864025662941</v>
      </c>
      <c r="I657" s="11">
        <v>0</v>
      </c>
      <c r="J657" s="11">
        <v>0</v>
      </c>
      <c r="K657" s="11">
        <v>0</v>
      </c>
      <c r="L657" s="11">
        <v>0</v>
      </c>
    </row>
    <row r="658" spans="1:12" x14ac:dyDescent="0.2">
      <c r="A658">
        <v>644</v>
      </c>
      <c r="B658">
        <v>197</v>
      </c>
      <c r="C658">
        <v>20</v>
      </c>
      <c r="D658" s="4">
        <v>34.219000000000001</v>
      </c>
      <c r="E658" s="1">
        <v>1.4632499999999999</v>
      </c>
      <c r="F658" s="11">
        <v>28.1175</v>
      </c>
      <c r="G658" s="11">
        <v>24.345000000000002</v>
      </c>
      <c r="H658" s="5">
        <v>2.571896272125052</v>
      </c>
      <c r="I658">
        <v>10.383000000000001</v>
      </c>
      <c r="J658" s="11">
        <v>0</v>
      </c>
      <c r="K658" s="11">
        <v>0</v>
      </c>
      <c r="L658" s="11">
        <v>0</v>
      </c>
    </row>
    <row r="659" spans="1:12" x14ac:dyDescent="0.2">
      <c r="A659">
        <v>645</v>
      </c>
      <c r="B659">
        <v>197</v>
      </c>
      <c r="C659">
        <v>21</v>
      </c>
      <c r="D659" s="4">
        <v>0</v>
      </c>
      <c r="E659" s="1">
        <v>1.0647500000000001</v>
      </c>
      <c r="F659" s="11">
        <v>27.965</v>
      </c>
      <c r="G659" s="11">
        <v>24.044999999999998</v>
      </c>
      <c r="H659" s="5">
        <v>2.677042423923377</v>
      </c>
      <c r="I659" s="11">
        <v>0</v>
      </c>
      <c r="J659" s="11">
        <v>0</v>
      </c>
      <c r="K659" s="11">
        <v>0</v>
      </c>
      <c r="L659" s="11">
        <v>0</v>
      </c>
    </row>
    <row r="660" spans="1:12" x14ac:dyDescent="0.2">
      <c r="A660">
        <v>646</v>
      </c>
      <c r="B660">
        <v>197</v>
      </c>
      <c r="C660">
        <v>22</v>
      </c>
      <c r="D660" s="4">
        <v>0</v>
      </c>
      <c r="E660" s="1">
        <v>1.5662499999999999</v>
      </c>
      <c r="F660" s="11">
        <v>24.847499999999997</v>
      </c>
      <c r="G660" s="11">
        <v>23.7575</v>
      </c>
      <c r="H660" s="5">
        <v>2.0037563316288485</v>
      </c>
      <c r="I660" s="11">
        <v>0</v>
      </c>
      <c r="J660" s="11">
        <v>0</v>
      </c>
      <c r="K660" s="11">
        <v>0</v>
      </c>
      <c r="L660" s="11">
        <v>0</v>
      </c>
    </row>
    <row r="661" spans="1:12" x14ac:dyDescent="0.2">
      <c r="A661">
        <v>647</v>
      </c>
      <c r="B661">
        <v>197</v>
      </c>
      <c r="C661">
        <v>23</v>
      </c>
      <c r="D661" s="4">
        <v>0</v>
      </c>
      <c r="E661" s="1">
        <v>2.0255000000000001</v>
      </c>
      <c r="F661" s="11">
        <v>24.412500000000001</v>
      </c>
      <c r="G661" s="11">
        <v>23.412500000000001</v>
      </c>
      <c r="H661" s="5">
        <v>1.9596644519562396</v>
      </c>
      <c r="I661" s="11">
        <v>0</v>
      </c>
      <c r="J661" s="11">
        <v>0</v>
      </c>
      <c r="K661" s="11">
        <v>0</v>
      </c>
      <c r="L661" s="11">
        <v>0</v>
      </c>
    </row>
    <row r="662" spans="1:12" x14ac:dyDescent="0.2">
      <c r="A662">
        <v>648</v>
      </c>
      <c r="B662">
        <v>198</v>
      </c>
      <c r="C662">
        <v>0</v>
      </c>
      <c r="D662" s="4">
        <v>0</v>
      </c>
      <c r="E662" s="1">
        <v>2.4256666666666669</v>
      </c>
      <c r="F662" s="11">
        <v>23.959999999999997</v>
      </c>
      <c r="G662" s="11">
        <v>23.150000000000002</v>
      </c>
      <c r="H662" s="5">
        <v>1.9249208108757536</v>
      </c>
      <c r="I662" s="11">
        <v>0</v>
      </c>
      <c r="J662" s="11">
        <v>0</v>
      </c>
      <c r="K662" s="11">
        <v>0</v>
      </c>
      <c r="L662" s="11">
        <v>0</v>
      </c>
    </row>
    <row r="663" spans="1:12" x14ac:dyDescent="0.2">
      <c r="A663">
        <v>649</v>
      </c>
      <c r="B663">
        <v>198</v>
      </c>
      <c r="C663">
        <v>1</v>
      </c>
      <c r="D663" s="4">
        <v>0</v>
      </c>
      <c r="E663" s="1">
        <v>2.6152500000000001</v>
      </c>
      <c r="F663" s="11">
        <v>23.4925</v>
      </c>
      <c r="G663" s="11">
        <v>22.8475</v>
      </c>
      <c r="H663" s="5">
        <v>1.8953816357439508</v>
      </c>
      <c r="I663" s="11">
        <v>0</v>
      </c>
      <c r="J663" s="11">
        <v>0</v>
      </c>
      <c r="K663" s="11">
        <v>0</v>
      </c>
      <c r="L663" s="11">
        <v>0</v>
      </c>
    </row>
    <row r="664" spans="1:12" x14ac:dyDescent="0.2">
      <c r="A664">
        <v>650</v>
      </c>
      <c r="B664">
        <v>198</v>
      </c>
      <c r="C664">
        <v>2</v>
      </c>
      <c r="D664" s="4">
        <v>0</v>
      </c>
      <c r="E664" s="1">
        <v>2.3105000000000002</v>
      </c>
      <c r="F664" s="11">
        <v>23.06</v>
      </c>
      <c r="G664" s="11">
        <v>22.5825</v>
      </c>
      <c r="H664" s="5">
        <v>1.8441490895300108</v>
      </c>
      <c r="I664" s="11">
        <v>0</v>
      </c>
      <c r="J664" s="11">
        <v>0</v>
      </c>
      <c r="K664" s="11">
        <v>0</v>
      </c>
      <c r="L664" s="11">
        <v>0</v>
      </c>
    </row>
    <row r="665" spans="1:12" x14ac:dyDescent="0.2">
      <c r="A665">
        <v>651</v>
      </c>
      <c r="B665">
        <v>198</v>
      </c>
      <c r="C665">
        <v>3</v>
      </c>
      <c r="D665" s="4">
        <v>0</v>
      </c>
      <c r="E665" s="1">
        <v>1.5575000000000001</v>
      </c>
      <c r="F665" s="11">
        <v>22.634999999999998</v>
      </c>
      <c r="G665" s="11">
        <v>22.340000000000003</v>
      </c>
      <c r="H665" s="5">
        <v>1.7837541919945514</v>
      </c>
      <c r="I665" s="11">
        <v>0</v>
      </c>
      <c r="J665" s="11">
        <v>0</v>
      </c>
      <c r="K665" s="11">
        <v>0</v>
      </c>
      <c r="L665" s="11">
        <v>0</v>
      </c>
    </row>
    <row r="666" spans="1:12" x14ac:dyDescent="0.2">
      <c r="A666">
        <v>652</v>
      </c>
      <c r="B666">
        <v>198</v>
      </c>
      <c r="C666">
        <v>4</v>
      </c>
      <c r="D666" s="4">
        <v>0</v>
      </c>
      <c r="E666" s="1">
        <v>1.4617499999999999</v>
      </c>
      <c r="F666" s="11">
        <v>23.15</v>
      </c>
      <c r="G666" s="11">
        <v>22.1525</v>
      </c>
      <c r="H666" s="5">
        <v>1.8149678523998884</v>
      </c>
      <c r="I666" s="11">
        <v>0</v>
      </c>
      <c r="J666" s="11">
        <v>0</v>
      </c>
      <c r="K666" s="11">
        <v>0</v>
      </c>
      <c r="L666" s="11">
        <v>0</v>
      </c>
    </row>
    <row r="667" spans="1:12" x14ac:dyDescent="0.2">
      <c r="A667">
        <v>653</v>
      </c>
      <c r="B667">
        <v>198</v>
      </c>
      <c r="C667">
        <v>5</v>
      </c>
      <c r="D667" s="4">
        <v>0</v>
      </c>
      <c r="E667" s="1">
        <v>1.5367500000000001</v>
      </c>
      <c r="F667" s="11">
        <v>22.925000000000001</v>
      </c>
      <c r="G667" s="11">
        <v>21.997499999999999</v>
      </c>
      <c r="H667" s="5">
        <v>1.791297582847394</v>
      </c>
      <c r="I667" s="11">
        <v>0</v>
      </c>
      <c r="J667" s="11">
        <v>0</v>
      </c>
      <c r="K667" s="11">
        <v>0</v>
      </c>
      <c r="L667" s="11">
        <v>0</v>
      </c>
    </row>
    <row r="668" spans="1:12" x14ac:dyDescent="0.2">
      <c r="A668">
        <v>654</v>
      </c>
      <c r="B668">
        <v>198</v>
      </c>
      <c r="C668">
        <v>6</v>
      </c>
      <c r="D668" s="4">
        <v>8.9860000000000007</v>
      </c>
      <c r="E668" s="1">
        <v>0.98799999999999999</v>
      </c>
      <c r="F668" s="11">
        <v>22.432500000000001</v>
      </c>
      <c r="G668" s="11">
        <v>21.84</v>
      </c>
      <c r="H668" s="5">
        <v>1.6831108638961156</v>
      </c>
      <c r="I668" s="11">
        <v>0</v>
      </c>
      <c r="J668" s="11">
        <v>0</v>
      </c>
      <c r="K668" s="11">
        <v>0</v>
      </c>
      <c r="L668" s="11">
        <v>0</v>
      </c>
    </row>
    <row r="669" spans="1:12" x14ac:dyDescent="0.2">
      <c r="A669">
        <v>655</v>
      </c>
      <c r="B669">
        <v>198</v>
      </c>
      <c r="C669">
        <v>7</v>
      </c>
      <c r="D669" s="4">
        <v>51.087499999999999</v>
      </c>
      <c r="E669" s="1">
        <v>1.0930000000000002</v>
      </c>
      <c r="F669" s="11">
        <v>22.6175</v>
      </c>
      <c r="G669" s="11">
        <v>21.697499999999998</v>
      </c>
      <c r="H669" s="5">
        <v>1.6539065458975399</v>
      </c>
      <c r="I669" s="11">
        <v>0</v>
      </c>
      <c r="J669" s="11">
        <v>0</v>
      </c>
      <c r="K669" s="11">
        <v>0</v>
      </c>
      <c r="L669" s="11">
        <v>0</v>
      </c>
    </row>
    <row r="670" spans="1:12" x14ac:dyDescent="0.2">
      <c r="A670">
        <v>656</v>
      </c>
      <c r="B670">
        <v>198</v>
      </c>
      <c r="C670">
        <v>8</v>
      </c>
      <c r="D670" s="4">
        <v>281.375</v>
      </c>
      <c r="E670" s="1">
        <v>0.92274999999999996</v>
      </c>
      <c r="F670" s="11">
        <v>23.669999999999998</v>
      </c>
      <c r="G670" s="11">
        <v>21.5975</v>
      </c>
      <c r="H670" s="5">
        <v>1.6116677339723657</v>
      </c>
      <c r="I670" s="11">
        <v>0</v>
      </c>
      <c r="J670" s="11">
        <v>0</v>
      </c>
      <c r="K670" s="11">
        <v>0</v>
      </c>
      <c r="L670" s="11">
        <v>0</v>
      </c>
    </row>
    <row r="671" spans="1:12" x14ac:dyDescent="0.2">
      <c r="A671">
        <v>657</v>
      </c>
      <c r="B671">
        <v>198</v>
      </c>
      <c r="C671">
        <v>9</v>
      </c>
      <c r="D671" s="4">
        <v>424.57499999999993</v>
      </c>
      <c r="E671" s="1">
        <v>1.036</v>
      </c>
      <c r="F671" s="11">
        <v>26.48</v>
      </c>
      <c r="G671" s="11">
        <v>21.6325</v>
      </c>
      <c r="H671" s="5">
        <v>2.046383190733279</v>
      </c>
      <c r="I671" s="11">
        <v>0</v>
      </c>
      <c r="J671" s="11">
        <v>0</v>
      </c>
      <c r="K671" s="11">
        <v>0</v>
      </c>
      <c r="L671" s="11">
        <v>0</v>
      </c>
    </row>
    <row r="672" spans="1:12" x14ac:dyDescent="0.2">
      <c r="A672">
        <v>658</v>
      </c>
      <c r="B672">
        <v>198</v>
      </c>
      <c r="C672">
        <v>10</v>
      </c>
      <c r="D672" s="4">
        <v>586.25</v>
      </c>
      <c r="E672" s="1">
        <v>0.92999999999999994</v>
      </c>
      <c r="F672" s="11">
        <v>29.1175</v>
      </c>
      <c r="G672" s="11">
        <v>21.805</v>
      </c>
      <c r="H672" s="5">
        <v>2.8150849751638942</v>
      </c>
      <c r="I672" s="11">
        <v>0</v>
      </c>
      <c r="J672" s="11">
        <v>0</v>
      </c>
      <c r="K672" s="11">
        <v>0</v>
      </c>
      <c r="L672" s="11">
        <v>0</v>
      </c>
    </row>
    <row r="673" spans="1:12" x14ac:dyDescent="0.2">
      <c r="A673">
        <v>659</v>
      </c>
      <c r="B673">
        <v>198</v>
      </c>
      <c r="C673">
        <v>11</v>
      </c>
      <c r="D673" s="4">
        <v>854.25</v>
      </c>
      <c r="E673" s="1">
        <v>1.6425000000000001</v>
      </c>
      <c r="F673" s="11">
        <v>30.6675</v>
      </c>
      <c r="G673" s="11">
        <v>22.129999999999995</v>
      </c>
      <c r="H673" s="5">
        <v>3.3404384900252122</v>
      </c>
      <c r="I673" s="11">
        <v>0</v>
      </c>
      <c r="J673" s="11">
        <v>0</v>
      </c>
      <c r="K673" s="11">
        <v>0</v>
      </c>
      <c r="L673" s="11">
        <v>0</v>
      </c>
    </row>
    <row r="674" spans="1:12" x14ac:dyDescent="0.2">
      <c r="A674">
        <v>660</v>
      </c>
      <c r="B674">
        <v>198</v>
      </c>
      <c r="C674">
        <v>12</v>
      </c>
      <c r="D674" s="4">
        <v>873.7</v>
      </c>
      <c r="E674" s="1">
        <v>1.8835000000000002</v>
      </c>
      <c r="F674" s="11">
        <v>31.814999999999998</v>
      </c>
      <c r="G674" s="11">
        <v>22.66</v>
      </c>
      <c r="H674" s="5">
        <v>3.6636133209505655</v>
      </c>
      <c r="I674" s="11">
        <v>0</v>
      </c>
      <c r="J674" s="11">
        <v>0</v>
      </c>
      <c r="K674" s="11">
        <v>0</v>
      </c>
      <c r="L674" s="11">
        <v>0</v>
      </c>
    </row>
    <row r="675" spans="1:12" x14ac:dyDescent="0.2">
      <c r="A675">
        <v>661</v>
      </c>
      <c r="B675">
        <v>198</v>
      </c>
      <c r="C675">
        <v>13</v>
      </c>
      <c r="D675" s="4">
        <v>934.5</v>
      </c>
      <c r="E675" s="1">
        <v>1.68275</v>
      </c>
      <c r="F675" s="11">
        <v>33.165000000000006</v>
      </c>
      <c r="G675" s="11">
        <v>23.047499999999999</v>
      </c>
      <c r="H675" s="5">
        <v>3.9919868798210318</v>
      </c>
      <c r="I675" s="11">
        <v>0</v>
      </c>
      <c r="J675" s="11">
        <v>0</v>
      </c>
      <c r="K675" s="11">
        <v>0</v>
      </c>
      <c r="L675" s="11">
        <v>0</v>
      </c>
    </row>
    <row r="676" spans="1:12" x14ac:dyDescent="0.2">
      <c r="A676">
        <v>662</v>
      </c>
      <c r="B676">
        <v>198</v>
      </c>
      <c r="C676">
        <v>14</v>
      </c>
      <c r="D676" s="4">
        <v>422.77499999999998</v>
      </c>
      <c r="E676" s="1">
        <v>1.4112499999999999</v>
      </c>
      <c r="F676" s="11">
        <v>31.762500000000003</v>
      </c>
      <c r="G676" s="11">
        <v>23.567499999999999</v>
      </c>
      <c r="H676" s="5">
        <v>3.5466492751850844</v>
      </c>
      <c r="I676" s="11">
        <v>0</v>
      </c>
      <c r="J676" s="11">
        <v>0</v>
      </c>
      <c r="K676" s="11">
        <v>0</v>
      </c>
      <c r="L676" s="11">
        <v>0</v>
      </c>
    </row>
    <row r="677" spans="1:12" x14ac:dyDescent="0.2">
      <c r="A677">
        <v>663</v>
      </c>
      <c r="B677">
        <v>198</v>
      </c>
      <c r="C677">
        <v>15</v>
      </c>
      <c r="D677" s="4">
        <v>621.77500000000009</v>
      </c>
      <c r="E677" s="1">
        <v>1.4577500000000001</v>
      </c>
      <c r="F677" s="11">
        <v>32.409999999999997</v>
      </c>
      <c r="G677" s="11">
        <v>23.697499999999998</v>
      </c>
      <c r="H677" s="5">
        <v>3.7640044478557528</v>
      </c>
      <c r="I677" s="11">
        <v>0</v>
      </c>
      <c r="J677" s="11">
        <v>0</v>
      </c>
      <c r="K677" s="11">
        <v>0</v>
      </c>
      <c r="L677" s="11">
        <v>0</v>
      </c>
    </row>
    <row r="678" spans="1:12" x14ac:dyDescent="0.2">
      <c r="A678">
        <v>664</v>
      </c>
      <c r="B678">
        <v>198</v>
      </c>
      <c r="C678">
        <v>16</v>
      </c>
      <c r="D678" s="4">
        <v>770.69999999999993</v>
      </c>
      <c r="E678" s="1">
        <v>1.8925000000000001</v>
      </c>
      <c r="F678" s="11">
        <v>33.424999999999997</v>
      </c>
      <c r="G678" s="11">
        <v>23.82</v>
      </c>
      <c r="H678" s="5">
        <v>4.1597439081519951</v>
      </c>
      <c r="I678" s="11">
        <v>0</v>
      </c>
      <c r="J678" s="11">
        <v>0</v>
      </c>
      <c r="K678" s="11">
        <v>0</v>
      </c>
      <c r="L678" s="11">
        <v>0</v>
      </c>
    </row>
    <row r="679" spans="1:12" x14ac:dyDescent="0.2">
      <c r="A679">
        <v>665</v>
      </c>
      <c r="B679">
        <v>198</v>
      </c>
      <c r="C679">
        <v>17</v>
      </c>
      <c r="D679" s="4">
        <v>495.3</v>
      </c>
      <c r="E679" s="1">
        <v>1.42625</v>
      </c>
      <c r="F679" s="11">
        <v>33.18</v>
      </c>
      <c r="G679" s="11">
        <v>24.055</v>
      </c>
      <c r="H679" s="5">
        <v>4.0896053412823088</v>
      </c>
      <c r="I679" s="11">
        <v>0</v>
      </c>
      <c r="J679" s="11">
        <v>0</v>
      </c>
      <c r="K679" s="11">
        <v>0</v>
      </c>
      <c r="L679" s="11">
        <v>0</v>
      </c>
    </row>
    <row r="680" spans="1:12" x14ac:dyDescent="0.2">
      <c r="A680">
        <v>666</v>
      </c>
      <c r="B680">
        <v>198</v>
      </c>
      <c r="C680">
        <v>18</v>
      </c>
      <c r="D680" s="4">
        <v>7.1697499999999996</v>
      </c>
      <c r="E680" s="1">
        <v>2.7490000000000001</v>
      </c>
      <c r="F680" s="11">
        <v>28.044999999999998</v>
      </c>
      <c r="G680" s="11">
        <v>24.1</v>
      </c>
      <c r="H680" s="5">
        <v>2.3315152135506381</v>
      </c>
      <c r="I680" s="11">
        <v>0</v>
      </c>
      <c r="J680" s="11">
        <v>0</v>
      </c>
      <c r="K680" s="11">
        <v>0</v>
      </c>
      <c r="L680" s="11">
        <v>0</v>
      </c>
    </row>
    <row r="681" spans="1:12" x14ac:dyDescent="0.2">
      <c r="A681">
        <v>667</v>
      </c>
      <c r="B681">
        <v>198</v>
      </c>
      <c r="C681">
        <v>19</v>
      </c>
      <c r="D681" s="4">
        <v>156.27500000000001</v>
      </c>
      <c r="E681" s="1">
        <v>2.202</v>
      </c>
      <c r="F681" s="11">
        <v>25.130000000000003</v>
      </c>
      <c r="G681" s="11">
        <v>23.855</v>
      </c>
      <c r="H681" s="5">
        <v>1.9655262100319719</v>
      </c>
      <c r="I681" s="11">
        <v>0</v>
      </c>
      <c r="J681" s="11">
        <v>0</v>
      </c>
      <c r="K681" s="11">
        <v>0</v>
      </c>
      <c r="L681" s="11">
        <v>0</v>
      </c>
    </row>
    <row r="682" spans="1:12" x14ac:dyDescent="0.2">
      <c r="A682">
        <v>668</v>
      </c>
      <c r="B682">
        <v>198</v>
      </c>
      <c r="C682">
        <v>20</v>
      </c>
      <c r="D682" s="4">
        <v>24.661000000000001</v>
      </c>
      <c r="E682" s="1">
        <v>1.7909999999999999</v>
      </c>
      <c r="F682" s="11">
        <v>25.704999999999998</v>
      </c>
      <c r="G682" s="11">
        <v>23.5275</v>
      </c>
      <c r="H682" s="5">
        <v>2.0703224682030368</v>
      </c>
      <c r="I682">
        <v>10.32</v>
      </c>
      <c r="J682" s="11">
        <v>0</v>
      </c>
      <c r="K682" s="11">
        <v>0</v>
      </c>
      <c r="L682" s="11">
        <v>0</v>
      </c>
    </row>
    <row r="683" spans="1:12" x14ac:dyDescent="0.2">
      <c r="A683">
        <v>669</v>
      </c>
      <c r="B683">
        <v>198</v>
      </c>
      <c r="C683">
        <v>21</v>
      </c>
      <c r="D683" s="4">
        <v>0</v>
      </c>
      <c r="E683" s="1">
        <v>1.4484999999999999</v>
      </c>
      <c r="F683" s="11">
        <v>25</v>
      </c>
      <c r="G683" s="11">
        <v>23.27</v>
      </c>
      <c r="H683" s="5">
        <v>2.0271588075996201</v>
      </c>
      <c r="I683" s="11">
        <v>0</v>
      </c>
      <c r="J683" s="11">
        <v>0</v>
      </c>
      <c r="K683" s="11">
        <v>0</v>
      </c>
      <c r="L683" s="11">
        <v>0</v>
      </c>
    </row>
    <row r="684" spans="1:12" x14ac:dyDescent="0.2">
      <c r="A684">
        <v>670</v>
      </c>
      <c r="B684">
        <v>198</v>
      </c>
      <c r="C684">
        <v>22</v>
      </c>
      <c r="D684" s="4">
        <v>0</v>
      </c>
      <c r="E684" s="1">
        <v>1.64425</v>
      </c>
      <c r="F684" s="11">
        <v>25.797500000000003</v>
      </c>
      <c r="G684" s="11">
        <v>23.0075</v>
      </c>
      <c r="H684" s="5">
        <v>2.1953734089535732</v>
      </c>
      <c r="I684" s="11">
        <v>0</v>
      </c>
      <c r="J684" s="11">
        <v>0</v>
      </c>
      <c r="K684" s="11">
        <v>0</v>
      </c>
      <c r="L684" s="11">
        <v>0</v>
      </c>
    </row>
    <row r="685" spans="1:12" x14ac:dyDescent="0.2">
      <c r="A685">
        <v>671</v>
      </c>
      <c r="B685">
        <v>198</v>
      </c>
      <c r="C685">
        <v>23</v>
      </c>
      <c r="D685" s="4">
        <v>0</v>
      </c>
      <c r="E685" s="1">
        <v>1.7777500000000002</v>
      </c>
      <c r="F685" s="11">
        <v>23.790000000000003</v>
      </c>
      <c r="G685" s="11">
        <v>22.785</v>
      </c>
      <c r="H685" s="5">
        <v>1.7640950228807966</v>
      </c>
      <c r="I685" s="11">
        <v>0</v>
      </c>
      <c r="J685" s="11">
        <v>0</v>
      </c>
      <c r="K685" s="11">
        <v>0</v>
      </c>
      <c r="L685" s="11">
        <v>0</v>
      </c>
    </row>
    <row r="686" spans="1:12" x14ac:dyDescent="0.2">
      <c r="A686">
        <v>672</v>
      </c>
      <c r="B686">
        <v>199</v>
      </c>
      <c r="C686">
        <v>0</v>
      </c>
      <c r="D686" s="4">
        <v>0</v>
      </c>
      <c r="E686" s="1">
        <v>1.7679999999999998</v>
      </c>
      <c r="F686" s="11">
        <v>24.9925</v>
      </c>
      <c r="G686" s="11">
        <v>22.57</v>
      </c>
      <c r="H686" s="5">
        <v>2.0101444271634592</v>
      </c>
      <c r="I686" s="11">
        <v>0</v>
      </c>
      <c r="J686" s="11">
        <v>0</v>
      </c>
      <c r="K686" s="11">
        <v>0</v>
      </c>
      <c r="L686" s="11">
        <v>0</v>
      </c>
    </row>
    <row r="687" spans="1:12" x14ac:dyDescent="0.2">
      <c r="A687">
        <v>673</v>
      </c>
      <c r="B687">
        <v>199</v>
      </c>
      <c r="C687">
        <v>1</v>
      </c>
      <c r="D687" s="4">
        <v>0</v>
      </c>
      <c r="E687" s="1">
        <v>1.3372499999999998</v>
      </c>
      <c r="F687" s="11">
        <v>23.419999999999998</v>
      </c>
      <c r="G687" s="11">
        <v>22.395</v>
      </c>
      <c r="H687" s="5">
        <v>1.7252483773509364</v>
      </c>
      <c r="I687" s="11">
        <v>0</v>
      </c>
      <c r="J687" s="11">
        <v>0</v>
      </c>
      <c r="K687" s="11">
        <v>0</v>
      </c>
      <c r="L687" s="11">
        <v>0</v>
      </c>
    </row>
    <row r="688" spans="1:12" x14ac:dyDescent="0.2">
      <c r="A688">
        <v>674</v>
      </c>
      <c r="B688">
        <v>199</v>
      </c>
      <c r="C688">
        <v>2</v>
      </c>
      <c r="D688" s="4">
        <v>0</v>
      </c>
      <c r="E688" s="1">
        <v>1.97925</v>
      </c>
      <c r="F688" s="11">
        <v>21.9575</v>
      </c>
      <c r="G688" s="11">
        <v>22.202500000000001</v>
      </c>
      <c r="H688" s="5">
        <v>1.521203638781303</v>
      </c>
      <c r="I688" s="11">
        <v>0</v>
      </c>
      <c r="J688" s="11">
        <v>0</v>
      </c>
      <c r="K688" s="11">
        <v>0</v>
      </c>
      <c r="L688" s="11">
        <v>0</v>
      </c>
    </row>
    <row r="689" spans="1:12" x14ac:dyDescent="0.2">
      <c r="A689">
        <v>675</v>
      </c>
      <c r="B689">
        <v>199</v>
      </c>
      <c r="C689">
        <v>3</v>
      </c>
      <c r="D689" s="4">
        <v>0</v>
      </c>
      <c r="E689" s="1">
        <v>2.0095000000000001</v>
      </c>
      <c r="F689" s="11">
        <v>21.7575</v>
      </c>
      <c r="G689" s="11">
        <v>21.982500000000002</v>
      </c>
      <c r="H689" s="5">
        <v>1.4848953325718515</v>
      </c>
      <c r="I689" s="11">
        <v>0</v>
      </c>
      <c r="J689" s="11">
        <v>0</v>
      </c>
      <c r="K689" s="11">
        <v>0</v>
      </c>
      <c r="L689" s="11">
        <v>0</v>
      </c>
    </row>
    <row r="690" spans="1:12" x14ac:dyDescent="0.2">
      <c r="A690">
        <v>676</v>
      </c>
      <c r="B690">
        <v>199</v>
      </c>
      <c r="C690">
        <v>4</v>
      </c>
      <c r="D690" s="4">
        <v>0</v>
      </c>
      <c r="E690" s="1">
        <v>1.64975</v>
      </c>
      <c r="F690" s="11">
        <v>21.2425</v>
      </c>
      <c r="G690" s="11">
        <v>21.777500000000003</v>
      </c>
      <c r="H690" s="5">
        <v>1.4049835627542271</v>
      </c>
      <c r="I690" s="11">
        <v>0</v>
      </c>
      <c r="J690" s="11">
        <v>0</v>
      </c>
      <c r="K690" s="11">
        <v>0</v>
      </c>
      <c r="L690" s="11">
        <v>0</v>
      </c>
    </row>
    <row r="691" spans="1:12" x14ac:dyDescent="0.2">
      <c r="A691">
        <v>677</v>
      </c>
      <c r="B691">
        <v>199</v>
      </c>
      <c r="C691">
        <v>5</v>
      </c>
      <c r="D691" s="4">
        <v>0</v>
      </c>
      <c r="E691" s="1">
        <v>1.3865000000000001</v>
      </c>
      <c r="F691" s="11">
        <v>21.544999999999998</v>
      </c>
      <c r="G691" s="11">
        <v>21.6</v>
      </c>
      <c r="H691" s="5">
        <v>1.4169436763689829</v>
      </c>
      <c r="I691" s="11">
        <v>0</v>
      </c>
      <c r="J691" s="11">
        <v>0</v>
      </c>
      <c r="K691" s="11">
        <v>0</v>
      </c>
      <c r="L691" s="11">
        <v>0</v>
      </c>
    </row>
    <row r="692" spans="1:12" x14ac:dyDescent="0.2">
      <c r="A692">
        <v>678</v>
      </c>
      <c r="B692">
        <v>199</v>
      </c>
      <c r="C692">
        <v>6</v>
      </c>
      <c r="D692" s="4">
        <v>8.0317499999999988</v>
      </c>
      <c r="E692" s="1">
        <v>1.6452499999999999</v>
      </c>
      <c r="F692" s="11">
        <v>20.917499999999997</v>
      </c>
      <c r="G692" s="11">
        <v>21.432500000000001</v>
      </c>
      <c r="H692" s="5">
        <v>1.3247924340205977</v>
      </c>
      <c r="I692" s="11">
        <v>0</v>
      </c>
      <c r="J692" s="11">
        <v>0</v>
      </c>
      <c r="K692" s="11">
        <v>0</v>
      </c>
      <c r="L692" s="11">
        <v>0</v>
      </c>
    </row>
    <row r="693" spans="1:12" x14ac:dyDescent="0.2">
      <c r="A693">
        <v>679</v>
      </c>
      <c r="B693">
        <v>199</v>
      </c>
      <c r="C693">
        <v>7</v>
      </c>
      <c r="D693" s="4">
        <v>48.36</v>
      </c>
      <c r="E693" s="1">
        <v>1.492</v>
      </c>
      <c r="F693" s="11">
        <v>22.517499999999998</v>
      </c>
      <c r="G693" s="11">
        <v>21.285</v>
      </c>
      <c r="H693" s="5">
        <v>1.5155901655613147</v>
      </c>
      <c r="I693" s="11">
        <v>0</v>
      </c>
      <c r="J693" s="11">
        <v>0</v>
      </c>
      <c r="K693" s="11">
        <v>0</v>
      </c>
      <c r="L693" s="11">
        <v>0</v>
      </c>
    </row>
    <row r="694" spans="1:12" x14ac:dyDescent="0.2">
      <c r="A694">
        <v>680</v>
      </c>
      <c r="B694">
        <v>199</v>
      </c>
      <c r="C694">
        <v>8</v>
      </c>
      <c r="D694" s="4">
        <v>336.55</v>
      </c>
      <c r="E694" s="1">
        <v>0.49449999999999994</v>
      </c>
      <c r="F694" s="11">
        <v>24.060000000000002</v>
      </c>
      <c r="G694" s="11">
        <v>21.2425</v>
      </c>
      <c r="H694" s="5">
        <v>1.6951383304844969</v>
      </c>
      <c r="I694" s="11">
        <v>0</v>
      </c>
      <c r="J694" s="11">
        <v>0</v>
      </c>
      <c r="K694" s="11">
        <v>0</v>
      </c>
      <c r="L694" s="11">
        <v>0</v>
      </c>
    </row>
    <row r="695" spans="1:12" x14ac:dyDescent="0.2">
      <c r="A695">
        <v>681</v>
      </c>
      <c r="B695">
        <v>199</v>
      </c>
      <c r="C695">
        <v>9</v>
      </c>
      <c r="D695" s="4">
        <v>540.17500000000007</v>
      </c>
      <c r="E695" s="1">
        <v>0.81800000000000006</v>
      </c>
      <c r="F695" s="11">
        <v>27.1675</v>
      </c>
      <c r="G695" s="11">
        <v>21.327500000000001</v>
      </c>
      <c r="H695" s="5">
        <v>2.2683676050136938</v>
      </c>
      <c r="I695" s="11">
        <v>0</v>
      </c>
      <c r="J695" s="11">
        <v>0</v>
      </c>
      <c r="K695" s="11">
        <v>0</v>
      </c>
      <c r="L695" s="11">
        <v>0</v>
      </c>
    </row>
    <row r="696" spans="1:12" x14ac:dyDescent="0.2">
      <c r="A696">
        <v>682</v>
      </c>
      <c r="B696">
        <v>199</v>
      </c>
      <c r="C696">
        <v>10</v>
      </c>
      <c r="D696" s="4">
        <v>719.07500000000005</v>
      </c>
      <c r="E696" s="1">
        <v>1.345</v>
      </c>
      <c r="F696" s="11">
        <v>28.925000000000001</v>
      </c>
      <c r="G696" s="11">
        <v>21.522499999999997</v>
      </c>
      <c r="H696" s="5">
        <v>2.5864152809753134</v>
      </c>
      <c r="I696" s="11">
        <v>0</v>
      </c>
      <c r="J696" s="11">
        <v>0</v>
      </c>
      <c r="K696" s="11">
        <v>0</v>
      </c>
      <c r="L696" s="11">
        <v>0</v>
      </c>
    </row>
    <row r="697" spans="1:12" x14ac:dyDescent="0.2">
      <c r="A697">
        <v>683</v>
      </c>
      <c r="B697">
        <v>199</v>
      </c>
      <c r="C697">
        <v>11</v>
      </c>
      <c r="D697" s="4">
        <v>840.5</v>
      </c>
      <c r="E697" s="1">
        <v>1.52525</v>
      </c>
      <c r="F697" s="11">
        <v>30.24</v>
      </c>
      <c r="G697" s="11">
        <v>21.924999999999997</v>
      </c>
      <c r="H697" s="5">
        <v>2.9978281025430911</v>
      </c>
      <c r="I697" s="11">
        <v>0</v>
      </c>
      <c r="J697" s="11">
        <v>0</v>
      </c>
      <c r="K697" s="11">
        <v>0</v>
      </c>
      <c r="L697" s="11">
        <v>0</v>
      </c>
    </row>
    <row r="698" spans="1:12" x14ac:dyDescent="0.2">
      <c r="A698">
        <v>684</v>
      </c>
      <c r="B698">
        <v>199</v>
      </c>
      <c r="C698">
        <v>12</v>
      </c>
      <c r="D698" s="4">
        <v>912</v>
      </c>
      <c r="E698" s="1">
        <v>2.45675</v>
      </c>
      <c r="F698" s="11">
        <v>31.917499999999997</v>
      </c>
      <c r="G698" s="11">
        <v>22.4925</v>
      </c>
      <c r="H698" s="5">
        <v>3.4434225669680885</v>
      </c>
      <c r="I698" s="11">
        <v>0</v>
      </c>
      <c r="J698" s="11">
        <v>0</v>
      </c>
      <c r="K698" s="11">
        <v>0</v>
      </c>
      <c r="L698" s="11">
        <v>0</v>
      </c>
    </row>
    <row r="699" spans="1:12" x14ac:dyDescent="0.2">
      <c r="A699">
        <v>685</v>
      </c>
      <c r="B699">
        <v>199</v>
      </c>
      <c r="C699">
        <v>13</v>
      </c>
      <c r="D699" s="4">
        <v>957.25</v>
      </c>
      <c r="E699" s="1">
        <v>2.77725</v>
      </c>
      <c r="F699" s="11">
        <v>33.027500000000003</v>
      </c>
      <c r="G699" s="11">
        <v>22.95</v>
      </c>
      <c r="H699" s="5">
        <v>3.7633594275033473</v>
      </c>
      <c r="I699" s="11">
        <v>0</v>
      </c>
      <c r="J699" s="11">
        <v>0</v>
      </c>
      <c r="K699" s="11">
        <v>0</v>
      </c>
      <c r="L699" s="11">
        <v>0</v>
      </c>
    </row>
    <row r="700" spans="1:12" x14ac:dyDescent="0.2">
      <c r="A700">
        <v>686</v>
      </c>
      <c r="B700">
        <v>199</v>
      </c>
      <c r="C700">
        <v>14</v>
      </c>
      <c r="D700" s="4">
        <v>967</v>
      </c>
      <c r="E700" s="1">
        <v>2.2422499999999999</v>
      </c>
      <c r="F700" s="11">
        <v>33.81</v>
      </c>
      <c r="G700" s="11">
        <v>23.6675</v>
      </c>
      <c r="H700" s="5">
        <v>4.0271673990042407</v>
      </c>
      <c r="I700" s="11">
        <v>0</v>
      </c>
      <c r="J700" s="11">
        <v>0</v>
      </c>
      <c r="K700" s="11">
        <v>0</v>
      </c>
      <c r="L700" s="11">
        <v>0</v>
      </c>
    </row>
    <row r="701" spans="1:12" x14ac:dyDescent="0.2">
      <c r="A701">
        <v>687</v>
      </c>
      <c r="B701">
        <v>199</v>
      </c>
      <c r="C701">
        <v>15</v>
      </c>
      <c r="D701" s="4">
        <v>787.1</v>
      </c>
      <c r="E701" s="1">
        <v>1.93</v>
      </c>
      <c r="F701" s="11">
        <v>34.557500000000005</v>
      </c>
      <c r="G701" s="11">
        <v>24.02</v>
      </c>
      <c r="H701" s="5">
        <v>4.3141080619038377</v>
      </c>
      <c r="I701" s="11">
        <v>0</v>
      </c>
      <c r="J701" s="11">
        <v>0</v>
      </c>
      <c r="K701" s="11">
        <v>0</v>
      </c>
      <c r="L701" s="11">
        <v>0</v>
      </c>
    </row>
    <row r="702" spans="1:12" x14ac:dyDescent="0.2">
      <c r="A702">
        <v>688</v>
      </c>
      <c r="B702">
        <v>199</v>
      </c>
      <c r="C702">
        <v>16</v>
      </c>
      <c r="D702" s="4">
        <v>648.5</v>
      </c>
      <c r="E702" s="1">
        <v>1.3502500000000002</v>
      </c>
      <c r="F702" s="11">
        <v>34.07</v>
      </c>
      <c r="G702" s="11">
        <v>24.21</v>
      </c>
      <c r="H702" s="5">
        <v>4.1592924789555221</v>
      </c>
      <c r="I702" s="11">
        <v>0</v>
      </c>
      <c r="J702" s="11">
        <v>0</v>
      </c>
      <c r="K702" s="11">
        <v>0</v>
      </c>
      <c r="L702" s="11">
        <v>0</v>
      </c>
    </row>
    <row r="703" spans="1:12" x14ac:dyDescent="0.2">
      <c r="A703">
        <v>689</v>
      </c>
      <c r="B703">
        <v>199</v>
      </c>
      <c r="C703">
        <v>17</v>
      </c>
      <c r="D703" s="4">
        <v>594.04999999999995</v>
      </c>
      <c r="E703" s="1">
        <v>1.4970000000000001</v>
      </c>
      <c r="F703" s="11">
        <v>34.192500000000003</v>
      </c>
      <c r="G703" s="11">
        <v>24.377499999999998</v>
      </c>
      <c r="H703" s="5">
        <v>4.3096452800134673</v>
      </c>
      <c r="I703" s="11">
        <v>0</v>
      </c>
      <c r="J703" s="11">
        <v>0</v>
      </c>
      <c r="K703" s="11">
        <v>0</v>
      </c>
      <c r="L703" s="11">
        <v>0</v>
      </c>
    </row>
    <row r="704" spans="1:12" x14ac:dyDescent="0.2">
      <c r="A704">
        <v>690</v>
      </c>
      <c r="B704">
        <v>199</v>
      </c>
      <c r="C704">
        <v>18</v>
      </c>
      <c r="D704" s="4">
        <v>363.75</v>
      </c>
      <c r="E704" s="1">
        <v>0.6905</v>
      </c>
      <c r="F704" s="11">
        <v>33.712499999999999</v>
      </c>
      <c r="G704" s="11">
        <v>24.55</v>
      </c>
      <c r="H704" s="5">
        <v>4.0944953028132796</v>
      </c>
      <c r="I704" s="11">
        <v>0</v>
      </c>
      <c r="J704" s="11">
        <v>0</v>
      </c>
      <c r="K704" s="11">
        <v>0</v>
      </c>
      <c r="L704" s="11">
        <v>0</v>
      </c>
    </row>
    <row r="705" spans="1:12" x14ac:dyDescent="0.2">
      <c r="A705">
        <v>691</v>
      </c>
      <c r="B705">
        <v>199</v>
      </c>
      <c r="C705">
        <v>19</v>
      </c>
      <c r="D705" s="4">
        <v>242.25</v>
      </c>
      <c r="E705" s="1">
        <v>1.3420000000000001</v>
      </c>
      <c r="F705" s="11">
        <v>32.092500000000001</v>
      </c>
      <c r="G705" s="11">
        <v>24.612500000000001</v>
      </c>
      <c r="H705" s="5">
        <v>3.3190907705145811</v>
      </c>
      <c r="I705" s="11">
        <v>0</v>
      </c>
      <c r="J705" s="11">
        <v>0</v>
      </c>
      <c r="K705" s="11">
        <v>0</v>
      </c>
      <c r="L705" s="11">
        <v>0</v>
      </c>
    </row>
    <row r="706" spans="1:12" x14ac:dyDescent="0.2">
      <c r="A706">
        <v>692</v>
      </c>
      <c r="B706">
        <v>199</v>
      </c>
      <c r="C706">
        <v>20</v>
      </c>
      <c r="D706" s="4">
        <v>62.019999999999996</v>
      </c>
      <c r="E706" s="1">
        <v>1.7449999999999999</v>
      </c>
      <c r="F706" s="11">
        <v>29.397500000000001</v>
      </c>
      <c r="G706" s="11">
        <v>24.467499999999998</v>
      </c>
      <c r="H706" s="5">
        <v>2.8217063924021986</v>
      </c>
      <c r="I706">
        <v>11.020999999999999</v>
      </c>
      <c r="J706" s="11">
        <v>0</v>
      </c>
      <c r="K706" s="11">
        <v>0</v>
      </c>
      <c r="L706" s="11">
        <v>0</v>
      </c>
    </row>
    <row r="707" spans="1:12" x14ac:dyDescent="0.2">
      <c r="A707">
        <v>693</v>
      </c>
      <c r="B707">
        <v>199</v>
      </c>
      <c r="C707">
        <v>21</v>
      </c>
      <c r="D707" s="4">
        <v>0</v>
      </c>
      <c r="E707" s="1">
        <v>1.272</v>
      </c>
      <c r="F707" s="11">
        <v>30.504999999999999</v>
      </c>
      <c r="G707" s="11">
        <v>24.225000000000001</v>
      </c>
      <c r="H707" s="5">
        <v>3.3161276641435586</v>
      </c>
      <c r="I707" s="11">
        <v>0</v>
      </c>
      <c r="J707">
        <v>7.14</v>
      </c>
      <c r="K707">
        <v>7.33</v>
      </c>
      <c r="L707">
        <v>7.4</v>
      </c>
    </row>
    <row r="708" spans="1:12" x14ac:dyDescent="0.2">
      <c r="A708">
        <v>694</v>
      </c>
      <c r="B708">
        <v>199</v>
      </c>
      <c r="C708">
        <v>22</v>
      </c>
      <c r="D708" s="4">
        <v>0</v>
      </c>
      <c r="E708" s="1">
        <v>1.641</v>
      </c>
      <c r="F708" s="11">
        <v>30.5975</v>
      </c>
      <c r="G708" s="11">
        <v>24</v>
      </c>
      <c r="H708" s="5">
        <v>3.4067570136633645</v>
      </c>
      <c r="I708" s="11">
        <v>0</v>
      </c>
      <c r="J708" s="11">
        <v>0</v>
      </c>
      <c r="K708" s="11">
        <v>0</v>
      </c>
      <c r="L708" s="11">
        <v>0</v>
      </c>
    </row>
    <row r="709" spans="1:12" x14ac:dyDescent="0.2">
      <c r="A709">
        <v>695</v>
      </c>
      <c r="B709">
        <v>199</v>
      </c>
      <c r="C709">
        <v>23</v>
      </c>
      <c r="D709" s="4">
        <v>0</v>
      </c>
      <c r="E709" s="1">
        <v>1.0150000000000001</v>
      </c>
      <c r="F709" s="11">
        <v>30.052499999999998</v>
      </c>
      <c r="G709" s="11">
        <v>22.817500000000003</v>
      </c>
      <c r="H709" s="5">
        <v>3.2645498672478612</v>
      </c>
      <c r="I709" s="11">
        <v>0</v>
      </c>
      <c r="J709" s="11">
        <v>0</v>
      </c>
      <c r="K709" s="11">
        <v>0</v>
      </c>
      <c r="L709" s="11">
        <v>0</v>
      </c>
    </row>
    <row r="710" spans="1:12" x14ac:dyDescent="0.2">
      <c r="A710">
        <v>696</v>
      </c>
      <c r="B710">
        <v>200</v>
      </c>
      <c r="C710">
        <v>0</v>
      </c>
      <c r="D710" s="4">
        <v>0</v>
      </c>
      <c r="E710" s="1">
        <v>1.1920000000000002</v>
      </c>
      <c r="F710" s="11">
        <v>28.252499999999998</v>
      </c>
      <c r="G710" s="11">
        <v>22.657499999999999</v>
      </c>
      <c r="H710" s="5">
        <v>2.7444727531000961</v>
      </c>
      <c r="I710" s="11">
        <v>0</v>
      </c>
      <c r="J710" s="11">
        <v>0</v>
      </c>
      <c r="K710" s="11">
        <v>0</v>
      </c>
      <c r="L710" s="11">
        <v>0</v>
      </c>
    </row>
    <row r="711" spans="1:12" x14ac:dyDescent="0.2">
      <c r="A711">
        <v>697</v>
      </c>
      <c r="B711">
        <v>200</v>
      </c>
      <c r="C711">
        <v>1</v>
      </c>
      <c r="D711" s="4">
        <v>0</v>
      </c>
      <c r="E711" s="1">
        <v>1.6022500000000002</v>
      </c>
      <c r="F711" s="11">
        <v>27.115000000000002</v>
      </c>
      <c r="G711" s="11">
        <v>23.46</v>
      </c>
      <c r="H711" s="5">
        <v>2.3376829735760469</v>
      </c>
      <c r="I711" s="11">
        <v>0</v>
      </c>
      <c r="J711" s="11">
        <v>0</v>
      </c>
      <c r="K711" s="11">
        <v>0</v>
      </c>
      <c r="L711" s="11">
        <v>0</v>
      </c>
    </row>
    <row r="712" spans="1:12" x14ac:dyDescent="0.2">
      <c r="A712">
        <v>698</v>
      </c>
      <c r="B712">
        <v>200</v>
      </c>
      <c r="C712">
        <v>2</v>
      </c>
      <c r="D712" s="4">
        <v>0</v>
      </c>
      <c r="E712" s="1">
        <v>1.411</v>
      </c>
      <c r="F712" s="11">
        <v>27.892500000000002</v>
      </c>
      <c r="G712" s="11">
        <v>23.279999999999998</v>
      </c>
      <c r="H712" s="5">
        <v>2.5967843831932909</v>
      </c>
      <c r="I712" s="11">
        <v>0</v>
      </c>
      <c r="J712" s="11">
        <v>0</v>
      </c>
      <c r="K712" s="11">
        <v>0</v>
      </c>
      <c r="L712" s="11">
        <v>0</v>
      </c>
    </row>
    <row r="713" spans="1:12" x14ac:dyDescent="0.2">
      <c r="A713">
        <v>699</v>
      </c>
      <c r="B713">
        <v>200</v>
      </c>
      <c r="C713">
        <v>3</v>
      </c>
      <c r="D713" s="4">
        <v>0</v>
      </c>
      <c r="E713" s="1">
        <v>0.92274999999999996</v>
      </c>
      <c r="F713" s="11">
        <v>28.03</v>
      </c>
      <c r="G713" s="11">
        <v>23.147500000000001</v>
      </c>
      <c r="H713" s="5">
        <v>2.5859623054661705</v>
      </c>
      <c r="I713" s="11">
        <v>0</v>
      </c>
      <c r="J713" s="11">
        <v>0</v>
      </c>
      <c r="K713" s="11">
        <v>0</v>
      </c>
      <c r="L713" s="11">
        <v>0</v>
      </c>
    </row>
    <row r="714" spans="1:12" x14ac:dyDescent="0.2">
      <c r="A714">
        <v>700</v>
      </c>
      <c r="B714">
        <v>200</v>
      </c>
      <c r="C714">
        <v>4</v>
      </c>
      <c r="D714" s="4">
        <v>0</v>
      </c>
      <c r="E714" s="1">
        <v>0.84150000000000003</v>
      </c>
      <c r="F714" s="11">
        <v>26.462499999999999</v>
      </c>
      <c r="G714" s="11">
        <v>23</v>
      </c>
      <c r="H714" s="5">
        <v>2.2453719461515282</v>
      </c>
      <c r="I714" s="11">
        <v>0</v>
      </c>
      <c r="J714" s="11">
        <v>0</v>
      </c>
      <c r="K714" s="11">
        <v>0</v>
      </c>
      <c r="L714" s="11">
        <v>0</v>
      </c>
    </row>
    <row r="715" spans="1:12" x14ac:dyDescent="0.2">
      <c r="A715">
        <v>701</v>
      </c>
      <c r="B715">
        <v>200</v>
      </c>
      <c r="C715">
        <v>5</v>
      </c>
      <c r="D715" s="4">
        <v>0</v>
      </c>
      <c r="E715" s="1">
        <v>1.0182500000000001</v>
      </c>
      <c r="F715" s="11">
        <v>26.157499999999999</v>
      </c>
      <c r="G715" s="11">
        <v>22.8325</v>
      </c>
      <c r="H715" s="5">
        <v>2.1652659110901187</v>
      </c>
      <c r="I715" s="11">
        <v>0</v>
      </c>
      <c r="J715" s="11">
        <v>0</v>
      </c>
      <c r="K715" s="11">
        <v>0</v>
      </c>
      <c r="L715" s="11">
        <v>0</v>
      </c>
    </row>
    <row r="716" spans="1:12" x14ac:dyDescent="0.2">
      <c r="A716">
        <v>702</v>
      </c>
      <c r="B716">
        <v>200</v>
      </c>
      <c r="C716">
        <v>6</v>
      </c>
      <c r="D716" s="4">
        <v>7.2970000000000006</v>
      </c>
      <c r="E716" s="1">
        <v>1.4047499999999999</v>
      </c>
      <c r="F716" s="11">
        <v>26.04</v>
      </c>
      <c r="G716" s="11">
        <v>22.7075</v>
      </c>
      <c r="H716" s="5">
        <v>2.0068456607321603</v>
      </c>
      <c r="I716" s="11">
        <v>0</v>
      </c>
      <c r="J716" s="11">
        <v>0</v>
      </c>
      <c r="K716" s="11">
        <v>0</v>
      </c>
      <c r="L716" s="11">
        <v>0</v>
      </c>
    </row>
    <row r="717" spans="1:12" x14ac:dyDescent="0.2">
      <c r="A717">
        <v>703</v>
      </c>
      <c r="B717">
        <v>200</v>
      </c>
      <c r="C717">
        <v>7</v>
      </c>
      <c r="D717" s="4">
        <v>44.792500000000004</v>
      </c>
      <c r="E717" s="1">
        <v>1.198</v>
      </c>
      <c r="F717" s="11">
        <v>25.03</v>
      </c>
      <c r="G717" s="11">
        <v>22.5975</v>
      </c>
      <c r="H717" s="5">
        <v>1.66034782204374</v>
      </c>
      <c r="I717" s="11">
        <v>0</v>
      </c>
      <c r="J717" s="11">
        <v>0</v>
      </c>
      <c r="K717" s="11">
        <v>0</v>
      </c>
      <c r="L717" s="11">
        <v>0</v>
      </c>
    </row>
    <row r="718" spans="1:12" x14ac:dyDescent="0.2">
      <c r="A718">
        <v>704</v>
      </c>
      <c r="B718">
        <v>200</v>
      </c>
      <c r="C718">
        <v>8</v>
      </c>
      <c r="D718" s="4">
        <v>176.42500000000001</v>
      </c>
      <c r="E718" s="1">
        <v>0.92325000000000002</v>
      </c>
      <c r="F718" s="11">
        <v>26.805</v>
      </c>
      <c r="G718" s="11">
        <v>22.537499999999998</v>
      </c>
      <c r="H718" s="5">
        <v>2.048324581659994</v>
      </c>
      <c r="I718" s="11">
        <v>0</v>
      </c>
      <c r="J718" s="11">
        <v>0</v>
      </c>
      <c r="K718" s="11">
        <v>0</v>
      </c>
      <c r="L718" s="11">
        <v>0</v>
      </c>
    </row>
    <row r="719" spans="1:12" x14ac:dyDescent="0.2">
      <c r="A719">
        <v>705</v>
      </c>
      <c r="B719">
        <v>200</v>
      </c>
      <c r="C719">
        <v>9</v>
      </c>
      <c r="D719" s="4">
        <v>341.2</v>
      </c>
      <c r="E719" s="1">
        <v>2.70425</v>
      </c>
      <c r="F719" s="11">
        <v>28.355</v>
      </c>
      <c r="G719" s="11">
        <v>22.564999999999998</v>
      </c>
      <c r="H719" s="5">
        <v>2.3810580055841153</v>
      </c>
      <c r="I719" s="11">
        <v>0</v>
      </c>
      <c r="J719" s="11">
        <v>0</v>
      </c>
      <c r="K719" s="11">
        <v>0</v>
      </c>
      <c r="L719" s="11">
        <v>0</v>
      </c>
    </row>
    <row r="720" spans="1:12" x14ac:dyDescent="0.2">
      <c r="A720">
        <v>706</v>
      </c>
      <c r="B720">
        <v>200</v>
      </c>
      <c r="C720">
        <v>10</v>
      </c>
      <c r="D720" s="4">
        <v>395</v>
      </c>
      <c r="E720" s="1">
        <v>1.6695</v>
      </c>
      <c r="F720" s="11">
        <v>28.932499999999997</v>
      </c>
      <c r="G720" s="11">
        <v>22.684999999999999</v>
      </c>
      <c r="H720" s="5">
        <v>2.5030944057263627</v>
      </c>
      <c r="I720" s="11">
        <v>0</v>
      </c>
      <c r="J720" s="11">
        <v>0</v>
      </c>
      <c r="K720" s="11">
        <v>0</v>
      </c>
      <c r="L720" s="11">
        <v>0</v>
      </c>
    </row>
    <row r="721" spans="1:12" x14ac:dyDescent="0.2">
      <c r="A721">
        <v>707</v>
      </c>
      <c r="B721">
        <v>200</v>
      </c>
      <c r="C721">
        <v>11</v>
      </c>
      <c r="D721" s="4">
        <v>345.42500000000001</v>
      </c>
      <c r="E721" s="1">
        <v>1.218</v>
      </c>
      <c r="F721" s="11">
        <v>28.427499999999998</v>
      </c>
      <c r="G721" s="11">
        <v>22.847499999999997</v>
      </c>
      <c r="H721" s="5">
        <v>2.3586183842916375</v>
      </c>
      <c r="I721" s="11">
        <v>0</v>
      </c>
      <c r="J721" s="11">
        <v>0</v>
      </c>
      <c r="K721" s="11">
        <v>0</v>
      </c>
      <c r="L721" s="11">
        <v>0</v>
      </c>
    </row>
    <row r="722" spans="1:12" x14ac:dyDescent="0.2">
      <c r="A722">
        <v>708</v>
      </c>
      <c r="B722">
        <v>200</v>
      </c>
      <c r="C722">
        <v>12</v>
      </c>
      <c r="D722" s="4">
        <v>253.3</v>
      </c>
      <c r="E722" s="1">
        <v>1.0514999999999999</v>
      </c>
      <c r="F722" s="11">
        <v>28.23</v>
      </c>
      <c r="G722" s="11">
        <v>22.947500000000002</v>
      </c>
      <c r="H722" s="5">
        <v>2.2472553131043642</v>
      </c>
      <c r="I722" s="11">
        <v>0</v>
      </c>
      <c r="J722" s="11">
        <v>0</v>
      </c>
      <c r="K722" s="11">
        <v>0</v>
      </c>
      <c r="L722" s="11">
        <v>0</v>
      </c>
    </row>
    <row r="723" spans="1:12" x14ac:dyDescent="0.2">
      <c r="A723">
        <v>709</v>
      </c>
      <c r="B723">
        <v>200</v>
      </c>
      <c r="C723">
        <v>13</v>
      </c>
      <c r="D723" s="4">
        <v>556</v>
      </c>
      <c r="E723" s="1">
        <v>1.1615</v>
      </c>
      <c r="F723" s="11">
        <v>29.6325</v>
      </c>
      <c r="G723" s="11">
        <v>23.03</v>
      </c>
      <c r="H723" s="5">
        <v>2.601845745878792</v>
      </c>
      <c r="I723" s="11">
        <v>0</v>
      </c>
      <c r="J723" s="11">
        <v>0</v>
      </c>
      <c r="K723" s="11">
        <v>0</v>
      </c>
      <c r="L723" s="11">
        <v>0</v>
      </c>
    </row>
    <row r="724" spans="1:12" x14ac:dyDescent="0.2">
      <c r="A724">
        <v>710</v>
      </c>
      <c r="B724">
        <v>200</v>
      </c>
      <c r="C724">
        <v>14</v>
      </c>
      <c r="D724" s="4">
        <v>740.09999999999991</v>
      </c>
      <c r="E724" s="1">
        <v>1.92275</v>
      </c>
      <c r="F724" s="11">
        <v>31.3675</v>
      </c>
      <c r="G724" s="11">
        <v>23.32</v>
      </c>
      <c r="H724" s="5">
        <v>3.217785600387292</v>
      </c>
      <c r="I724" s="11">
        <v>0</v>
      </c>
      <c r="J724" s="11">
        <v>0</v>
      </c>
      <c r="K724" s="11">
        <v>0</v>
      </c>
      <c r="L724" s="11">
        <v>0</v>
      </c>
    </row>
    <row r="725" spans="1:12" x14ac:dyDescent="0.2">
      <c r="A725">
        <v>711</v>
      </c>
      <c r="B725">
        <v>200</v>
      </c>
      <c r="C725">
        <v>15</v>
      </c>
      <c r="D725" s="4">
        <v>480.97500000000002</v>
      </c>
      <c r="E725" s="1">
        <v>1.2729999999999999</v>
      </c>
      <c r="F725" s="11">
        <v>31.772499999999997</v>
      </c>
      <c r="G725" s="11">
        <v>23.594999999999999</v>
      </c>
      <c r="H725" s="5">
        <v>3.3679070959989383</v>
      </c>
      <c r="I725" s="11">
        <v>0</v>
      </c>
      <c r="J725" s="11">
        <v>0</v>
      </c>
      <c r="K725" s="11">
        <v>0</v>
      </c>
      <c r="L725" s="11">
        <v>0</v>
      </c>
    </row>
    <row r="726" spans="1:12" x14ac:dyDescent="0.2">
      <c r="A726">
        <v>712</v>
      </c>
      <c r="B726">
        <v>200</v>
      </c>
      <c r="C726">
        <v>16</v>
      </c>
      <c r="D726" s="4">
        <v>309.2</v>
      </c>
      <c r="E726" s="1">
        <v>1.7645</v>
      </c>
      <c r="F726" s="11">
        <v>31.147500000000001</v>
      </c>
      <c r="G726" s="11">
        <v>23.712500000000002</v>
      </c>
      <c r="H726" s="5">
        <v>3.1545086795397603</v>
      </c>
      <c r="I726" s="11">
        <v>0</v>
      </c>
      <c r="J726" s="11">
        <v>0</v>
      </c>
      <c r="K726" s="11">
        <v>0</v>
      </c>
      <c r="L726" s="11">
        <v>0</v>
      </c>
    </row>
    <row r="727" spans="1:12" x14ac:dyDescent="0.2">
      <c r="A727">
        <v>713</v>
      </c>
      <c r="B727">
        <v>200</v>
      </c>
      <c r="C727">
        <v>17</v>
      </c>
      <c r="D727" s="4">
        <v>59.64</v>
      </c>
      <c r="E727" s="1">
        <v>1.8105000000000002</v>
      </c>
      <c r="F727" s="11">
        <v>27.022500000000001</v>
      </c>
      <c r="G727" s="11">
        <v>23.664999999999999</v>
      </c>
      <c r="H727" s="5">
        <v>2.0767224462213543</v>
      </c>
      <c r="I727" s="11">
        <v>0</v>
      </c>
      <c r="J727" s="11">
        <v>0</v>
      </c>
      <c r="K727" s="11">
        <v>0</v>
      </c>
      <c r="L727" s="11">
        <v>0</v>
      </c>
    </row>
    <row r="728" spans="1:12" x14ac:dyDescent="0.2">
      <c r="A728">
        <v>714</v>
      </c>
      <c r="B728">
        <v>200</v>
      </c>
      <c r="C728">
        <v>18</v>
      </c>
      <c r="D728" s="4">
        <v>143.67500000000001</v>
      </c>
      <c r="E728" s="1">
        <v>1.7347500000000002</v>
      </c>
      <c r="F728" s="11">
        <v>26.797499999999999</v>
      </c>
      <c r="G728" s="11">
        <v>23.4925</v>
      </c>
      <c r="H728" s="5">
        <v>2.0313996178507581</v>
      </c>
      <c r="I728" s="11">
        <v>0</v>
      </c>
      <c r="J728" s="11">
        <v>0</v>
      </c>
      <c r="K728" s="11">
        <v>0</v>
      </c>
      <c r="L728" s="11">
        <v>0</v>
      </c>
    </row>
    <row r="729" spans="1:12" x14ac:dyDescent="0.2">
      <c r="A729">
        <v>715</v>
      </c>
      <c r="B729">
        <v>200</v>
      </c>
      <c r="C729">
        <v>19</v>
      </c>
      <c r="D729" s="4">
        <v>80.22</v>
      </c>
      <c r="E729" s="1">
        <v>1.6407499999999997</v>
      </c>
      <c r="F729" s="11">
        <v>27.2775</v>
      </c>
      <c r="G729" s="11">
        <v>23.362500000000001</v>
      </c>
      <c r="H729" s="5">
        <v>2.1710788762621531</v>
      </c>
      <c r="I729" s="11">
        <v>0</v>
      </c>
      <c r="J729" s="11">
        <v>0</v>
      </c>
      <c r="K729" s="11">
        <v>0</v>
      </c>
      <c r="L729" s="11">
        <v>0</v>
      </c>
    </row>
    <row r="730" spans="1:12" x14ac:dyDescent="0.2">
      <c r="A730">
        <v>716</v>
      </c>
      <c r="B730">
        <v>200</v>
      </c>
      <c r="C730">
        <v>20</v>
      </c>
      <c r="D730" s="4">
        <v>25.506749999999997</v>
      </c>
      <c r="E730" s="1">
        <v>0.83024999999999993</v>
      </c>
      <c r="F730" s="11">
        <v>25.952500000000001</v>
      </c>
      <c r="G730" s="11">
        <v>23.2425</v>
      </c>
      <c r="H730" s="5">
        <v>1.9557255008560155</v>
      </c>
      <c r="I730">
        <v>10.95</v>
      </c>
      <c r="J730" s="11">
        <v>0</v>
      </c>
      <c r="K730" s="11">
        <v>0</v>
      </c>
      <c r="L730" s="11">
        <v>0</v>
      </c>
    </row>
    <row r="731" spans="1:12" x14ac:dyDescent="0.2">
      <c r="A731">
        <v>717</v>
      </c>
      <c r="B731">
        <v>200</v>
      </c>
      <c r="C731">
        <v>21</v>
      </c>
      <c r="D731" s="4">
        <v>0</v>
      </c>
      <c r="E731" s="1">
        <v>1.0747499999999999</v>
      </c>
      <c r="F731" s="11">
        <v>23.894999999999996</v>
      </c>
      <c r="G731" s="11">
        <v>23.049999999999997</v>
      </c>
      <c r="H731" s="5">
        <v>1.5420083746206432</v>
      </c>
      <c r="I731" s="11">
        <v>0</v>
      </c>
      <c r="J731" s="11">
        <v>0</v>
      </c>
      <c r="K731" s="11">
        <v>0</v>
      </c>
      <c r="L731" s="11">
        <v>0</v>
      </c>
    </row>
    <row r="732" spans="1:12" x14ac:dyDescent="0.2">
      <c r="A732">
        <v>718</v>
      </c>
      <c r="B732">
        <v>200</v>
      </c>
      <c r="C732">
        <v>22</v>
      </c>
      <c r="D732" s="4">
        <v>0</v>
      </c>
      <c r="E732" s="1">
        <v>0.91999999999999993</v>
      </c>
      <c r="F732" s="11">
        <v>24.395</v>
      </c>
      <c r="G732" s="11">
        <v>22.824999999999999</v>
      </c>
      <c r="H732" s="5">
        <v>1.6823861604680452</v>
      </c>
      <c r="I732" s="11">
        <v>0</v>
      </c>
      <c r="J732" s="11">
        <v>0</v>
      </c>
      <c r="K732" s="11">
        <v>0</v>
      </c>
      <c r="L732" s="11">
        <v>0</v>
      </c>
    </row>
    <row r="733" spans="1:12" x14ac:dyDescent="0.2">
      <c r="A733">
        <v>719</v>
      </c>
      <c r="B733">
        <v>200</v>
      </c>
      <c r="C733">
        <v>23</v>
      </c>
      <c r="D733" s="4">
        <v>0</v>
      </c>
      <c r="E733" s="1">
        <v>1.1492499999999999</v>
      </c>
      <c r="F733" s="11">
        <v>24.822500000000002</v>
      </c>
      <c r="G733" s="11">
        <v>22.65</v>
      </c>
      <c r="H733" s="5">
        <v>1.7129176431653241</v>
      </c>
      <c r="I733" s="11">
        <v>0</v>
      </c>
      <c r="J733" s="11">
        <v>0</v>
      </c>
      <c r="K733" s="11">
        <v>0</v>
      </c>
      <c r="L733" s="11">
        <v>0</v>
      </c>
    </row>
    <row r="734" spans="1:12" x14ac:dyDescent="0.2">
      <c r="A734">
        <v>720</v>
      </c>
      <c r="B734">
        <v>201</v>
      </c>
      <c r="C734">
        <v>0</v>
      </c>
      <c r="D734" s="4">
        <v>0</v>
      </c>
      <c r="E734" s="1">
        <v>0.85250000000000004</v>
      </c>
      <c r="F734" s="11">
        <v>23.862500000000001</v>
      </c>
      <c r="G734" s="11">
        <v>22.5075</v>
      </c>
      <c r="H734" s="5">
        <v>1.464700546365107</v>
      </c>
      <c r="I734" s="11">
        <v>0</v>
      </c>
      <c r="J734" s="11">
        <v>0</v>
      </c>
      <c r="K734" s="11">
        <v>0</v>
      </c>
      <c r="L734" s="11">
        <v>0</v>
      </c>
    </row>
    <row r="735" spans="1:12" x14ac:dyDescent="0.2">
      <c r="A735">
        <v>721</v>
      </c>
      <c r="B735">
        <v>201</v>
      </c>
      <c r="C735">
        <v>1</v>
      </c>
      <c r="D735" s="4">
        <v>0</v>
      </c>
      <c r="E735" s="1">
        <v>0.62250000000000005</v>
      </c>
      <c r="F735" s="11">
        <v>23.362500000000001</v>
      </c>
      <c r="G735" s="11">
        <v>22.349999999999998</v>
      </c>
      <c r="H735" s="5">
        <v>1.3921900991138036</v>
      </c>
      <c r="I735" s="11">
        <v>0</v>
      </c>
      <c r="J735" s="11">
        <v>0</v>
      </c>
      <c r="K735" s="11">
        <v>0</v>
      </c>
      <c r="L735" s="11">
        <v>0</v>
      </c>
    </row>
    <row r="736" spans="1:12" x14ac:dyDescent="0.2">
      <c r="A736">
        <v>722</v>
      </c>
      <c r="B736">
        <v>201</v>
      </c>
      <c r="C736">
        <v>2</v>
      </c>
      <c r="D736" s="4">
        <v>0</v>
      </c>
      <c r="E736" s="1">
        <v>0.58474999999999999</v>
      </c>
      <c r="F736" s="11">
        <v>23.192499999999999</v>
      </c>
      <c r="G736" s="11">
        <v>22.197500000000002</v>
      </c>
      <c r="H736" s="5">
        <v>1.3478751486032809</v>
      </c>
      <c r="I736" s="11">
        <v>0</v>
      </c>
      <c r="J736" s="11">
        <v>0</v>
      </c>
      <c r="K736" s="11">
        <v>0</v>
      </c>
      <c r="L736" s="11">
        <v>0</v>
      </c>
    </row>
    <row r="737" spans="1:12" x14ac:dyDescent="0.2">
      <c r="A737">
        <v>723</v>
      </c>
      <c r="B737">
        <v>201</v>
      </c>
      <c r="C737">
        <v>3</v>
      </c>
      <c r="D737" s="4">
        <v>0</v>
      </c>
      <c r="E737" s="1">
        <v>0.84349999999999992</v>
      </c>
      <c r="F737" s="11">
        <v>23.807500000000001</v>
      </c>
      <c r="G737" s="11">
        <v>22.052500000000002</v>
      </c>
      <c r="H737" s="5">
        <v>1.6366373927307403</v>
      </c>
      <c r="I737" s="11">
        <v>0</v>
      </c>
      <c r="J737" s="11">
        <v>0</v>
      </c>
      <c r="K737" s="11">
        <v>0</v>
      </c>
      <c r="L737" s="11">
        <v>0</v>
      </c>
    </row>
    <row r="738" spans="1:12" x14ac:dyDescent="0.2">
      <c r="A738">
        <v>724</v>
      </c>
      <c r="B738">
        <v>201</v>
      </c>
      <c r="C738">
        <v>4</v>
      </c>
      <c r="D738" s="4">
        <v>0</v>
      </c>
      <c r="E738" s="1">
        <v>1.06325</v>
      </c>
      <c r="F738" s="11">
        <v>24.162500000000001</v>
      </c>
      <c r="G738" s="11">
        <v>21.9025</v>
      </c>
      <c r="H738" s="5">
        <v>1.8041652815709499</v>
      </c>
      <c r="I738" s="11">
        <v>0</v>
      </c>
      <c r="J738" s="11">
        <v>0</v>
      </c>
      <c r="K738" s="11">
        <v>0</v>
      </c>
      <c r="L738" s="11">
        <v>0</v>
      </c>
    </row>
    <row r="739" spans="1:12" x14ac:dyDescent="0.2">
      <c r="A739">
        <v>725</v>
      </c>
      <c r="B739">
        <v>201</v>
      </c>
      <c r="C739">
        <v>5</v>
      </c>
      <c r="D739" s="4">
        <v>0</v>
      </c>
      <c r="E739" s="1">
        <v>0.92249999999999999</v>
      </c>
      <c r="F739" s="11">
        <v>24.072500000000002</v>
      </c>
      <c r="G739" s="11">
        <v>21.79</v>
      </c>
      <c r="H739" s="5">
        <v>1.757472608487981</v>
      </c>
      <c r="I739" s="11">
        <v>0</v>
      </c>
      <c r="J739" s="11">
        <v>0</v>
      </c>
      <c r="K739" s="11">
        <v>0</v>
      </c>
      <c r="L739" s="11">
        <v>0</v>
      </c>
    </row>
    <row r="740" spans="1:12" x14ac:dyDescent="0.2">
      <c r="A740">
        <v>726</v>
      </c>
      <c r="B740">
        <v>201</v>
      </c>
      <c r="C740">
        <v>6</v>
      </c>
      <c r="D740" s="4">
        <v>5.2627499999999996</v>
      </c>
      <c r="E740" s="1">
        <v>1.20225</v>
      </c>
      <c r="F740" s="11">
        <v>23.752499999999998</v>
      </c>
      <c r="G740" s="11">
        <v>21.692499999999999</v>
      </c>
      <c r="H740" s="5">
        <v>1.7159844935349557</v>
      </c>
      <c r="I740" s="11">
        <v>0</v>
      </c>
      <c r="J740" s="11">
        <v>0</v>
      </c>
      <c r="K740" s="11">
        <v>0</v>
      </c>
      <c r="L740" s="11">
        <v>0</v>
      </c>
    </row>
    <row r="741" spans="1:12" x14ac:dyDescent="0.2">
      <c r="A741">
        <v>727</v>
      </c>
      <c r="B741">
        <v>201</v>
      </c>
      <c r="C741">
        <v>7</v>
      </c>
      <c r="D741" s="4">
        <v>65.472499999999997</v>
      </c>
      <c r="E741" s="1">
        <v>1.1259999999999999</v>
      </c>
      <c r="F741" s="11">
        <v>23.62</v>
      </c>
      <c r="G741" s="11">
        <v>21.63</v>
      </c>
      <c r="H741" s="5">
        <v>1.600990199375679</v>
      </c>
      <c r="I741" s="11">
        <v>0</v>
      </c>
      <c r="J741" s="11">
        <v>0</v>
      </c>
      <c r="K741" s="11">
        <v>0</v>
      </c>
      <c r="L741" s="11">
        <v>0</v>
      </c>
    </row>
    <row r="742" spans="1:12" x14ac:dyDescent="0.2">
      <c r="A742">
        <v>728</v>
      </c>
      <c r="B742">
        <v>201</v>
      </c>
      <c r="C742">
        <v>8</v>
      </c>
      <c r="D742" s="4">
        <v>179.45</v>
      </c>
      <c r="E742" s="1">
        <v>0.72724999999999995</v>
      </c>
      <c r="F742" s="11">
        <v>24.752500000000001</v>
      </c>
      <c r="G742" s="11">
        <v>21.6</v>
      </c>
      <c r="H742" s="5">
        <v>1.7589182980919289</v>
      </c>
      <c r="I742" s="11">
        <v>0</v>
      </c>
      <c r="J742" s="11">
        <v>0</v>
      </c>
      <c r="K742" s="11">
        <v>0</v>
      </c>
      <c r="L742" s="11">
        <v>0</v>
      </c>
    </row>
    <row r="743" spans="1:12" x14ac:dyDescent="0.2">
      <c r="A743">
        <v>729</v>
      </c>
      <c r="B743">
        <v>201</v>
      </c>
      <c r="C743">
        <v>9</v>
      </c>
      <c r="D743" s="4">
        <v>437.92499999999995</v>
      </c>
      <c r="E743" s="1">
        <v>1.2745</v>
      </c>
      <c r="F743" s="11">
        <v>26.467499999999998</v>
      </c>
      <c r="G743" s="11">
        <v>21.644999999999996</v>
      </c>
      <c r="H743" s="5">
        <v>1.9799092979691064</v>
      </c>
      <c r="I743" s="11">
        <v>0</v>
      </c>
      <c r="J743" s="11">
        <v>0</v>
      </c>
      <c r="K743" s="11">
        <v>0</v>
      </c>
      <c r="L743" s="11">
        <v>0</v>
      </c>
    </row>
    <row r="744" spans="1:12" x14ac:dyDescent="0.2">
      <c r="A744">
        <v>730</v>
      </c>
      <c r="B744">
        <v>201</v>
      </c>
      <c r="C744">
        <v>10</v>
      </c>
      <c r="D744" s="4">
        <v>630.70000000000005</v>
      </c>
      <c r="E744" s="1">
        <v>1.4717499999999999</v>
      </c>
      <c r="F744" s="11">
        <v>27.322499999999998</v>
      </c>
      <c r="G744" s="11">
        <v>21.765000000000001</v>
      </c>
      <c r="H744" s="5">
        <v>2.227098929332878</v>
      </c>
      <c r="I744" s="11">
        <v>0</v>
      </c>
      <c r="J744" s="11">
        <v>0</v>
      </c>
      <c r="K744" s="11">
        <v>0</v>
      </c>
      <c r="L744" s="11">
        <v>0</v>
      </c>
    </row>
    <row r="745" spans="1:12" x14ac:dyDescent="0.2">
      <c r="A745">
        <v>731</v>
      </c>
      <c r="B745">
        <v>201</v>
      </c>
      <c r="C745">
        <v>11</v>
      </c>
      <c r="D745" s="4">
        <v>733.27499999999998</v>
      </c>
      <c r="E745" s="1">
        <v>2.8904999999999998</v>
      </c>
      <c r="F745" s="11">
        <v>28.852499999999999</v>
      </c>
      <c r="G745" s="11">
        <v>22.125</v>
      </c>
      <c r="H745" s="5">
        <v>2.572420139013019</v>
      </c>
      <c r="I745" s="11">
        <v>0</v>
      </c>
      <c r="J745" s="11">
        <v>0</v>
      </c>
      <c r="K745" s="11">
        <v>0</v>
      </c>
      <c r="L745" s="11">
        <v>0</v>
      </c>
    </row>
    <row r="746" spans="1:12" x14ac:dyDescent="0.2">
      <c r="A746">
        <v>732</v>
      </c>
      <c r="B746">
        <v>201</v>
      </c>
      <c r="C746">
        <v>12</v>
      </c>
      <c r="D746" s="4">
        <v>601.97500000000002</v>
      </c>
      <c r="E746" s="1">
        <v>3.9417499999999999</v>
      </c>
      <c r="F746" s="11">
        <v>28.837500000000002</v>
      </c>
      <c r="G746" s="11">
        <v>22.522499999999997</v>
      </c>
      <c r="H746" s="5">
        <v>2.6075314922261454</v>
      </c>
      <c r="I746" s="11">
        <v>0</v>
      </c>
      <c r="J746" s="11">
        <v>0</v>
      </c>
      <c r="K746" s="11">
        <v>0</v>
      </c>
      <c r="L746" s="11">
        <v>0</v>
      </c>
    </row>
    <row r="747" spans="1:12" x14ac:dyDescent="0.2">
      <c r="A747">
        <v>733</v>
      </c>
      <c r="B747">
        <v>201</v>
      </c>
      <c r="C747">
        <v>13</v>
      </c>
      <c r="D747" s="4">
        <v>602.09999999999991</v>
      </c>
      <c r="E747" s="1">
        <v>3.7002500000000005</v>
      </c>
      <c r="F747" s="11">
        <v>29.164999999999999</v>
      </c>
      <c r="G747" s="11">
        <v>22.737499999999997</v>
      </c>
      <c r="H747" s="5">
        <v>2.6762660992959071</v>
      </c>
      <c r="I747" s="11">
        <v>0</v>
      </c>
      <c r="J747" s="11">
        <v>0</v>
      </c>
      <c r="K747" s="11">
        <v>0</v>
      </c>
      <c r="L747" s="11">
        <v>0</v>
      </c>
    </row>
    <row r="748" spans="1:12" x14ac:dyDescent="0.2">
      <c r="A748">
        <v>734</v>
      </c>
      <c r="B748">
        <v>201</v>
      </c>
      <c r="C748">
        <v>14</v>
      </c>
      <c r="D748" s="4">
        <v>654.65000000000009</v>
      </c>
      <c r="E748" s="1">
        <v>3.32525</v>
      </c>
      <c r="F748" s="11">
        <v>30.197499999999998</v>
      </c>
      <c r="G748" s="11">
        <v>23</v>
      </c>
      <c r="H748" s="5">
        <v>2.9001790858421552</v>
      </c>
      <c r="I748" s="11">
        <v>0</v>
      </c>
      <c r="J748" s="11">
        <v>0</v>
      </c>
      <c r="K748" s="11">
        <v>0</v>
      </c>
      <c r="L748" s="11">
        <v>0</v>
      </c>
    </row>
    <row r="749" spans="1:12" x14ac:dyDescent="0.2">
      <c r="A749">
        <v>735</v>
      </c>
      <c r="B749">
        <v>201</v>
      </c>
      <c r="C749">
        <v>15</v>
      </c>
      <c r="D749" s="4">
        <v>661.375</v>
      </c>
      <c r="E749" s="1">
        <v>2.9264999999999999</v>
      </c>
      <c r="F749" s="11">
        <v>31.064999999999998</v>
      </c>
      <c r="G749" s="11">
        <v>23.232500000000002</v>
      </c>
      <c r="H749" s="5">
        <v>3.1254466178593554</v>
      </c>
      <c r="I749" s="11">
        <v>0</v>
      </c>
      <c r="J749" s="11">
        <v>0</v>
      </c>
      <c r="K749" s="11">
        <v>0</v>
      </c>
      <c r="L749" s="11">
        <v>0</v>
      </c>
    </row>
    <row r="750" spans="1:12" x14ac:dyDescent="0.2">
      <c r="A750">
        <v>736</v>
      </c>
      <c r="B750">
        <v>201</v>
      </c>
      <c r="C750">
        <v>16</v>
      </c>
      <c r="D750" s="4">
        <v>579.77499999999998</v>
      </c>
      <c r="E750" s="1">
        <v>2.7025000000000001</v>
      </c>
      <c r="F750" s="11">
        <v>31.445</v>
      </c>
      <c r="G750" s="11">
        <v>23.45</v>
      </c>
      <c r="H750" s="5">
        <v>3.2138145373905127</v>
      </c>
      <c r="I750" s="11">
        <v>0</v>
      </c>
      <c r="J750" s="11">
        <v>0</v>
      </c>
      <c r="K750" s="11">
        <v>0</v>
      </c>
      <c r="L750" s="11">
        <v>0</v>
      </c>
    </row>
    <row r="751" spans="1:12" x14ac:dyDescent="0.2">
      <c r="A751">
        <v>737</v>
      </c>
      <c r="B751">
        <v>201</v>
      </c>
      <c r="C751">
        <v>17</v>
      </c>
      <c r="D751" s="4">
        <v>495.17500000000001</v>
      </c>
      <c r="E751" s="1">
        <v>2.66675</v>
      </c>
      <c r="F751" s="11">
        <v>32.002499999999998</v>
      </c>
      <c r="G751" s="11">
        <v>23.6875</v>
      </c>
      <c r="H751" s="5">
        <v>3.4162958203611611</v>
      </c>
      <c r="I751" s="11">
        <v>0</v>
      </c>
      <c r="J751" s="11">
        <v>0</v>
      </c>
      <c r="K751" s="11">
        <v>0</v>
      </c>
      <c r="L751" s="11">
        <v>0</v>
      </c>
    </row>
    <row r="752" spans="1:12" x14ac:dyDescent="0.2">
      <c r="A752">
        <v>738</v>
      </c>
      <c r="B752">
        <v>201</v>
      </c>
      <c r="C752">
        <v>18</v>
      </c>
      <c r="D752" s="4">
        <v>121.93</v>
      </c>
      <c r="E752" s="1">
        <v>1.7510000000000001</v>
      </c>
      <c r="F752" s="11">
        <v>30.872500000000002</v>
      </c>
      <c r="G752" s="11">
        <v>23.82</v>
      </c>
      <c r="H752" s="5">
        <v>3.1302889168154637</v>
      </c>
      <c r="I752" s="11">
        <v>0</v>
      </c>
      <c r="J752" s="11">
        <v>0</v>
      </c>
      <c r="K752" s="11">
        <v>0</v>
      </c>
      <c r="L752" s="11">
        <v>0</v>
      </c>
    </row>
    <row r="753" spans="1:12" x14ac:dyDescent="0.2">
      <c r="A753">
        <v>739</v>
      </c>
      <c r="B753">
        <v>201</v>
      </c>
      <c r="C753">
        <v>19</v>
      </c>
      <c r="D753" s="4">
        <v>131.26999999999998</v>
      </c>
      <c r="E753" s="1">
        <v>2.0132499999999998</v>
      </c>
      <c r="F753" s="11">
        <v>30.774999999999999</v>
      </c>
      <c r="G753" s="11">
        <v>23.75</v>
      </c>
      <c r="H753" s="5">
        <v>3.1848628202101112</v>
      </c>
      <c r="I753" s="11">
        <v>0</v>
      </c>
      <c r="J753" s="11">
        <v>0</v>
      </c>
      <c r="K753" s="11">
        <v>0</v>
      </c>
      <c r="L753" s="11">
        <v>0</v>
      </c>
    </row>
    <row r="754" spans="1:12" x14ac:dyDescent="0.2">
      <c r="A754">
        <v>740</v>
      </c>
      <c r="B754">
        <v>201</v>
      </c>
      <c r="C754">
        <v>20</v>
      </c>
      <c r="D754" s="4">
        <v>20.239000000000001</v>
      </c>
      <c r="E754" s="1">
        <v>1.599</v>
      </c>
      <c r="F754" s="11">
        <v>29.267499999999998</v>
      </c>
      <c r="G754" s="11">
        <v>23.652500000000003</v>
      </c>
      <c r="H754" s="5">
        <v>2.6993971882575489</v>
      </c>
      <c r="I754">
        <v>10.968</v>
      </c>
      <c r="J754" s="11">
        <v>0</v>
      </c>
      <c r="K754" s="11">
        <v>0</v>
      </c>
      <c r="L754" s="11">
        <v>0</v>
      </c>
    </row>
    <row r="755" spans="1:12" x14ac:dyDescent="0.2">
      <c r="A755">
        <v>741</v>
      </c>
      <c r="B755">
        <v>201</v>
      </c>
      <c r="C755">
        <v>21</v>
      </c>
      <c r="D755" s="4">
        <v>0</v>
      </c>
      <c r="E755" s="1">
        <v>1.0002499999999999</v>
      </c>
      <c r="F755" s="11">
        <v>26.454999999999998</v>
      </c>
      <c r="G755" s="11">
        <v>23.452500000000001</v>
      </c>
      <c r="H755" s="5">
        <v>2.0875634323593459</v>
      </c>
      <c r="I755" s="11">
        <v>0</v>
      </c>
      <c r="J755">
        <v>5.6980000000000004</v>
      </c>
      <c r="K755">
        <v>5.7350000000000003</v>
      </c>
      <c r="L755">
        <v>2.8860000000000001</v>
      </c>
    </row>
    <row r="756" spans="1:12" x14ac:dyDescent="0.2">
      <c r="A756">
        <v>742</v>
      </c>
      <c r="B756">
        <v>201</v>
      </c>
      <c r="C756">
        <v>22</v>
      </c>
      <c r="D756" s="4">
        <v>0</v>
      </c>
      <c r="E756" s="1">
        <v>2.1382500000000002</v>
      </c>
      <c r="F756" s="11">
        <v>25.032499999999999</v>
      </c>
      <c r="G756" s="11">
        <v>23.209999999999997</v>
      </c>
      <c r="H756" s="5">
        <v>1.8671210101346354</v>
      </c>
      <c r="I756" s="11">
        <v>0</v>
      </c>
      <c r="J756" s="11">
        <v>0</v>
      </c>
      <c r="K756" s="11">
        <v>0</v>
      </c>
      <c r="L756" s="11">
        <v>0</v>
      </c>
    </row>
    <row r="757" spans="1:12" x14ac:dyDescent="0.2">
      <c r="A757">
        <v>743</v>
      </c>
      <c r="B757">
        <v>201</v>
      </c>
      <c r="C757">
        <v>23</v>
      </c>
      <c r="D757" s="4">
        <v>0</v>
      </c>
      <c r="E757" s="1">
        <v>1.9777500000000001</v>
      </c>
      <c r="F757" s="11">
        <v>24.517499999999998</v>
      </c>
      <c r="G757" s="11">
        <v>22.95</v>
      </c>
      <c r="H757" s="5">
        <v>1.8057354242923274</v>
      </c>
      <c r="I757" s="11">
        <v>0</v>
      </c>
      <c r="J757" s="11">
        <v>0</v>
      </c>
      <c r="K757" s="11">
        <v>0</v>
      </c>
      <c r="L757" s="11">
        <v>0</v>
      </c>
    </row>
    <row r="758" spans="1:12" x14ac:dyDescent="0.2">
      <c r="A758">
        <v>744</v>
      </c>
      <c r="B758">
        <v>202</v>
      </c>
      <c r="C758">
        <v>0</v>
      </c>
      <c r="D758" s="4">
        <v>0</v>
      </c>
      <c r="E758" s="1">
        <v>1.1274999999999999</v>
      </c>
      <c r="F758" s="11">
        <v>24.947499999999998</v>
      </c>
      <c r="G758" s="11">
        <v>22.740000000000002</v>
      </c>
      <c r="H758" s="5">
        <v>1.8887440665173485</v>
      </c>
      <c r="I758" s="11">
        <v>0</v>
      </c>
      <c r="J758" s="11">
        <v>0</v>
      </c>
      <c r="K758" s="11">
        <v>0</v>
      </c>
      <c r="L758" s="11">
        <v>0</v>
      </c>
    </row>
    <row r="759" spans="1:12" x14ac:dyDescent="0.2">
      <c r="A759">
        <v>745</v>
      </c>
      <c r="B759">
        <v>202</v>
      </c>
      <c r="C759">
        <v>1</v>
      </c>
      <c r="D759" s="4">
        <v>0</v>
      </c>
      <c r="E759" s="1">
        <v>1.3875</v>
      </c>
      <c r="F759" s="11">
        <v>24.25</v>
      </c>
      <c r="G759" s="11">
        <v>22.587500000000002</v>
      </c>
      <c r="H759" s="5">
        <v>1.7655309722122423</v>
      </c>
      <c r="I759" s="11">
        <v>0</v>
      </c>
      <c r="J759" s="11">
        <v>0</v>
      </c>
      <c r="K759" s="11">
        <v>0</v>
      </c>
      <c r="L759" s="11">
        <v>0</v>
      </c>
    </row>
    <row r="760" spans="1:12" x14ac:dyDescent="0.2">
      <c r="A760">
        <v>746</v>
      </c>
      <c r="B760">
        <v>202</v>
      </c>
      <c r="C760">
        <v>2</v>
      </c>
      <c r="D760" s="4">
        <v>0</v>
      </c>
      <c r="E760" s="1">
        <v>1.34775</v>
      </c>
      <c r="F760" s="11">
        <v>24.172500000000003</v>
      </c>
      <c r="G760" s="11">
        <v>22.414999999999999</v>
      </c>
      <c r="H760" s="5">
        <v>1.6734597892784226</v>
      </c>
      <c r="I760" s="11">
        <v>0</v>
      </c>
      <c r="J760" s="11">
        <v>0</v>
      </c>
      <c r="K760" s="11">
        <v>0</v>
      </c>
      <c r="L760" s="11">
        <v>0</v>
      </c>
    </row>
    <row r="761" spans="1:12" x14ac:dyDescent="0.2">
      <c r="A761">
        <v>747</v>
      </c>
      <c r="B761">
        <v>202</v>
      </c>
      <c r="C761">
        <v>3</v>
      </c>
      <c r="D761" s="4">
        <v>0</v>
      </c>
      <c r="E761" s="1">
        <v>1.3094999999999999</v>
      </c>
      <c r="F761" s="11">
        <v>22.502499999999998</v>
      </c>
      <c r="G761" s="11">
        <v>22.267500000000002</v>
      </c>
      <c r="H761" s="5">
        <v>1.436337617277434</v>
      </c>
      <c r="I761" s="11">
        <v>0</v>
      </c>
      <c r="J761" s="11">
        <v>0</v>
      </c>
      <c r="K761" s="11">
        <v>0</v>
      </c>
      <c r="L761" s="11">
        <v>0</v>
      </c>
    </row>
    <row r="762" spans="1:12" x14ac:dyDescent="0.2">
      <c r="A762">
        <v>748</v>
      </c>
      <c r="B762">
        <v>202</v>
      </c>
      <c r="C762">
        <v>4</v>
      </c>
      <c r="D762" s="4">
        <v>0</v>
      </c>
      <c r="E762" s="1">
        <v>0.88125000000000009</v>
      </c>
      <c r="F762" s="11">
        <v>22.572500000000002</v>
      </c>
      <c r="G762" s="11">
        <v>22.11</v>
      </c>
      <c r="H762" s="5">
        <v>1.4157142471237016</v>
      </c>
      <c r="I762" s="11">
        <v>0</v>
      </c>
      <c r="J762" s="11">
        <v>0</v>
      </c>
      <c r="K762" s="11">
        <v>0</v>
      </c>
      <c r="L762" s="11">
        <v>0</v>
      </c>
    </row>
    <row r="763" spans="1:12" x14ac:dyDescent="0.2">
      <c r="A763">
        <v>749</v>
      </c>
      <c r="B763">
        <v>202</v>
      </c>
      <c r="C763">
        <v>5</v>
      </c>
      <c r="D763" s="4">
        <v>0</v>
      </c>
      <c r="E763" s="1">
        <v>2.1147499999999999</v>
      </c>
      <c r="F763" s="11">
        <v>21.642499999999998</v>
      </c>
      <c r="G763" s="11">
        <v>21.9725</v>
      </c>
      <c r="H763" s="5">
        <v>1.0419010630317951</v>
      </c>
      <c r="I763" s="11">
        <v>0</v>
      </c>
      <c r="J763" s="11">
        <v>0</v>
      </c>
      <c r="K763" s="11">
        <v>0</v>
      </c>
      <c r="L763" s="11">
        <v>0</v>
      </c>
    </row>
    <row r="764" spans="1:12" x14ac:dyDescent="0.2">
      <c r="A764">
        <v>750</v>
      </c>
      <c r="B764">
        <v>202</v>
      </c>
      <c r="C764">
        <v>6</v>
      </c>
      <c r="D764" s="4">
        <v>3.2344999999999997</v>
      </c>
      <c r="E764" s="1">
        <v>2.9544999999999999</v>
      </c>
      <c r="F764" s="11">
        <v>20.662500000000001</v>
      </c>
      <c r="G764" s="11">
        <v>21.827499999999997</v>
      </c>
      <c r="H764" s="5">
        <v>0.9477047007996785</v>
      </c>
      <c r="I764" s="11">
        <v>0</v>
      </c>
      <c r="J764" s="11">
        <v>0</v>
      </c>
      <c r="K764" s="11">
        <v>0</v>
      </c>
      <c r="L764" s="11">
        <v>0</v>
      </c>
    </row>
    <row r="765" spans="1:12" x14ac:dyDescent="0.2">
      <c r="A765">
        <v>751</v>
      </c>
      <c r="B765">
        <v>202</v>
      </c>
      <c r="C765">
        <v>7</v>
      </c>
      <c r="D765" s="4">
        <v>59.2425</v>
      </c>
      <c r="E765" s="1">
        <v>1.6909999999999998</v>
      </c>
      <c r="F765" s="11">
        <v>21.1875</v>
      </c>
      <c r="G765" s="11">
        <v>21.675000000000001</v>
      </c>
      <c r="H765" s="5">
        <v>1.0503215226912717</v>
      </c>
      <c r="I765" s="11">
        <v>0</v>
      </c>
      <c r="J765" s="11">
        <v>0</v>
      </c>
      <c r="K765" s="11">
        <v>0</v>
      </c>
      <c r="L765" s="11">
        <v>0</v>
      </c>
    </row>
    <row r="766" spans="1:12" x14ac:dyDescent="0.2">
      <c r="A766">
        <v>752</v>
      </c>
      <c r="B766">
        <v>202</v>
      </c>
      <c r="C766">
        <v>8</v>
      </c>
      <c r="D766" s="4">
        <v>299.7</v>
      </c>
      <c r="E766" s="1">
        <v>1.33175</v>
      </c>
      <c r="F766" s="11">
        <v>23.697500000000002</v>
      </c>
      <c r="G766" s="11">
        <v>21.597500000000004</v>
      </c>
      <c r="H766" s="5">
        <v>1.4933015233248752</v>
      </c>
      <c r="I766" s="11">
        <v>0</v>
      </c>
      <c r="J766" s="11">
        <v>0</v>
      </c>
      <c r="K766" s="11">
        <v>0</v>
      </c>
      <c r="L766" s="11">
        <v>0</v>
      </c>
    </row>
    <row r="767" spans="1:12" x14ac:dyDescent="0.2">
      <c r="A767">
        <v>753</v>
      </c>
      <c r="B767">
        <v>202</v>
      </c>
      <c r="C767">
        <v>9</v>
      </c>
      <c r="D767" s="4">
        <v>526.27499999999998</v>
      </c>
      <c r="E767" s="1">
        <v>1.0745</v>
      </c>
      <c r="F767" s="11">
        <v>26.310000000000002</v>
      </c>
      <c r="G767" s="11">
        <v>21.635000000000002</v>
      </c>
      <c r="H767" s="5">
        <v>2.0744320249106329</v>
      </c>
      <c r="I767" s="11">
        <v>0</v>
      </c>
      <c r="J767" s="11">
        <v>0</v>
      </c>
      <c r="K767" s="11">
        <v>0</v>
      </c>
      <c r="L767" s="11">
        <v>0</v>
      </c>
    </row>
    <row r="768" spans="1:12" x14ac:dyDescent="0.2">
      <c r="A768">
        <v>754</v>
      </c>
      <c r="B768">
        <v>202</v>
      </c>
      <c r="C768">
        <v>10</v>
      </c>
      <c r="D768" s="4">
        <v>703.47499999999991</v>
      </c>
      <c r="E768" s="1">
        <v>1.181</v>
      </c>
      <c r="F768" s="11">
        <v>27.9575</v>
      </c>
      <c r="G768" s="11">
        <v>21.787500000000001</v>
      </c>
      <c r="H768" s="5">
        <v>2.39598173527965</v>
      </c>
      <c r="I768" s="11">
        <v>0</v>
      </c>
      <c r="J768" s="11">
        <v>0</v>
      </c>
      <c r="K768" s="11">
        <v>0</v>
      </c>
      <c r="L768" s="11">
        <v>0</v>
      </c>
    </row>
    <row r="769" spans="1:12" x14ac:dyDescent="0.2">
      <c r="A769">
        <v>755</v>
      </c>
      <c r="B769">
        <v>202</v>
      </c>
      <c r="C769">
        <v>11</v>
      </c>
      <c r="D769" s="4">
        <v>822.17499999999995</v>
      </c>
      <c r="E769" s="1">
        <v>1.33125</v>
      </c>
      <c r="F769" s="11">
        <v>29.305</v>
      </c>
      <c r="G769" s="11">
        <v>22.162499999999998</v>
      </c>
      <c r="H769" s="5">
        <v>2.7212703255951132</v>
      </c>
      <c r="I769" s="11">
        <v>0</v>
      </c>
      <c r="J769" s="11">
        <v>0</v>
      </c>
      <c r="K769" s="11">
        <v>0</v>
      </c>
      <c r="L769" s="11">
        <v>0</v>
      </c>
    </row>
    <row r="770" spans="1:12" x14ac:dyDescent="0.2">
      <c r="A770">
        <v>756</v>
      </c>
      <c r="B770">
        <v>202</v>
      </c>
      <c r="C770">
        <v>12</v>
      </c>
      <c r="D770" s="4">
        <v>896</v>
      </c>
      <c r="E770" s="1">
        <v>1.5274999999999999</v>
      </c>
      <c r="F770" s="11">
        <v>30.097500000000004</v>
      </c>
      <c r="G770" s="11">
        <v>22.657499999999999</v>
      </c>
      <c r="H770" s="5">
        <v>2.905672941152635</v>
      </c>
      <c r="I770" s="11">
        <v>0</v>
      </c>
      <c r="J770" s="11">
        <v>0</v>
      </c>
      <c r="K770" s="11">
        <v>0</v>
      </c>
      <c r="L770" s="11">
        <v>0</v>
      </c>
    </row>
    <row r="771" spans="1:12" x14ac:dyDescent="0.2">
      <c r="A771">
        <v>757</v>
      </c>
      <c r="B771">
        <v>202</v>
      </c>
      <c r="C771">
        <v>13</v>
      </c>
      <c r="D771" s="4">
        <v>935.25</v>
      </c>
      <c r="E771" s="1">
        <v>1.7132500000000002</v>
      </c>
      <c r="F771" s="11">
        <v>31.305</v>
      </c>
      <c r="G771" s="11">
        <v>23.08</v>
      </c>
      <c r="H771" s="5">
        <v>3.3028383449126899</v>
      </c>
      <c r="I771" s="11">
        <v>0</v>
      </c>
      <c r="J771" s="11">
        <v>0</v>
      </c>
      <c r="K771" s="11">
        <v>0</v>
      </c>
      <c r="L771" s="11">
        <v>0</v>
      </c>
    </row>
    <row r="772" spans="1:12" x14ac:dyDescent="0.2">
      <c r="A772">
        <v>758</v>
      </c>
      <c r="B772">
        <v>202</v>
      </c>
      <c r="C772">
        <v>14</v>
      </c>
      <c r="D772" s="4">
        <v>928.25</v>
      </c>
      <c r="E772" s="1">
        <v>1.8634999999999997</v>
      </c>
      <c r="F772" s="11">
        <v>32.020000000000003</v>
      </c>
      <c r="G772" s="11">
        <v>23.7225</v>
      </c>
      <c r="H772" s="5">
        <v>3.4364597171227773</v>
      </c>
      <c r="I772" s="11">
        <v>0</v>
      </c>
      <c r="J772" s="11">
        <v>0</v>
      </c>
      <c r="K772" s="11">
        <v>0</v>
      </c>
      <c r="L772" s="11">
        <v>0</v>
      </c>
    </row>
    <row r="773" spans="1:12" x14ac:dyDescent="0.2">
      <c r="A773">
        <v>759</v>
      </c>
      <c r="B773">
        <v>202</v>
      </c>
      <c r="C773">
        <v>15</v>
      </c>
      <c r="D773" s="4">
        <v>864</v>
      </c>
      <c r="E773" s="1">
        <v>2.4470000000000001</v>
      </c>
      <c r="F773" s="11">
        <v>32.637500000000003</v>
      </c>
      <c r="G773" s="11">
        <v>24.052499999999998</v>
      </c>
      <c r="H773" s="5">
        <v>3.6308270065003914</v>
      </c>
      <c r="I773" s="11">
        <v>0</v>
      </c>
      <c r="J773" s="11">
        <v>0</v>
      </c>
      <c r="K773" s="11">
        <v>0</v>
      </c>
      <c r="L773" s="11">
        <v>0</v>
      </c>
    </row>
    <row r="774" spans="1:12" x14ac:dyDescent="0.2">
      <c r="A774">
        <v>760</v>
      </c>
      <c r="B774">
        <v>202</v>
      </c>
      <c r="C774">
        <v>16</v>
      </c>
      <c r="D774" s="4">
        <v>749.125</v>
      </c>
      <c r="E774" s="1">
        <v>2.3807499999999999</v>
      </c>
      <c r="F774" s="11">
        <v>32.97</v>
      </c>
      <c r="G774" s="11">
        <v>24.287500000000001</v>
      </c>
      <c r="H774" s="5">
        <v>3.811658189227169</v>
      </c>
      <c r="I774" s="11">
        <v>0</v>
      </c>
      <c r="J774" s="11">
        <v>0</v>
      </c>
      <c r="K774" s="11">
        <v>0</v>
      </c>
      <c r="L774" s="11">
        <v>0</v>
      </c>
    </row>
    <row r="775" spans="1:12" x14ac:dyDescent="0.2">
      <c r="A775">
        <v>761</v>
      </c>
      <c r="B775">
        <v>202</v>
      </c>
      <c r="C775">
        <v>17</v>
      </c>
      <c r="D775" s="4">
        <v>586.875</v>
      </c>
      <c r="E775" s="1">
        <v>2.484</v>
      </c>
      <c r="F775" s="11">
        <v>33.052500000000002</v>
      </c>
      <c r="G775" s="11">
        <v>24.4925</v>
      </c>
      <c r="H775" s="5">
        <v>3.9235510848061765</v>
      </c>
      <c r="I775" s="11">
        <v>0</v>
      </c>
      <c r="J775" s="11">
        <v>0</v>
      </c>
      <c r="K775" s="11">
        <v>0</v>
      </c>
      <c r="L775" s="11">
        <v>0</v>
      </c>
    </row>
    <row r="776" spans="1:12" x14ac:dyDescent="0.2">
      <c r="A776">
        <v>762</v>
      </c>
      <c r="B776">
        <v>202</v>
      </c>
      <c r="C776">
        <v>18</v>
      </c>
      <c r="D776" s="4">
        <v>404.02499999999998</v>
      </c>
      <c r="E776" s="1">
        <v>2.2717499999999999</v>
      </c>
      <c r="F776" s="11">
        <v>32.870000000000005</v>
      </c>
      <c r="G776" s="11">
        <v>24.68</v>
      </c>
      <c r="H776" s="5">
        <v>3.8084731807342704</v>
      </c>
      <c r="I776" s="11">
        <v>0</v>
      </c>
      <c r="J776" s="11">
        <v>0</v>
      </c>
      <c r="K776" s="11">
        <v>0</v>
      </c>
      <c r="L776" s="11">
        <v>0</v>
      </c>
    </row>
    <row r="777" spans="1:12" x14ac:dyDescent="0.2">
      <c r="A777">
        <v>763</v>
      </c>
      <c r="B777">
        <v>202</v>
      </c>
      <c r="C777">
        <v>19</v>
      </c>
      <c r="D777" s="4">
        <v>200.8</v>
      </c>
      <c r="E777" s="1">
        <v>2.4790000000000001</v>
      </c>
      <c r="F777" s="11">
        <v>31.934999999999999</v>
      </c>
      <c r="G777" s="11">
        <v>24.787500000000001</v>
      </c>
      <c r="H777" s="5">
        <v>3.4859402691737875</v>
      </c>
      <c r="I777" s="11">
        <v>0</v>
      </c>
      <c r="J777" s="11">
        <v>0</v>
      </c>
      <c r="K777" s="11">
        <v>0</v>
      </c>
      <c r="L777" s="11">
        <v>0</v>
      </c>
    </row>
    <row r="778" spans="1:12" x14ac:dyDescent="0.2">
      <c r="A778">
        <v>764</v>
      </c>
      <c r="B778">
        <v>202</v>
      </c>
      <c r="C778">
        <v>20</v>
      </c>
      <c r="D778" s="4">
        <v>35.095750000000002</v>
      </c>
      <c r="E778" s="1">
        <v>1.4712500000000002</v>
      </c>
      <c r="F778" s="11">
        <v>27.197500000000002</v>
      </c>
      <c r="G778" s="11">
        <v>24.63</v>
      </c>
      <c r="H778" s="5">
        <v>2.1241571637981096</v>
      </c>
      <c r="I778">
        <v>10.805</v>
      </c>
      <c r="J778" s="11">
        <v>0</v>
      </c>
      <c r="K778" s="11">
        <v>0</v>
      </c>
      <c r="L778" s="11">
        <v>0</v>
      </c>
    </row>
    <row r="779" spans="1:12" x14ac:dyDescent="0.2">
      <c r="A779">
        <v>765</v>
      </c>
      <c r="B779">
        <v>202</v>
      </c>
      <c r="C779">
        <v>21</v>
      </c>
      <c r="D779" s="4">
        <v>0</v>
      </c>
      <c r="E779" s="1">
        <v>1.9177500000000001</v>
      </c>
      <c r="F779" s="11">
        <v>24.8</v>
      </c>
      <c r="G779" s="11">
        <v>24.292499999999997</v>
      </c>
      <c r="H779" s="5">
        <v>1.8447355234599041</v>
      </c>
      <c r="I779" s="11">
        <v>0</v>
      </c>
      <c r="J779" s="11">
        <v>0</v>
      </c>
      <c r="K779" s="11">
        <v>0</v>
      </c>
      <c r="L779" s="11">
        <v>0</v>
      </c>
    </row>
    <row r="780" spans="1:12" x14ac:dyDescent="0.2">
      <c r="A780">
        <v>766</v>
      </c>
      <c r="B780">
        <v>202</v>
      </c>
      <c r="C780">
        <v>22</v>
      </c>
      <c r="D780" s="4">
        <v>0</v>
      </c>
      <c r="E780" s="1">
        <v>2.1692499999999999</v>
      </c>
      <c r="F780" s="11">
        <v>24.25</v>
      </c>
      <c r="G780" s="11">
        <v>23.927500000000002</v>
      </c>
      <c r="H780" s="5">
        <v>1.8229482410162379</v>
      </c>
      <c r="I780" s="11">
        <v>0</v>
      </c>
      <c r="J780" s="11">
        <v>0</v>
      </c>
      <c r="K780" s="11">
        <v>0</v>
      </c>
      <c r="L780" s="11">
        <v>0</v>
      </c>
    </row>
    <row r="781" spans="1:12" x14ac:dyDescent="0.2">
      <c r="A781">
        <v>767</v>
      </c>
      <c r="B781">
        <v>202</v>
      </c>
      <c r="C781">
        <v>23</v>
      </c>
      <c r="D781" s="4">
        <v>0</v>
      </c>
      <c r="E781" s="1">
        <v>1.8302499999999999</v>
      </c>
      <c r="F781" s="11">
        <v>23.697499999999998</v>
      </c>
      <c r="G781" s="11">
        <v>23.585000000000001</v>
      </c>
      <c r="H781" s="5">
        <v>1.7164138753912692</v>
      </c>
      <c r="I781" s="11">
        <v>0</v>
      </c>
      <c r="J781" s="11">
        <v>0</v>
      </c>
      <c r="K781" s="11">
        <v>0</v>
      </c>
      <c r="L781" s="11">
        <v>0</v>
      </c>
    </row>
    <row r="782" spans="1:12" x14ac:dyDescent="0.2">
      <c r="A782">
        <v>768</v>
      </c>
      <c r="B782">
        <v>203</v>
      </c>
      <c r="C782">
        <v>0</v>
      </c>
      <c r="D782" s="4">
        <v>0</v>
      </c>
      <c r="E782" s="1">
        <v>1.6079999999999999</v>
      </c>
      <c r="F782" s="11">
        <v>24.772500000000001</v>
      </c>
      <c r="G782" s="11">
        <v>23.302500000000002</v>
      </c>
      <c r="H782" s="5">
        <v>1.9682709175853208</v>
      </c>
      <c r="I782" s="11">
        <v>0</v>
      </c>
      <c r="J782" s="11">
        <v>0</v>
      </c>
      <c r="K782" s="11">
        <v>0</v>
      </c>
      <c r="L782" s="11">
        <v>0</v>
      </c>
    </row>
    <row r="783" spans="1:12" x14ac:dyDescent="0.2">
      <c r="A783">
        <v>769</v>
      </c>
      <c r="B783">
        <v>203</v>
      </c>
      <c r="C783">
        <v>1</v>
      </c>
      <c r="D783" s="4">
        <v>0</v>
      </c>
      <c r="E783" s="1">
        <v>2.4530000000000003</v>
      </c>
      <c r="F783" s="11">
        <v>26.015000000000001</v>
      </c>
      <c r="G783" s="11">
        <v>23.092500000000001</v>
      </c>
      <c r="H783" s="5">
        <v>2.1666781408471016</v>
      </c>
      <c r="I783" s="11">
        <v>0</v>
      </c>
      <c r="J783" s="11">
        <v>0</v>
      </c>
      <c r="K783" s="11">
        <v>0</v>
      </c>
      <c r="L783" s="11">
        <v>0</v>
      </c>
    </row>
    <row r="784" spans="1:12" x14ac:dyDescent="0.2">
      <c r="A784">
        <v>770</v>
      </c>
      <c r="B784">
        <v>203</v>
      </c>
      <c r="C784">
        <v>2</v>
      </c>
      <c r="D784" s="4">
        <v>0</v>
      </c>
      <c r="E784" s="1">
        <v>2.62</v>
      </c>
      <c r="F784" s="11">
        <v>25.9375</v>
      </c>
      <c r="G784" s="11">
        <v>22.914999999999999</v>
      </c>
      <c r="H784" s="5">
        <v>2.201223116172299</v>
      </c>
      <c r="I784" s="11">
        <v>0</v>
      </c>
      <c r="J784" s="11">
        <v>0</v>
      </c>
      <c r="K784" s="11">
        <v>0</v>
      </c>
      <c r="L784" s="11">
        <v>0</v>
      </c>
    </row>
    <row r="785" spans="1:12" x14ac:dyDescent="0.2">
      <c r="A785">
        <v>771</v>
      </c>
      <c r="B785">
        <v>203</v>
      </c>
      <c r="C785">
        <v>3</v>
      </c>
      <c r="D785" s="4">
        <v>0</v>
      </c>
      <c r="E785" s="1">
        <v>1.7749999999999999</v>
      </c>
      <c r="F785" s="11">
        <v>25.604999999999997</v>
      </c>
      <c r="G785" s="11">
        <v>22.762500000000003</v>
      </c>
      <c r="H785" s="5">
        <v>2.1486359635645709</v>
      </c>
      <c r="I785" s="11">
        <v>0</v>
      </c>
      <c r="J785" s="11">
        <v>0</v>
      </c>
      <c r="K785" s="11">
        <v>0</v>
      </c>
      <c r="L785" s="11">
        <v>0</v>
      </c>
    </row>
    <row r="786" spans="1:12" x14ac:dyDescent="0.2">
      <c r="A786">
        <v>772</v>
      </c>
      <c r="B786">
        <v>203</v>
      </c>
      <c r="C786">
        <v>4</v>
      </c>
      <c r="D786" s="4">
        <v>0</v>
      </c>
      <c r="E786" s="1">
        <v>0.80674999999999997</v>
      </c>
      <c r="F786" s="11">
        <v>24.287500000000001</v>
      </c>
      <c r="G786" s="11">
        <v>22.625</v>
      </c>
      <c r="H786" s="5">
        <v>1.9091154296685426</v>
      </c>
      <c r="I786" s="11">
        <v>0</v>
      </c>
      <c r="J786" s="11">
        <v>0</v>
      </c>
      <c r="K786" s="11">
        <v>0</v>
      </c>
      <c r="L786" s="11">
        <v>0</v>
      </c>
    </row>
    <row r="787" spans="1:12" x14ac:dyDescent="0.2">
      <c r="A787">
        <v>773</v>
      </c>
      <c r="B787">
        <v>203</v>
      </c>
      <c r="C787">
        <v>5</v>
      </c>
      <c r="D787" s="4">
        <v>0</v>
      </c>
      <c r="E787" s="1">
        <v>1.1124999999999998</v>
      </c>
      <c r="F787" s="11">
        <v>22.82</v>
      </c>
      <c r="G787" s="11">
        <v>22.449999999999996</v>
      </c>
      <c r="H787" s="5">
        <v>1.6491088005870318</v>
      </c>
      <c r="I787" s="11">
        <v>0</v>
      </c>
      <c r="J787" s="11">
        <v>0</v>
      </c>
      <c r="K787" s="11">
        <v>0</v>
      </c>
      <c r="L787" s="11">
        <v>0</v>
      </c>
    </row>
    <row r="788" spans="1:12" x14ac:dyDescent="0.2">
      <c r="A788">
        <v>774</v>
      </c>
      <c r="B788">
        <v>203</v>
      </c>
      <c r="C788">
        <v>6</v>
      </c>
      <c r="D788" s="4">
        <v>7.9044999999999996</v>
      </c>
      <c r="E788" s="1">
        <v>0.82550000000000001</v>
      </c>
      <c r="F788" s="11">
        <v>22.009999999999998</v>
      </c>
      <c r="G788" s="11">
        <v>22.252499999999998</v>
      </c>
      <c r="H788" s="5">
        <v>1.5454051644970366</v>
      </c>
      <c r="I788" s="11">
        <v>0</v>
      </c>
      <c r="J788" s="11">
        <v>0</v>
      </c>
      <c r="K788" s="11">
        <v>0</v>
      </c>
      <c r="L788" s="11">
        <v>0</v>
      </c>
    </row>
    <row r="789" spans="1:12" x14ac:dyDescent="0.2">
      <c r="A789">
        <v>775</v>
      </c>
      <c r="B789">
        <v>203</v>
      </c>
      <c r="C789">
        <v>7</v>
      </c>
      <c r="D789" s="4">
        <v>54.34</v>
      </c>
      <c r="E789" s="1">
        <v>1.4209999999999998</v>
      </c>
      <c r="F789" s="11">
        <v>22.439999999999998</v>
      </c>
      <c r="G789" s="11">
        <v>22.067499999999999</v>
      </c>
      <c r="H789" s="5">
        <v>1.6311016603595623</v>
      </c>
      <c r="I789" s="11">
        <v>0</v>
      </c>
      <c r="J789" s="11">
        <v>0</v>
      </c>
      <c r="K789" s="11">
        <v>0</v>
      </c>
      <c r="L789" s="11">
        <v>0</v>
      </c>
    </row>
    <row r="790" spans="1:12" x14ac:dyDescent="0.2">
      <c r="A790">
        <v>776</v>
      </c>
      <c r="B790">
        <v>203</v>
      </c>
      <c r="C790">
        <v>8</v>
      </c>
      <c r="D790" s="4">
        <v>322.77500000000003</v>
      </c>
      <c r="E790" s="1">
        <v>1.0982499999999999</v>
      </c>
      <c r="F790" s="11">
        <v>23.942500000000003</v>
      </c>
      <c r="G790" s="11">
        <v>21.965000000000003</v>
      </c>
      <c r="H790" s="5">
        <v>1.7496109285342012</v>
      </c>
      <c r="I790" s="11">
        <v>0</v>
      </c>
      <c r="J790" s="11">
        <v>0</v>
      </c>
      <c r="K790" s="11">
        <v>0</v>
      </c>
      <c r="L790" s="11">
        <v>0</v>
      </c>
    </row>
    <row r="791" spans="1:12" x14ac:dyDescent="0.2">
      <c r="A791">
        <v>777</v>
      </c>
      <c r="B791">
        <v>203</v>
      </c>
      <c r="C791">
        <v>9</v>
      </c>
      <c r="D791" s="4">
        <v>514.72500000000002</v>
      </c>
      <c r="E791" s="1">
        <v>0.84099999999999997</v>
      </c>
      <c r="F791" s="11">
        <v>25.912500000000001</v>
      </c>
      <c r="G791" s="11">
        <v>21.982500000000002</v>
      </c>
      <c r="H791" s="5">
        <v>2.1084183720152301</v>
      </c>
      <c r="I791" s="11">
        <v>0</v>
      </c>
      <c r="J791" s="11">
        <v>0</v>
      </c>
      <c r="K791" s="11">
        <v>0</v>
      </c>
      <c r="L791" s="11">
        <v>0</v>
      </c>
    </row>
    <row r="792" spans="1:12" x14ac:dyDescent="0.2">
      <c r="A792">
        <v>778</v>
      </c>
      <c r="B792">
        <v>203</v>
      </c>
      <c r="C792">
        <v>10</v>
      </c>
      <c r="D792" s="4">
        <v>691.77499999999998</v>
      </c>
      <c r="E792" s="1">
        <v>0.93574999999999997</v>
      </c>
      <c r="F792" s="11">
        <v>27.407499999999999</v>
      </c>
      <c r="G792" s="11">
        <v>22.1</v>
      </c>
      <c r="H792" s="5">
        <v>2.2713237174437833</v>
      </c>
      <c r="I792" s="11">
        <v>0</v>
      </c>
      <c r="J792" s="11">
        <v>0</v>
      </c>
      <c r="K792" s="11">
        <v>0</v>
      </c>
      <c r="L792" s="11">
        <v>0</v>
      </c>
    </row>
    <row r="793" spans="1:12" x14ac:dyDescent="0.2">
      <c r="A793">
        <v>779</v>
      </c>
      <c r="B793">
        <v>203</v>
      </c>
      <c r="C793">
        <v>11</v>
      </c>
      <c r="D793" s="4">
        <v>816.1</v>
      </c>
      <c r="E793" s="1">
        <v>1.1095000000000002</v>
      </c>
      <c r="F793" s="11">
        <v>29.21</v>
      </c>
      <c r="G793" s="11">
        <v>22.487499999999997</v>
      </c>
      <c r="H793" s="5">
        <v>2.6654505955248307</v>
      </c>
      <c r="I793" s="11">
        <v>0</v>
      </c>
      <c r="J793" s="11">
        <v>0</v>
      </c>
      <c r="K793" s="11">
        <v>0</v>
      </c>
      <c r="L793" s="11">
        <v>0</v>
      </c>
    </row>
    <row r="794" spans="1:12" x14ac:dyDescent="0.2">
      <c r="A794">
        <v>780</v>
      </c>
      <c r="B794">
        <v>203</v>
      </c>
      <c r="C794">
        <v>12</v>
      </c>
      <c r="D794" s="4">
        <v>891.25</v>
      </c>
      <c r="E794" s="1">
        <v>1.246</v>
      </c>
      <c r="F794" s="11">
        <v>30.877500000000001</v>
      </c>
      <c r="G794" s="11">
        <v>22.955000000000002</v>
      </c>
      <c r="H794" s="5">
        <v>3.1543815977400613</v>
      </c>
      <c r="I794" s="11">
        <v>0</v>
      </c>
      <c r="J794" s="11">
        <v>0</v>
      </c>
      <c r="K794" s="11">
        <v>0</v>
      </c>
      <c r="L794" s="11">
        <v>0</v>
      </c>
    </row>
    <row r="795" spans="1:12" x14ac:dyDescent="0.2">
      <c r="A795">
        <v>781</v>
      </c>
      <c r="B795">
        <v>203</v>
      </c>
      <c r="C795">
        <v>13</v>
      </c>
      <c r="D795" s="4">
        <v>933</v>
      </c>
      <c r="E795" s="1">
        <v>1.3752500000000001</v>
      </c>
      <c r="F795" s="11">
        <v>31.99</v>
      </c>
      <c r="G795" s="11">
        <v>23.377499999999998</v>
      </c>
      <c r="H795" s="5">
        <v>3.5042120655635474</v>
      </c>
      <c r="I795" s="11">
        <v>0</v>
      </c>
      <c r="J795" s="11">
        <v>0</v>
      </c>
      <c r="K795" s="11">
        <v>0</v>
      </c>
      <c r="L795" s="11">
        <v>0</v>
      </c>
    </row>
    <row r="796" spans="1:12" x14ac:dyDescent="0.2">
      <c r="A796">
        <v>782</v>
      </c>
      <c r="B796">
        <v>203</v>
      </c>
      <c r="C796">
        <v>14</v>
      </c>
      <c r="D796" s="4">
        <v>952</v>
      </c>
      <c r="E796" s="1">
        <v>1.694</v>
      </c>
      <c r="F796" s="11">
        <v>33.077500000000001</v>
      </c>
      <c r="G796" s="11">
        <v>24</v>
      </c>
      <c r="H796" s="5">
        <v>3.8476235257343783</v>
      </c>
      <c r="I796" s="11">
        <v>0</v>
      </c>
      <c r="J796" s="11">
        <v>0</v>
      </c>
      <c r="K796" s="11">
        <v>0</v>
      </c>
      <c r="L796" s="11">
        <v>0</v>
      </c>
    </row>
    <row r="797" spans="1:12" x14ac:dyDescent="0.2">
      <c r="A797">
        <v>783</v>
      </c>
      <c r="B797">
        <v>203</v>
      </c>
      <c r="C797">
        <v>15</v>
      </c>
      <c r="D797" s="4">
        <v>664.32499999999993</v>
      </c>
      <c r="E797" s="1">
        <v>2.2654999999999998</v>
      </c>
      <c r="F797" s="11">
        <v>33.607500000000002</v>
      </c>
      <c r="G797" s="11">
        <v>24.327500000000001</v>
      </c>
      <c r="H797" s="5">
        <v>4.1355405521843913</v>
      </c>
      <c r="I797" s="11">
        <v>0</v>
      </c>
      <c r="J797" s="11">
        <v>0</v>
      </c>
      <c r="K797" s="11">
        <v>0</v>
      </c>
      <c r="L797" s="11">
        <v>0</v>
      </c>
    </row>
    <row r="798" spans="1:12" x14ac:dyDescent="0.2">
      <c r="A798">
        <v>784</v>
      </c>
      <c r="B798">
        <v>203</v>
      </c>
      <c r="C798">
        <v>16</v>
      </c>
      <c r="D798" s="4">
        <v>472.52499999999998</v>
      </c>
      <c r="E798" s="1">
        <v>2.1122500000000004</v>
      </c>
      <c r="F798" s="11">
        <v>33.347500000000004</v>
      </c>
      <c r="G798" s="11">
        <v>24.442500000000003</v>
      </c>
      <c r="H798" s="5">
        <v>4.1087303970466547</v>
      </c>
      <c r="I798" s="11">
        <v>0</v>
      </c>
      <c r="J798" s="11">
        <v>0</v>
      </c>
      <c r="K798" s="11">
        <v>0</v>
      </c>
      <c r="L798" s="11">
        <v>0</v>
      </c>
    </row>
    <row r="799" spans="1:12" x14ac:dyDescent="0.2">
      <c r="A799">
        <v>785</v>
      </c>
      <c r="B799">
        <v>203</v>
      </c>
      <c r="C799">
        <v>17</v>
      </c>
      <c r="D799" s="4">
        <v>296.97500000000002</v>
      </c>
      <c r="E799" s="1">
        <v>1.4962499999999999</v>
      </c>
      <c r="F799" s="11">
        <v>32.515000000000001</v>
      </c>
      <c r="G799" s="11">
        <v>24.495000000000001</v>
      </c>
      <c r="H799" s="5">
        <v>3.8116422273493562</v>
      </c>
      <c r="I799" s="11">
        <v>0</v>
      </c>
      <c r="J799" s="11">
        <v>0</v>
      </c>
      <c r="K799" s="11">
        <v>0</v>
      </c>
      <c r="L799" s="11">
        <v>0</v>
      </c>
    </row>
    <row r="800" spans="1:12" x14ac:dyDescent="0.2">
      <c r="A800">
        <v>786</v>
      </c>
      <c r="B800">
        <v>203</v>
      </c>
      <c r="C800">
        <v>18</v>
      </c>
      <c r="D800" s="4">
        <v>178.65</v>
      </c>
      <c r="E800" s="1">
        <v>1.0442499999999999</v>
      </c>
      <c r="F800" s="11">
        <v>31.335000000000001</v>
      </c>
      <c r="G800" s="11">
        <v>24.425000000000001</v>
      </c>
      <c r="H800" s="5">
        <v>3.3889100983168103</v>
      </c>
      <c r="I800" s="11">
        <v>0</v>
      </c>
      <c r="J800" s="11">
        <v>0</v>
      </c>
      <c r="K800" s="11">
        <v>0</v>
      </c>
      <c r="L800" s="11">
        <v>0</v>
      </c>
    </row>
    <row r="801" spans="1:12" x14ac:dyDescent="0.2">
      <c r="A801">
        <v>787</v>
      </c>
      <c r="B801">
        <v>203</v>
      </c>
      <c r="C801">
        <v>19</v>
      </c>
      <c r="D801" s="4">
        <v>122.4</v>
      </c>
      <c r="E801" s="1">
        <v>1.1665000000000001</v>
      </c>
      <c r="F801" s="11">
        <v>27.687500000000004</v>
      </c>
      <c r="G801" s="11">
        <v>24.28</v>
      </c>
      <c r="H801" s="5">
        <v>2.1630100882931544</v>
      </c>
      <c r="I801" s="11">
        <v>0</v>
      </c>
      <c r="J801" s="11">
        <v>0</v>
      </c>
      <c r="K801" s="11">
        <v>0</v>
      </c>
      <c r="L801" s="11">
        <v>0</v>
      </c>
    </row>
    <row r="802" spans="1:12" x14ac:dyDescent="0.2">
      <c r="A802">
        <v>788</v>
      </c>
      <c r="B802">
        <v>203</v>
      </c>
      <c r="C802">
        <v>20</v>
      </c>
      <c r="D802" s="4">
        <v>46.830999999999996</v>
      </c>
      <c r="E802" s="1">
        <v>1.7065000000000001</v>
      </c>
      <c r="F802" s="11">
        <v>26.292499999999997</v>
      </c>
      <c r="G802" s="11">
        <v>24.08</v>
      </c>
      <c r="H802" s="5">
        <v>2.103767678700935</v>
      </c>
      <c r="I802">
        <v>11.099</v>
      </c>
      <c r="J802" s="11">
        <v>0</v>
      </c>
      <c r="K802" s="11">
        <v>0</v>
      </c>
      <c r="L802" s="11">
        <v>0</v>
      </c>
    </row>
    <row r="803" spans="1:12" x14ac:dyDescent="0.2">
      <c r="A803">
        <v>789</v>
      </c>
      <c r="B803">
        <v>203</v>
      </c>
      <c r="C803">
        <v>21</v>
      </c>
      <c r="D803" s="4">
        <v>0</v>
      </c>
      <c r="E803" s="1">
        <v>2.33175</v>
      </c>
      <c r="F803" s="11">
        <v>25.1325</v>
      </c>
      <c r="G803" s="11">
        <v>23.805</v>
      </c>
      <c r="H803" s="5">
        <v>2.131622352224869</v>
      </c>
      <c r="I803" s="11">
        <v>0</v>
      </c>
      <c r="J803">
        <v>5.6790000000000003</v>
      </c>
      <c r="K803">
        <v>5.827</v>
      </c>
      <c r="L803">
        <v>2.9409999999999998</v>
      </c>
    </row>
    <row r="804" spans="1:12" x14ac:dyDescent="0.2">
      <c r="A804">
        <v>790</v>
      </c>
      <c r="B804">
        <v>203</v>
      </c>
      <c r="C804">
        <v>22</v>
      </c>
      <c r="D804" s="4">
        <v>0</v>
      </c>
      <c r="E804" s="1">
        <v>1.7157499999999999</v>
      </c>
      <c r="F804" s="11">
        <v>24.5</v>
      </c>
      <c r="G804" s="11">
        <v>23.515000000000001</v>
      </c>
      <c r="H804" s="5">
        <v>2.1560586451646406</v>
      </c>
      <c r="I804" s="11">
        <v>0</v>
      </c>
      <c r="J804" s="11">
        <v>0</v>
      </c>
      <c r="K804" s="11">
        <v>0</v>
      </c>
      <c r="L804" s="11">
        <v>0</v>
      </c>
    </row>
    <row r="805" spans="1:12" x14ac:dyDescent="0.2">
      <c r="A805">
        <v>791</v>
      </c>
      <c r="B805">
        <v>203</v>
      </c>
      <c r="C805">
        <v>23</v>
      </c>
      <c r="D805" s="4">
        <v>0</v>
      </c>
      <c r="E805" s="1">
        <v>1.77075</v>
      </c>
      <c r="F805" s="11">
        <v>24.627500000000005</v>
      </c>
      <c r="G805" s="11">
        <v>23.25</v>
      </c>
      <c r="H805" s="5">
        <v>2.3736308257125405</v>
      </c>
      <c r="I805" s="11">
        <v>0</v>
      </c>
      <c r="J805" s="11">
        <v>0</v>
      </c>
      <c r="K805" s="11">
        <v>0</v>
      </c>
      <c r="L805" s="11">
        <v>0</v>
      </c>
    </row>
    <row r="806" spans="1:12" x14ac:dyDescent="0.2">
      <c r="A806">
        <v>792</v>
      </c>
      <c r="B806">
        <v>204</v>
      </c>
      <c r="C806">
        <v>0</v>
      </c>
      <c r="D806" s="4">
        <v>0</v>
      </c>
      <c r="E806" s="1">
        <v>1.4475</v>
      </c>
      <c r="F806" s="11">
        <v>27.984999999999999</v>
      </c>
      <c r="G806" s="11">
        <v>23.020000000000003</v>
      </c>
      <c r="H806" s="5">
        <v>3.0707265300246585</v>
      </c>
      <c r="I806" s="11">
        <v>0</v>
      </c>
      <c r="J806" s="11">
        <v>0</v>
      </c>
      <c r="K806" s="11">
        <v>0</v>
      </c>
      <c r="L806" s="11">
        <v>0</v>
      </c>
    </row>
    <row r="807" spans="1:12" x14ac:dyDescent="0.2">
      <c r="A807">
        <v>793</v>
      </c>
      <c r="B807">
        <v>204</v>
      </c>
      <c r="C807">
        <v>1</v>
      </c>
      <c r="D807" s="4">
        <v>0</v>
      </c>
      <c r="E807" s="1">
        <v>1.3487499999999999</v>
      </c>
      <c r="F807" s="11">
        <v>25.924999999999997</v>
      </c>
      <c r="G807" s="11">
        <v>22.8675</v>
      </c>
      <c r="H807" s="5">
        <v>2.6446190675445012</v>
      </c>
      <c r="I807" s="11">
        <v>0</v>
      </c>
      <c r="J807" s="11">
        <v>0</v>
      </c>
      <c r="K807" s="11">
        <v>0</v>
      </c>
      <c r="L807" s="11">
        <v>0</v>
      </c>
    </row>
    <row r="808" spans="1:12" x14ac:dyDescent="0.2">
      <c r="A808">
        <v>794</v>
      </c>
      <c r="B808">
        <v>204</v>
      </c>
      <c r="C808">
        <v>2</v>
      </c>
      <c r="D808" s="4">
        <v>0</v>
      </c>
      <c r="E808" s="1">
        <v>1.2</v>
      </c>
      <c r="F808" s="11">
        <v>24.064999999999998</v>
      </c>
      <c r="G808" s="11">
        <v>22.657499999999999</v>
      </c>
      <c r="H808" s="5">
        <v>2.3076970601008555</v>
      </c>
      <c r="I808" s="11">
        <v>0</v>
      </c>
      <c r="J808" s="11">
        <v>0</v>
      </c>
      <c r="K808" s="11">
        <v>0</v>
      </c>
      <c r="L808" s="11">
        <v>0</v>
      </c>
    </row>
    <row r="809" spans="1:12" x14ac:dyDescent="0.2">
      <c r="A809">
        <v>795</v>
      </c>
      <c r="B809">
        <v>204</v>
      </c>
      <c r="C809">
        <v>3</v>
      </c>
      <c r="D809" s="4">
        <v>0</v>
      </c>
      <c r="E809" s="1">
        <v>1.4652500000000002</v>
      </c>
      <c r="F809" s="11">
        <v>23.842500000000001</v>
      </c>
      <c r="G809" s="11">
        <v>22.409999999999997</v>
      </c>
      <c r="H809" s="5">
        <v>2.3050402678139537</v>
      </c>
      <c r="I809" s="11">
        <v>0</v>
      </c>
      <c r="J809" s="11">
        <v>0</v>
      </c>
      <c r="K809" s="11">
        <v>0</v>
      </c>
      <c r="L809" s="11">
        <v>0</v>
      </c>
    </row>
    <row r="810" spans="1:12" x14ac:dyDescent="0.2">
      <c r="A810">
        <v>796</v>
      </c>
      <c r="B810">
        <v>204</v>
      </c>
      <c r="C810">
        <v>4</v>
      </c>
      <c r="D810" s="4">
        <v>0</v>
      </c>
      <c r="E810" s="1">
        <v>1.0275000000000001</v>
      </c>
      <c r="F810" s="11">
        <v>22.59</v>
      </c>
      <c r="G810" s="11">
        <v>22.197499999999998</v>
      </c>
      <c r="H810" s="5">
        <v>2.0754543427717991</v>
      </c>
      <c r="I810" s="11">
        <v>0</v>
      </c>
      <c r="J810" s="11">
        <v>0</v>
      </c>
      <c r="K810" s="11">
        <v>0</v>
      </c>
      <c r="L810" s="11">
        <v>0</v>
      </c>
    </row>
    <row r="811" spans="1:12" x14ac:dyDescent="0.2">
      <c r="A811">
        <v>797</v>
      </c>
      <c r="B811">
        <v>204</v>
      </c>
      <c r="C811">
        <v>5</v>
      </c>
      <c r="D811" s="4">
        <v>0</v>
      </c>
      <c r="E811" s="1">
        <v>0.80124999999999991</v>
      </c>
      <c r="F811" s="11">
        <v>21.767499999999998</v>
      </c>
      <c r="G811" s="11">
        <v>22</v>
      </c>
      <c r="H811" s="5">
        <v>1.8807741688032702</v>
      </c>
      <c r="I811" s="11">
        <v>0</v>
      </c>
      <c r="J811" s="11">
        <v>0</v>
      </c>
      <c r="K811" s="11">
        <v>0</v>
      </c>
      <c r="L811" s="11">
        <v>0</v>
      </c>
    </row>
    <row r="812" spans="1:12" x14ac:dyDescent="0.2">
      <c r="A812">
        <v>798</v>
      </c>
      <c r="B812">
        <v>204</v>
      </c>
      <c r="C812">
        <v>6</v>
      </c>
      <c r="D812" s="4">
        <v>9.1482500000000009</v>
      </c>
      <c r="E812" s="1">
        <v>0.88700000000000001</v>
      </c>
      <c r="F812" s="11">
        <v>20.5275</v>
      </c>
      <c r="G812" s="11">
        <v>21.7775</v>
      </c>
      <c r="H812" s="5">
        <v>1.7033042204477247</v>
      </c>
      <c r="I812" s="11">
        <v>0</v>
      </c>
      <c r="J812" s="11">
        <v>0</v>
      </c>
      <c r="K812" s="11">
        <v>0</v>
      </c>
      <c r="L812" s="11">
        <v>0</v>
      </c>
    </row>
    <row r="813" spans="1:12" x14ac:dyDescent="0.2">
      <c r="A813">
        <v>799</v>
      </c>
      <c r="B813">
        <v>204</v>
      </c>
      <c r="C813">
        <v>7</v>
      </c>
      <c r="D813" s="4">
        <v>65.004999999999995</v>
      </c>
      <c r="E813" s="1">
        <v>1.028</v>
      </c>
      <c r="F813" s="11">
        <v>20.052500000000002</v>
      </c>
      <c r="G813" s="11">
        <v>21.572499999999998</v>
      </c>
      <c r="H813" s="5">
        <v>1.4963463976309905</v>
      </c>
      <c r="I813" s="11">
        <v>0</v>
      </c>
      <c r="J813" s="11">
        <v>0</v>
      </c>
      <c r="K813" s="11">
        <v>0</v>
      </c>
      <c r="L813" s="11">
        <v>0</v>
      </c>
    </row>
    <row r="814" spans="1:12" x14ac:dyDescent="0.2">
      <c r="A814">
        <v>800</v>
      </c>
      <c r="B814">
        <v>204</v>
      </c>
      <c r="C814">
        <v>8</v>
      </c>
      <c r="D814" s="4">
        <v>352.32499999999999</v>
      </c>
      <c r="E814" s="1">
        <v>0.45149999856948853</v>
      </c>
      <c r="F814" s="11">
        <v>23.337500000000002</v>
      </c>
      <c r="G814" s="12">
        <v>21.432500000000001</v>
      </c>
      <c r="H814" s="5">
        <v>1.8522477877654249</v>
      </c>
      <c r="I814" s="11">
        <v>0</v>
      </c>
      <c r="J814" s="11">
        <v>0</v>
      </c>
      <c r="K814" s="11">
        <v>0</v>
      </c>
      <c r="L814" s="11">
        <v>0</v>
      </c>
    </row>
    <row r="815" spans="1:12" x14ac:dyDescent="0.2">
      <c r="A815">
        <v>801</v>
      </c>
      <c r="B815">
        <v>204</v>
      </c>
      <c r="C815">
        <v>9</v>
      </c>
      <c r="D815" s="4">
        <v>546.65</v>
      </c>
      <c r="E815" s="1">
        <v>0.84950000000000003</v>
      </c>
      <c r="F815" s="11">
        <v>26.3675</v>
      </c>
      <c r="G815" s="12">
        <v>21.462499999999999</v>
      </c>
      <c r="H815" s="5">
        <v>2.3983530795207879</v>
      </c>
      <c r="I815" s="11">
        <v>0</v>
      </c>
      <c r="J815" s="11">
        <v>0</v>
      </c>
      <c r="K815" s="11">
        <v>0</v>
      </c>
      <c r="L815" s="11">
        <v>0</v>
      </c>
    </row>
    <row r="816" spans="1:12" x14ac:dyDescent="0.2">
      <c r="A816">
        <v>802</v>
      </c>
      <c r="B816">
        <v>204</v>
      </c>
      <c r="C816">
        <v>10</v>
      </c>
      <c r="D816" s="4">
        <v>702.125</v>
      </c>
      <c r="E816" s="1">
        <v>0.90324999999999989</v>
      </c>
      <c r="F816" s="11">
        <v>27.684999999999999</v>
      </c>
      <c r="G816" s="12">
        <v>21.624999999999996</v>
      </c>
      <c r="H816" s="5">
        <v>2.6040488822273509</v>
      </c>
      <c r="I816" s="11">
        <v>0</v>
      </c>
      <c r="J816" s="11">
        <v>0</v>
      </c>
      <c r="K816" s="11">
        <v>0</v>
      </c>
      <c r="L816" s="11">
        <v>0</v>
      </c>
    </row>
    <row r="817" spans="1:12" x14ac:dyDescent="0.2">
      <c r="A817">
        <v>803</v>
      </c>
      <c r="B817">
        <v>204</v>
      </c>
      <c r="C817">
        <v>11</v>
      </c>
      <c r="D817" s="4">
        <v>799.72500000000002</v>
      </c>
      <c r="E817" s="1">
        <v>1.3645</v>
      </c>
      <c r="F817" s="11">
        <v>29.482500000000002</v>
      </c>
      <c r="G817" s="12">
        <v>22.05</v>
      </c>
      <c r="H817" s="5">
        <v>3.0970712748018312</v>
      </c>
      <c r="I817" s="11">
        <v>0</v>
      </c>
      <c r="J817" s="11">
        <v>0</v>
      </c>
      <c r="K817" s="11">
        <v>0</v>
      </c>
      <c r="L817" s="11">
        <v>0</v>
      </c>
    </row>
    <row r="818" spans="1:12" x14ac:dyDescent="0.2">
      <c r="A818">
        <v>804</v>
      </c>
      <c r="B818">
        <v>204</v>
      </c>
      <c r="C818">
        <v>12</v>
      </c>
      <c r="D818" s="4">
        <v>898</v>
      </c>
      <c r="E818" s="1">
        <v>1.3752500000000001</v>
      </c>
      <c r="F818" s="11">
        <v>31.074999999999996</v>
      </c>
      <c r="G818" s="12">
        <v>22.477499999999999</v>
      </c>
      <c r="H818" s="5">
        <v>3.5386174405577542</v>
      </c>
      <c r="I818" s="11">
        <v>0</v>
      </c>
      <c r="J818" s="11">
        <v>0</v>
      </c>
      <c r="K818" s="11">
        <v>0</v>
      </c>
      <c r="L818" s="11">
        <v>0</v>
      </c>
    </row>
    <row r="819" spans="1:12" x14ac:dyDescent="0.2">
      <c r="A819">
        <v>805</v>
      </c>
      <c r="B819">
        <v>204</v>
      </c>
      <c r="C819">
        <v>13</v>
      </c>
      <c r="D819" s="4">
        <v>943.75</v>
      </c>
      <c r="E819" s="1">
        <v>1.294</v>
      </c>
      <c r="F819" s="11">
        <v>32.467500000000001</v>
      </c>
      <c r="G819" s="12">
        <v>22.912500000000001</v>
      </c>
      <c r="H819" s="5">
        <v>3.9201663012893255</v>
      </c>
      <c r="I819" s="11">
        <v>0</v>
      </c>
      <c r="J819" s="11">
        <v>0</v>
      </c>
      <c r="K819" s="11">
        <v>0</v>
      </c>
      <c r="L819" s="11">
        <v>0</v>
      </c>
    </row>
    <row r="820" spans="1:12" x14ac:dyDescent="0.2">
      <c r="A820">
        <v>806</v>
      </c>
      <c r="B820">
        <v>204</v>
      </c>
      <c r="C820">
        <v>14</v>
      </c>
      <c r="D820" s="4">
        <v>952.75</v>
      </c>
      <c r="E820" s="1">
        <v>1.4235</v>
      </c>
      <c r="F820" s="11">
        <v>33.252500000000005</v>
      </c>
      <c r="G820" s="12">
        <v>23.615000000000002</v>
      </c>
      <c r="H820" s="5">
        <v>4.0532071202426962</v>
      </c>
      <c r="I820" s="11">
        <v>0</v>
      </c>
      <c r="J820" s="11">
        <v>0</v>
      </c>
      <c r="K820" s="11">
        <v>0</v>
      </c>
      <c r="L820" s="11">
        <v>0</v>
      </c>
    </row>
    <row r="821" spans="1:12" x14ac:dyDescent="0.2">
      <c r="A821">
        <v>807</v>
      </c>
      <c r="B821">
        <v>204</v>
      </c>
      <c r="C821">
        <v>15</v>
      </c>
      <c r="D821" s="4">
        <v>803.67499999999995</v>
      </c>
      <c r="E821" s="1">
        <v>2.4355000000000002</v>
      </c>
      <c r="F821" s="11">
        <v>34.045000000000002</v>
      </c>
      <c r="G821" s="12">
        <v>23.9575</v>
      </c>
      <c r="H821" s="5">
        <v>4.3695434396959296</v>
      </c>
      <c r="I821" s="11">
        <v>0</v>
      </c>
      <c r="J821" s="11">
        <v>0</v>
      </c>
      <c r="K821" s="11">
        <v>0</v>
      </c>
      <c r="L821" s="11">
        <v>0</v>
      </c>
    </row>
    <row r="822" spans="1:12" x14ac:dyDescent="0.2">
      <c r="A822">
        <v>808</v>
      </c>
      <c r="B822">
        <v>204</v>
      </c>
      <c r="C822">
        <v>16</v>
      </c>
      <c r="D822" s="4">
        <v>365.375</v>
      </c>
      <c r="E822" s="1">
        <v>2.6305000000000001</v>
      </c>
      <c r="F822" s="11">
        <v>32.769999999999996</v>
      </c>
      <c r="G822" s="12">
        <v>24.160000000000004</v>
      </c>
      <c r="H822" s="5">
        <v>3.9591161921652986</v>
      </c>
      <c r="I822" s="11">
        <v>0</v>
      </c>
      <c r="J822" s="11">
        <v>0</v>
      </c>
      <c r="K822" s="11">
        <v>0</v>
      </c>
      <c r="L822" s="11">
        <v>0</v>
      </c>
    </row>
    <row r="823" spans="1:12" x14ac:dyDescent="0.2">
      <c r="A823">
        <v>809</v>
      </c>
      <c r="B823">
        <v>204</v>
      </c>
      <c r="C823">
        <v>17</v>
      </c>
      <c r="D823" s="4">
        <v>349.65</v>
      </c>
      <c r="E823" s="1">
        <v>1.8457499999999998</v>
      </c>
      <c r="F823" s="11">
        <v>31.145000000000003</v>
      </c>
      <c r="G823" s="12">
        <v>24.1675</v>
      </c>
      <c r="H823" s="5">
        <v>3.6102560358168008</v>
      </c>
      <c r="I823" s="11">
        <v>0</v>
      </c>
      <c r="J823" s="11">
        <v>0</v>
      </c>
      <c r="K823" s="11">
        <v>0</v>
      </c>
      <c r="L823" s="11">
        <v>0</v>
      </c>
    </row>
    <row r="824" spans="1:12" x14ac:dyDescent="0.2">
      <c r="A824">
        <v>810</v>
      </c>
      <c r="B824">
        <v>204</v>
      </c>
      <c r="C824">
        <v>18</v>
      </c>
      <c r="D824" s="4">
        <v>219.77500000000001</v>
      </c>
      <c r="E824" s="1">
        <v>1.2305000000000001</v>
      </c>
      <c r="F824" s="11">
        <v>30.177500000000002</v>
      </c>
      <c r="G824" s="12">
        <v>24.147500000000001</v>
      </c>
      <c r="H824" s="5">
        <v>3.2914276332377073</v>
      </c>
      <c r="I824" s="11">
        <v>0</v>
      </c>
      <c r="J824" s="11">
        <v>0</v>
      </c>
      <c r="K824" s="11">
        <v>0</v>
      </c>
      <c r="L824" s="11">
        <v>0</v>
      </c>
    </row>
    <row r="825" spans="1:12" x14ac:dyDescent="0.2">
      <c r="A825">
        <v>811</v>
      </c>
      <c r="B825">
        <v>204</v>
      </c>
      <c r="C825">
        <v>19</v>
      </c>
      <c r="D825" s="4">
        <v>193.70000000000002</v>
      </c>
      <c r="E825" s="1">
        <v>2.2265000000000001</v>
      </c>
      <c r="F825" s="11">
        <v>29.577500000000001</v>
      </c>
      <c r="G825" s="12">
        <v>24.047499999999999</v>
      </c>
      <c r="H825" s="5">
        <v>3.1466113837729281</v>
      </c>
      <c r="I825" s="11">
        <v>0</v>
      </c>
      <c r="J825" s="11">
        <v>0</v>
      </c>
      <c r="K825" s="11">
        <v>0</v>
      </c>
      <c r="L825" s="11">
        <v>0</v>
      </c>
    </row>
    <row r="826" spans="1:12" x14ac:dyDescent="0.2">
      <c r="A826">
        <v>812</v>
      </c>
      <c r="B826">
        <v>204</v>
      </c>
      <c r="C826">
        <v>20</v>
      </c>
      <c r="D826" s="4">
        <v>23.340499999999999</v>
      </c>
      <c r="E826" s="1">
        <v>1.6227499999999999</v>
      </c>
      <c r="F826" s="11">
        <v>27.524999999999999</v>
      </c>
      <c r="G826" s="12">
        <v>23.877500000000001</v>
      </c>
      <c r="H826" s="5">
        <v>2.7058858742315772</v>
      </c>
      <c r="I826">
        <v>11.007999999999999</v>
      </c>
      <c r="J826" s="11">
        <v>0</v>
      </c>
      <c r="K826" s="11">
        <v>0</v>
      </c>
      <c r="L826" s="11">
        <v>0</v>
      </c>
    </row>
    <row r="827" spans="1:12" x14ac:dyDescent="0.2">
      <c r="A827">
        <v>813</v>
      </c>
      <c r="B827">
        <v>204</v>
      </c>
      <c r="C827">
        <v>21</v>
      </c>
      <c r="D827" s="4">
        <v>0</v>
      </c>
      <c r="E827" s="1">
        <v>2.1785000000000001</v>
      </c>
      <c r="F827" s="11">
        <v>24.92</v>
      </c>
      <c r="G827" s="12">
        <v>23.614999999999998</v>
      </c>
      <c r="H827" s="5">
        <v>2.2076208206590171</v>
      </c>
      <c r="I827" s="11">
        <v>0</v>
      </c>
      <c r="J827">
        <v>5.6609999999999996</v>
      </c>
      <c r="K827">
        <v>5.79</v>
      </c>
      <c r="L827">
        <v>2.923</v>
      </c>
    </row>
    <row r="828" spans="1:12" x14ac:dyDescent="0.2">
      <c r="A828">
        <v>814</v>
      </c>
      <c r="B828">
        <v>204</v>
      </c>
      <c r="C828">
        <v>22</v>
      </c>
      <c r="D828" s="4">
        <v>0</v>
      </c>
      <c r="E828" s="1">
        <v>2.0172499999999998</v>
      </c>
      <c r="F828" s="11">
        <v>24.482500000000002</v>
      </c>
      <c r="G828" s="12">
        <v>23.327500000000001</v>
      </c>
      <c r="H828" s="5">
        <v>2.1654391730845424</v>
      </c>
      <c r="I828" s="11">
        <v>0</v>
      </c>
      <c r="J828" s="11">
        <v>0</v>
      </c>
      <c r="K828" s="11">
        <v>0</v>
      </c>
      <c r="L828" s="11">
        <v>0</v>
      </c>
    </row>
    <row r="829" spans="1:12" x14ac:dyDescent="0.2">
      <c r="A829">
        <v>815</v>
      </c>
      <c r="B829">
        <v>204</v>
      </c>
      <c r="C829">
        <v>23</v>
      </c>
      <c r="D829" s="4">
        <v>0</v>
      </c>
      <c r="E829" s="1">
        <v>1.8027500000000001</v>
      </c>
      <c r="F829" s="11">
        <v>23.58</v>
      </c>
      <c r="G829" s="12">
        <v>23.075000000000003</v>
      </c>
      <c r="H829" s="5">
        <v>1.9874111464171802</v>
      </c>
      <c r="I829" s="11">
        <v>0</v>
      </c>
      <c r="J829" s="11">
        <v>0</v>
      </c>
      <c r="K829" s="11">
        <v>0</v>
      </c>
      <c r="L829" s="11">
        <v>0</v>
      </c>
    </row>
    <row r="830" spans="1:12" x14ac:dyDescent="0.2">
      <c r="A830">
        <v>816</v>
      </c>
      <c r="B830">
        <v>205</v>
      </c>
      <c r="C830">
        <v>0</v>
      </c>
      <c r="D830" s="4">
        <v>0</v>
      </c>
      <c r="E830" s="1">
        <v>2.4563333333333333</v>
      </c>
      <c r="F830" s="11">
        <v>23.833333333333332</v>
      </c>
      <c r="G830" s="12">
        <v>22.853333333333335</v>
      </c>
      <c r="H830" s="5">
        <v>1.9806015904049812</v>
      </c>
      <c r="I830" s="11">
        <v>0</v>
      </c>
      <c r="J830" s="11">
        <v>0</v>
      </c>
      <c r="K830" s="11">
        <v>0</v>
      </c>
      <c r="L830" s="11">
        <v>0</v>
      </c>
    </row>
    <row r="831" spans="1:12" x14ac:dyDescent="0.2">
      <c r="A831">
        <v>817</v>
      </c>
      <c r="B831">
        <v>205</v>
      </c>
      <c r="C831">
        <v>1</v>
      </c>
      <c r="D831" s="4">
        <v>0</v>
      </c>
      <c r="E831" s="1">
        <v>2.2827500000000001</v>
      </c>
      <c r="F831" s="11">
        <v>23.125000000000004</v>
      </c>
      <c r="G831" s="12">
        <v>22.622500000000002</v>
      </c>
      <c r="H831" s="5">
        <v>1.8356736940170595</v>
      </c>
      <c r="I831" s="11">
        <v>0</v>
      </c>
      <c r="J831" s="11">
        <v>0</v>
      </c>
      <c r="K831" s="11">
        <v>0</v>
      </c>
      <c r="L831" s="11">
        <v>0</v>
      </c>
    </row>
    <row r="832" spans="1:12" x14ac:dyDescent="0.2">
      <c r="A832">
        <v>818</v>
      </c>
      <c r="B832">
        <v>205</v>
      </c>
      <c r="C832">
        <v>2</v>
      </c>
      <c r="D832" s="4">
        <v>0</v>
      </c>
      <c r="E832" s="1">
        <v>2.3887499999999999</v>
      </c>
      <c r="F832" s="11">
        <v>22.787499999999998</v>
      </c>
      <c r="G832" s="12">
        <v>22.424999999999997</v>
      </c>
      <c r="H832" s="5">
        <v>1.8103832095253709</v>
      </c>
      <c r="I832" s="11">
        <v>0</v>
      </c>
      <c r="J832" s="11">
        <v>0</v>
      </c>
      <c r="K832" s="11">
        <v>0</v>
      </c>
      <c r="L832" s="11">
        <v>0</v>
      </c>
    </row>
    <row r="833" spans="1:12" x14ac:dyDescent="0.2">
      <c r="A833">
        <v>819</v>
      </c>
      <c r="B833">
        <v>205</v>
      </c>
      <c r="C833">
        <v>3</v>
      </c>
      <c r="D833" s="4">
        <v>0</v>
      </c>
      <c r="E833" s="1">
        <v>2.1659999999999999</v>
      </c>
      <c r="F833" s="11">
        <v>22.3825</v>
      </c>
      <c r="G833" s="12">
        <v>22.234999999999999</v>
      </c>
      <c r="H833" s="5">
        <v>1.754709267174404</v>
      </c>
      <c r="I833" s="11">
        <v>0</v>
      </c>
      <c r="J833" s="11">
        <v>0</v>
      </c>
      <c r="K833" s="11">
        <v>0</v>
      </c>
      <c r="L833" s="11">
        <v>0</v>
      </c>
    </row>
    <row r="834" spans="1:12" x14ac:dyDescent="0.2">
      <c r="A834">
        <v>820</v>
      </c>
      <c r="B834">
        <v>205</v>
      </c>
      <c r="C834">
        <v>4</v>
      </c>
      <c r="D834" s="4">
        <v>0</v>
      </c>
      <c r="E834" s="1">
        <v>1.853</v>
      </c>
      <c r="F834" s="11">
        <v>21.967500000000001</v>
      </c>
      <c r="G834" s="12">
        <v>22.07</v>
      </c>
      <c r="H834" s="5">
        <v>1.6889918751966841</v>
      </c>
      <c r="I834" s="11">
        <v>0</v>
      </c>
      <c r="J834" s="11">
        <v>0</v>
      </c>
      <c r="K834" s="11">
        <v>0</v>
      </c>
      <c r="L834" s="11">
        <v>0</v>
      </c>
    </row>
    <row r="835" spans="1:12" x14ac:dyDescent="0.2">
      <c r="A835">
        <v>821</v>
      </c>
      <c r="B835">
        <v>205</v>
      </c>
      <c r="C835">
        <v>5</v>
      </c>
      <c r="D835" s="4">
        <v>0</v>
      </c>
      <c r="E835" s="1">
        <v>1.5037500000000001</v>
      </c>
      <c r="F835" s="11">
        <v>21.5075</v>
      </c>
      <c r="G835" s="12">
        <v>21.895000000000003</v>
      </c>
      <c r="H835" s="5">
        <v>1.6433724993886369</v>
      </c>
      <c r="I835" s="11">
        <v>0</v>
      </c>
      <c r="J835" s="11">
        <v>0</v>
      </c>
      <c r="K835" s="11">
        <v>0</v>
      </c>
      <c r="L835" s="11">
        <v>0</v>
      </c>
    </row>
    <row r="836" spans="1:12" x14ac:dyDescent="0.2">
      <c r="A836">
        <v>822</v>
      </c>
      <c r="B836">
        <v>205</v>
      </c>
      <c r="C836">
        <v>6</v>
      </c>
      <c r="D836" s="4">
        <v>5.1950000000000003</v>
      </c>
      <c r="E836" s="1">
        <v>1.8634999999999999</v>
      </c>
      <c r="F836" s="11">
        <v>22.07</v>
      </c>
      <c r="G836" s="12">
        <v>21.737499999999997</v>
      </c>
      <c r="H836" s="5">
        <v>1.7251955925637081</v>
      </c>
      <c r="I836" s="11">
        <v>0</v>
      </c>
      <c r="J836" s="11">
        <v>0</v>
      </c>
      <c r="K836" s="11">
        <v>0</v>
      </c>
      <c r="L836" s="11">
        <v>0</v>
      </c>
    </row>
    <row r="837" spans="1:12" x14ac:dyDescent="0.2">
      <c r="A837">
        <v>823</v>
      </c>
      <c r="B837">
        <v>205</v>
      </c>
      <c r="C837">
        <v>7</v>
      </c>
      <c r="D837" s="4">
        <v>71.257499999999993</v>
      </c>
      <c r="E837" s="1">
        <v>1.29525</v>
      </c>
      <c r="F837" s="11">
        <v>22.645000000000003</v>
      </c>
      <c r="G837" s="12">
        <v>21.6325</v>
      </c>
      <c r="H837" s="5">
        <v>1.6832286978308371</v>
      </c>
      <c r="I837" s="11">
        <v>0</v>
      </c>
      <c r="J837" s="11">
        <v>0</v>
      </c>
      <c r="K837" s="11">
        <v>0</v>
      </c>
      <c r="L837" s="11">
        <v>0</v>
      </c>
    </row>
    <row r="838" spans="1:12" x14ac:dyDescent="0.2">
      <c r="A838">
        <v>824</v>
      </c>
      <c r="B838">
        <v>205</v>
      </c>
      <c r="C838">
        <v>8</v>
      </c>
      <c r="D838" s="4">
        <v>261.67500000000001</v>
      </c>
      <c r="E838" s="1">
        <v>0.96299999999999997</v>
      </c>
      <c r="F838" s="11">
        <v>24.515000000000001</v>
      </c>
      <c r="G838" s="12">
        <v>21.61</v>
      </c>
      <c r="H838" s="5">
        <v>1.7741099029561402</v>
      </c>
      <c r="I838" s="11">
        <v>0</v>
      </c>
      <c r="J838" s="11">
        <v>0</v>
      </c>
      <c r="K838" s="11">
        <v>0</v>
      </c>
      <c r="L838" s="11">
        <v>0</v>
      </c>
    </row>
    <row r="839" spans="1:12" x14ac:dyDescent="0.2">
      <c r="A839">
        <v>825</v>
      </c>
      <c r="B839">
        <v>205</v>
      </c>
      <c r="C839">
        <v>9</v>
      </c>
      <c r="D839" s="4">
        <v>261.40000000000003</v>
      </c>
      <c r="E839" s="1">
        <v>0.85299999999999998</v>
      </c>
      <c r="F839" s="11">
        <v>25.779999999999998</v>
      </c>
      <c r="G839" s="12">
        <v>21.712499999999999</v>
      </c>
      <c r="H839" s="5">
        <v>1.8424176562885237</v>
      </c>
      <c r="I839" s="11">
        <v>0</v>
      </c>
      <c r="J839" s="11">
        <v>0</v>
      </c>
      <c r="K839" s="11">
        <v>0</v>
      </c>
      <c r="L839" s="11">
        <v>0</v>
      </c>
    </row>
    <row r="840" spans="1:12" x14ac:dyDescent="0.2">
      <c r="A840">
        <v>826</v>
      </c>
      <c r="B840">
        <v>205</v>
      </c>
      <c r="C840">
        <v>10</v>
      </c>
      <c r="D840" s="4">
        <v>501.47500000000002</v>
      </c>
      <c r="E840" s="1">
        <v>0.91074999999999995</v>
      </c>
      <c r="F840" s="11">
        <v>26.662499999999998</v>
      </c>
      <c r="G840" s="12">
        <v>21.869999999999997</v>
      </c>
      <c r="H840" s="5">
        <v>2.2149539561415645</v>
      </c>
      <c r="I840" s="11">
        <v>0</v>
      </c>
      <c r="J840" s="11">
        <v>0</v>
      </c>
      <c r="K840" s="11">
        <v>0</v>
      </c>
      <c r="L840" s="11">
        <v>0</v>
      </c>
    </row>
    <row r="841" spans="1:12" x14ac:dyDescent="0.2">
      <c r="A841">
        <v>827</v>
      </c>
      <c r="B841">
        <v>205</v>
      </c>
      <c r="C841">
        <v>11</v>
      </c>
      <c r="D841" s="4">
        <v>706.22499999999991</v>
      </c>
      <c r="E841" s="1">
        <v>0.88474999999999993</v>
      </c>
      <c r="F841" s="11">
        <v>28.747500000000002</v>
      </c>
      <c r="G841" s="12">
        <v>22.144999999999996</v>
      </c>
      <c r="H841" s="5">
        <v>2.7480694711534692</v>
      </c>
      <c r="I841" s="11">
        <v>0</v>
      </c>
      <c r="J841" s="11">
        <v>0</v>
      </c>
      <c r="K841" s="11">
        <v>0</v>
      </c>
      <c r="L841" s="11">
        <v>0</v>
      </c>
    </row>
    <row r="842" spans="1:12" x14ac:dyDescent="0.2">
      <c r="A842">
        <v>828</v>
      </c>
      <c r="B842">
        <v>205</v>
      </c>
      <c r="C842">
        <v>12</v>
      </c>
      <c r="D842" s="4">
        <v>734.92499999999995</v>
      </c>
      <c r="E842" s="1">
        <v>1.06375</v>
      </c>
      <c r="F842" s="11">
        <v>30.282499999999999</v>
      </c>
      <c r="G842" s="12">
        <v>22.502500000000001</v>
      </c>
      <c r="H842" s="5">
        <v>3.1719844693020183</v>
      </c>
      <c r="I842" s="11">
        <v>0</v>
      </c>
      <c r="J842" s="11">
        <v>0</v>
      </c>
      <c r="K842" s="11">
        <v>0</v>
      </c>
      <c r="L842" s="11">
        <v>0</v>
      </c>
    </row>
    <row r="843" spans="1:12" x14ac:dyDescent="0.2">
      <c r="A843">
        <v>829</v>
      </c>
      <c r="B843">
        <v>205</v>
      </c>
      <c r="C843">
        <v>13</v>
      </c>
      <c r="D843" s="4">
        <v>809.97500000000002</v>
      </c>
      <c r="E843" s="1">
        <v>1.4882500000000001</v>
      </c>
      <c r="F843" s="11">
        <v>31.675000000000001</v>
      </c>
      <c r="G843" s="12">
        <v>22.9</v>
      </c>
      <c r="H843" s="5">
        <v>3.6610688731627583</v>
      </c>
      <c r="I843" s="11">
        <v>0</v>
      </c>
      <c r="J843" s="11">
        <v>0</v>
      </c>
      <c r="K843" s="11">
        <v>0</v>
      </c>
      <c r="L843" s="11">
        <v>0</v>
      </c>
    </row>
    <row r="844" spans="1:12" x14ac:dyDescent="0.2">
      <c r="A844">
        <v>830</v>
      </c>
      <c r="B844">
        <v>205</v>
      </c>
      <c r="C844">
        <v>14</v>
      </c>
      <c r="D844" s="4">
        <v>878.52499999999998</v>
      </c>
      <c r="E844" s="1">
        <v>1.5827499999999999</v>
      </c>
      <c r="F844" s="11">
        <v>32.397500000000001</v>
      </c>
      <c r="G844" s="12">
        <v>23.397500000000001</v>
      </c>
      <c r="H844" s="5">
        <v>3.8158945524648722</v>
      </c>
      <c r="I844" s="11">
        <v>0</v>
      </c>
      <c r="J844" s="11">
        <v>0</v>
      </c>
      <c r="K844" s="11">
        <v>0</v>
      </c>
      <c r="L844" s="11">
        <v>0</v>
      </c>
    </row>
    <row r="845" spans="1:12" x14ac:dyDescent="0.2">
      <c r="A845">
        <v>831</v>
      </c>
      <c r="B845">
        <v>205</v>
      </c>
      <c r="C845">
        <v>15</v>
      </c>
      <c r="D845" s="4">
        <v>875.75</v>
      </c>
      <c r="E845" s="1">
        <v>1.18875</v>
      </c>
      <c r="F845" s="11">
        <v>33.114999999999995</v>
      </c>
      <c r="G845" s="12">
        <v>23.7</v>
      </c>
      <c r="H845" s="5">
        <v>4.0085892402448211</v>
      </c>
      <c r="I845" s="11">
        <v>0</v>
      </c>
      <c r="J845" s="11">
        <v>0</v>
      </c>
      <c r="K845" s="11">
        <v>0</v>
      </c>
      <c r="L845" s="11">
        <v>0</v>
      </c>
    </row>
    <row r="846" spans="1:12" x14ac:dyDescent="0.2">
      <c r="A846">
        <v>832</v>
      </c>
      <c r="B846">
        <v>205</v>
      </c>
      <c r="C846">
        <v>16</v>
      </c>
      <c r="D846" s="4">
        <v>738.77500000000009</v>
      </c>
      <c r="E846" s="1">
        <v>1.6825000000000001</v>
      </c>
      <c r="F846" s="11">
        <v>33.475000000000001</v>
      </c>
      <c r="G846" s="12">
        <v>23.962499999999999</v>
      </c>
      <c r="H846" s="5">
        <v>4.1306623810814047</v>
      </c>
      <c r="I846" s="11">
        <v>0</v>
      </c>
      <c r="J846" s="11">
        <v>0</v>
      </c>
      <c r="K846" s="11">
        <v>0</v>
      </c>
      <c r="L846" s="11">
        <v>0</v>
      </c>
    </row>
    <row r="847" spans="1:12" x14ac:dyDescent="0.2">
      <c r="A847">
        <v>833</v>
      </c>
      <c r="B847">
        <v>205</v>
      </c>
      <c r="C847">
        <v>17</v>
      </c>
      <c r="D847" s="4">
        <v>483.95</v>
      </c>
      <c r="E847" s="1">
        <v>1.6872500000000001</v>
      </c>
      <c r="F847" s="11">
        <v>33.590000000000003</v>
      </c>
      <c r="G847" s="12">
        <v>24.214999999999996</v>
      </c>
      <c r="H847" s="5">
        <v>4.200076313267556</v>
      </c>
      <c r="I847" s="11">
        <v>0</v>
      </c>
      <c r="J847" s="11">
        <v>0</v>
      </c>
      <c r="K847" s="11">
        <v>0</v>
      </c>
      <c r="L847" s="11">
        <v>0</v>
      </c>
    </row>
    <row r="848" spans="1:12" x14ac:dyDescent="0.2">
      <c r="A848">
        <v>834</v>
      </c>
      <c r="B848">
        <v>205</v>
      </c>
      <c r="C848">
        <v>18</v>
      </c>
      <c r="D848" s="4">
        <v>175.52500000000001</v>
      </c>
      <c r="E848" s="1">
        <v>1.0859999999999999</v>
      </c>
      <c r="F848" s="11">
        <v>31.617500000000003</v>
      </c>
      <c r="G848" s="12">
        <v>24.287500000000001</v>
      </c>
      <c r="H848" s="5">
        <v>3.5378298810461657</v>
      </c>
      <c r="I848" s="11">
        <v>0</v>
      </c>
      <c r="J848" s="11">
        <v>0</v>
      </c>
      <c r="K848" s="11">
        <v>0</v>
      </c>
      <c r="L848" s="11">
        <v>0</v>
      </c>
    </row>
    <row r="849" spans="1:12" x14ac:dyDescent="0.2">
      <c r="A849">
        <v>835</v>
      </c>
      <c r="B849">
        <v>205</v>
      </c>
      <c r="C849">
        <v>19</v>
      </c>
      <c r="D849" s="4">
        <v>108.83750000000001</v>
      </c>
      <c r="E849" s="1">
        <v>1.6164999999999998</v>
      </c>
      <c r="F849" s="11">
        <v>29.212499999999999</v>
      </c>
      <c r="G849" s="12">
        <v>24.192499999999999</v>
      </c>
      <c r="H849" s="5">
        <v>2.6554491665640967</v>
      </c>
      <c r="I849" s="11">
        <v>0</v>
      </c>
      <c r="J849" s="11">
        <v>0</v>
      </c>
      <c r="K849" s="11">
        <v>0</v>
      </c>
      <c r="L849" s="11">
        <v>0</v>
      </c>
    </row>
    <row r="850" spans="1:12" x14ac:dyDescent="0.2">
      <c r="A850">
        <v>836</v>
      </c>
      <c r="B850">
        <v>205</v>
      </c>
      <c r="C850">
        <v>20</v>
      </c>
      <c r="D850" s="4">
        <v>17.936499999999999</v>
      </c>
      <c r="E850" s="1">
        <v>1.8959999999999999</v>
      </c>
      <c r="F850" s="11">
        <v>27.105</v>
      </c>
      <c r="G850" s="12">
        <v>24.012499999999999</v>
      </c>
      <c r="H850" s="5">
        <v>2.3595104855367444</v>
      </c>
      <c r="I850">
        <v>10.818</v>
      </c>
      <c r="J850" s="11">
        <v>0</v>
      </c>
      <c r="K850" s="11">
        <v>0</v>
      </c>
      <c r="L850" s="11">
        <v>0</v>
      </c>
    </row>
    <row r="851" spans="1:12" x14ac:dyDescent="0.2">
      <c r="A851">
        <v>837</v>
      </c>
      <c r="B851">
        <v>205</v>
      </c>
      <c r="C851">
        <v>21</v>
      </c>
      <c r="D851" s="4">
        <v>0</v>
      </c>
      <c r="E851" s="1">
        <v>1.9659999999999997</v>
      </c>
      <c r="F851" s="11">
        <v>26.6</v>
      </c>
      <c r="G851" s="12">
        <v>23.767499999999998</v>
      </c>
      <c r="H851" s="5">
        <v>2.4296106914239117</v>
      </c>
      <c r="I851" s="11">
        <v>0</v>
      </c>
      <c r="J851" s="11">
        <v>0</v>
      </c>
      <c r="K851" s="11">
        <v>0</v>
      </c>
      <c r="L851" s="11">
        <v>0</v>
      </c>
    </row>
    <row r="852" spans="1:12" x14ac:dyDescent="0.2">
      <c r="A852">
        <v>838</v>
      </c>
      <c r="B852">
        <v>205</v>
      </c>
      <c r="C852">
        <v>22</v>
      </c>
      <c r="D852" s="4">
        <v>0</v>
      </c>
      <c r="E852" s="1">
        <v>2.13775</v>
      </c>
      <c r="F852" s="11">
        <v>27.227499999999999</v>
      </c>
      <c r="G852" s="12">
        <v>22.55</v>
      </c>
      <c r="H852" s="5">
        <v>2.3573005898954067</v>
      </c>
      <c r="I852" s="11">
        <v>0</v>
      </c>
      <c r="J852" s="11">
        <v>0</v>
      </c>
      <c r="K852" s="11">
        <v>0</v>
      </c>
      <c r="L852" s="11">
        <v>0</v>
      </c>
    </row>
    <row r="853" spans="1:12" x14ac:dyDescent="0.2">
      <c r="A853">
        <v>839</v>
      </c>
      <c r="B853">
        <v>205</v>
      </c>
      <c r="C853">
        <v>23</v>
      </c>
      <c r="D853" s="4">
        <v>0</v>
      </c>
      <c r="E853" s="1">
        <v>1.1779999999999999</v>
      </c>
      <c r="F853" s="11">
        <v>22.2775</v>
      </c>
      <c r="G853" s="12">
        <v>23.380000000000003</v>
      </c>
      <c r="H853" s="5">
        <v>0.93340384976622293</v>
      </c>
      <c r="I853" s="11">
        <v>0</v>
      </c>
      <c r="J853" s="11">
        <v>0</v>
      </c>
      <c r="K853" s="11">
        <v>0</v>
      </c>
      <c r="L853" s="11">
        <v>0</v>
      </c>
    </row>
    <row r="854" spans="1:12" x14ac:dyDescent="0.2">
      <c r="A854">
        <v>840</v>
      </c>
      <c r="B854">
        <v>206</v>
      </c>
      <c r="C854">
        <v>0</v>
      </c>
      <c r="D854" s="4">
        <v>0</v>
      </c>
      <c r="E854" s="1">
        <v>2.4147500000000002</v>
      </c>
      <c r="F854" s="11">
        <v>20.182500000000001</v>
      </c>
      <c r="G854" s="12">
        <v>23.154999999999998</v>
      </c>
      <c r="H854" s="5">
        <v>0.74808755718495967</v>
      </c>
      <c r="I854" s="11">
        <v>0</v>
      </c>
      <c r="J854" s="11">
        <v>0</v>
      </c>
      <c r="K854" s="11">
        <v>0</v>
      </c>
      <c r="L854" s="11">
        <v>0</v>
      </c>
    </row>
    <row r="855" spans="1:12" x14ac:dyDescent="0.2">
      <c r="A855">
        <v>841</v>
      </c>
      <c r="B855">
        <v>206</v>
      </c>
      <c r="C855">
        <v>1</v>
      </c>
      <c r="D855" s="4">
        <v>0</v>
      </c>
      <c r="E855" s="1">
        <v>1.64425</v>
      </c>
      <c r="F855" s="11">
        <v>19.012499999999999</v>
      </c>
      <c r="G855" s="12">
        <v>22.862500000000001</v>
      </c>
      <c r="H855" s="5">
        <v>0.41902866755637136</v>
      </c>
      <c r="I855" s="11">
        <v>0</v>
      </c>
      <c r="J855" s="11">
        <v>0</v>
      </c>
      <c r="K855" s="11">
        <v>0</v>
      </c>
      <c r="L855" s="11">
        <v>0</v>
      </c>
    </row>
    <row r="856" spans="1:12" x14ac:dyDescent="0.2">
      <c r="A856">
        <v>842</v>
      </c>
      <c r="B856">
        <v>206</v>
      </c>
      <c r="C856">
        <v>2</v>
      </c>
      <c r="D856" s="4">
        <v>0</v>
      </c>
      <c r="E856" s="1">
        <v>1.4900000000000002</v>
      </c>
      <c r="F856" s="11">
        <v>18.517500000000002</v>
      </c>
      <c r="G856" s="12">
        <v>22.602499999999999</v>
      </c>
      <c r="H856" s="5">
        <v>0.42970434811147551</v>
      </c>
      <c r="I856" s="11">
        <v>0</v>
      </c>
      <c r="J856" s="11">
        <v>0</v>
      </c>
      <c r="K856" s="11">
        <v>0</v>
      </c>
      <c r="L856" s="11">
        <v>0</v>
      </c>
    </row>
    <row r="857" spans="1:12" x14ac:dyDescent="0.2">
      <c r="A857">
        <v>843</v>
      </c>
      <c r="B857">
        <v>206</v>
      </c>
      <c r="C857">
        <v>3</v>
      </c>
      <c r="D857" s="4">
        <v>0</v>
      </c>
      <c r="E857" s="1">
        <v>1.00475</v>
      </c>
      <c r="F857" s="11">
        <v>18.75</v>
      </c>
      <c r="G857" s="12">
        <v>22.352500000000003</v>
      </c>
      <c r="H857" s="5">
        <v>0.59820553413604793</v>
      </c>
      <c r="I857" s="11">
        <v>0</v>
      </c>
      <c r="J857" s="11">
        <v>0</v>
      </c>
      <c r="K857" s="11">
        <v>0</v>
      </c>
      <c r="L857" s="11">
        <v>0</v>
      </c>
    </row>
    <row r="858" spans="1:12" x14ac:dyDescent="0.2">
      <c r="A858">
        <v>844</v>
      </c>
      <c r="B858">
        <v>206</v>
      </c>
      <c r="C858">
        <v>4</v>
      </c>
      <c r="D858" s="4">
        <v>0</v>
      </c>
      <c r="E858" s="1">
        <v>1.1917500000000001</v>
      </c>
      <c r="F858" s="11">
        <v>19.03</v>
      </c>
      <c r="G858" s="12">
        <v>22.147500000000001</v>
      </c>
      <c r="H858" s="5">
        <v>0.65773166116714099</v>
      </c>
      <c r="I858" s="11">
        <v>0</v>
      </c>
      <c r="J858" s="11">
        <v>0</v>
      </c>
      <c r="K858" s="11">
        <v>0</v>
      </c>
      <c r="L858" s="11">
        <v>0</v>
      </c>
    </row>
    <row r="859" spans="1:12" x14ac:dyDescent="0.2">
      <c r="A859">
        <v>845</v>
      </c>
      <c r="B859">
        <v>206</v>
      </c>
      <c r="C859">
        <v>5</v>
      </c>
      <c r="D859" s="4">
        <v>0</v>
      </c>
      <c r="E859" s="1">
        <v>1.8040000000000003</v>
      </c>
      <c r="F859" s="11">
        <v>17.727499999999999</v>
      </c>
      <c r="G859" s="12">
        <v>21.954999999999998</v>
      </c>
      <c r="H859" s="5">
        <v>0.42401427263174635</v>
      </c>
      <c r="I859" s="11">
        <v>0</v>
      </c>
      <c r="J859" s="11">
        <v>0</v>
      </c>
      <c r="K859" s="11">
        <v>0</v>
      </c>
      <c r="L859" s="11">
        <v>0</v>
      </c>
    </row>
    <row r="860" spans="1:12" x14ac:dyDescent="0.2">
      <c r="A860">
        <v>846</v>
      </c>
      <c r="B860">
        <v>206</v>
      </c>
      <c r="C860">
        <v>6</v>
      </c>
      <c r="D860" s="4">
        <v>-1.8394999999999997</v>
      </c>
      <c r="E860" s="1">
        <v>2.0485000000000002</v>
      </c>
      <c r="F860" s="11">
        <v>17.07</v>
      </c>
      <c r="G860" s="12">
        <v>21.729999999999997</v>
      </c>
      <c r="H860" s="5">
        <v>0.29976497780970468</v>
      </c>
      <c r="I860">
        <v>0.800000000000054</v>
      </c>
      <c r="J860">
        <v>0.800000000000054</v>
      </c>
      <c r="K860">
        <v>0.800000000000054</v>
      </c>
      <c r="L860">
        <v>0.800000000000054</v>
      </c>
    </row>
    <row r="861" spans="1:12" x14ac:dyDescent="0.2">
      <c r="A861">
        <v>847</v>
      </c>
      <c r="B861">
        <v>206</v>
      </c>
      <c r="C861">
        <v>7</v>
      </c>
      <c r="D861" s="4">
        <v>16.3325</v>
      </c>
      <c r="E861" s="1">
        <v>1.6977500000000001</v>
      </c>
      <c r="F861" s="11">
        <v>16.227500000000003</v>
      </c>
      <c r="G861" s="12">
        <v>21.515000000000001</v>
      </c>
      <c r="H861" s="5">
        <v>0.15418821413256689</v>
      </c>
      <c r="I861">
        <v>0.69999999999993179</v>
      </c>
      <c r="J861">
        <v>0.69999999999993179</v>
      </c>
      <c r="K861">
        <v>0.69999999999993179</v>
      </c>
      <c r="L861">
        <v>0.69999999999993179</v>
      </c>
    </row>
    <row r="862" spans="1:12" x14ac:dyDescent="0.2">
      <c r="A862">
        <v>848</v>
      </c>
      <c r="B862">
        <v>206</v>
      </c>
      <c r="C862">
        <v>8</v>
      </c>
      <c r="D862" s="4">
        <v>52.885000000000005</v>
      </c>
      <c r="E862" s="1">
        <v>0.71624999999999994</v>
      </c>
      <c r="F862" s="11">
        <v>16.78</v>
      </c>
      <c r="G862" s="12">
        <v>21.307500000000001</v>
      </c>
      <c r="H862" s="5">
        <v>0.17070036508059117</v>
      </c>
      <c r="I862">
        <v>1.0000000000000142</v>
      </c>
      <c r="J862">
        <v>1.0000000000000142</v>
      </c>
      <c r="K862">
        <v>1.0000000000000142</v>
      </c>
      <c r="L862">
        <v>1.0000000000000142</v>
      </c>
    </row>
    <row r="863" spans="1:12" x14ac:dyDescent="0.2">
      <c r="A863">
        <v>849</v>
      </c>
      <c r="B863">
        <v>206</v>
      </c>
      <c r="C863">
        <v>9</v>
      </c>
      <c r="D863" s="4">
        <v>121.67500000000001</v>
      </c>
      <c r="E863" s="1">
        <v>0.45149999856948853</v>
      </c>
      <c r="F863" s="11">
        <v>17.914999999999999</v>
      </c>
      <c r="G863" s="12">
        <v>21.174999999999997</v>
      </c>
      <c r="H863" s="5">
        <v>0.24899090465645901</v>
      </c>
      <c r="I863">
        <v>0.30000000000001137</v>
      </c>
      <c r="J863">
        <v>0.30000000000001137</v>
      </c>
      <c r="K863">
        <v>0.30000000000001137</v>
      </c>
      <c r="L863">
        <v>0.30000000000001137</v>
      </c>
    </row>
    <row r="864" spans="1:12" x14ac:dyDescent="0.2">
      <c r="A864">
        <v>850</v>
      </c>
      <c r="B864">
        <v>206</v>
      </c>
      <c r="C864">
        <v>10</v>
      </c>
      <c r="D864" s="4">
        <v>227.92499999999998</v>
      </c>
      <c r="E864" s="1">
        <v>0.45149999856948853</v>
      </c>
      <c r="F864" s="11">
        <v>19.2075</v>
      </c>
      <c r="G864" s="12">
        <v>21.147500000000001</v>
      </c>
      <c r="H864" s="5">
        <v>0.32666071400986157</v>
      </c>
      <c r="I864">
        <v>0.20000000000003126</v>
      </c>
      <c r="J864">
        <v>0.20000000000003126</v>
      </c>
      <c r="K864">
        <v>0.20000000000003126</v>
      </c>
      <c r="L864">
        <v>0.20000000000003126</v>
      </c>
    </row>
    <row r="865" spans="1:12" x14ac:dyDescent="0.2">
      <c r="A865">
        <v>851</v>
      </c>
      <c r="B865">
        <v>206</v>
      </c>
      <c r="C865">
        <v>11</v>
      </c>
      <c r="D865" s="4">
        <v>516.22500000000002</v>
      </c>
      <c r="E865" s="1">
        <v>0.94925000000000004</v>
      </c>
      <c r="F865" s="11">
        <v>21.917500000000004</v>
      </c>
      <c r="G865" s="12">
        <v>21.202500000000001</v>
      </c>
      <c r="H865" s="5">
        <v>0.90404789300526289</v>
      </c>
      <c r="I865">
        <v>9.9999999999980105E-2</v>
      </c>
      <c r="J865">
        <v>9.9999999999980105E-2</v>
      </c>
      <c r="K865">
        <v>9.9999999999980105E-2</v>
      </c>
      <c r="L865">
        <v>9.9999999999980105E-2</v>
      </c>
    </row>
    <row r="866" spans="1:12" x14ac:dyDescent="0.2">
      <c r="A866">
        <v>852</v>
      </c>
      <c r="B866">
        <v>206</v>
      </c>
      <c r="C866">
        <v>12</v>
      </c>
      <c r="D866" s="4">
        <v>588.02499999999998</v>
      </c>
      <c r="E866" s="1">
        <v>1.6140000000000001</v>
      </c>
      <c r="F866" s="11">
        <v>23.417499999999997</v>
      </c>
      <c r="G866" s="12">
        <v>21.445</v>
      </c>
      <c r="H866" s="5">
        <v>1.3089560697851454</v>
      </c>
      <c r="I866" s="11">
        <v>0</v>
      </c>
      <c r="J866" s="11">
        <v>0</v>
      </c>
      <c r="K866" s="11">
        <v>0</v>
      </c>
      <c r="L866" s="11">
        <v>0</v>
      </c>
    </row>
    <row r="867" spans="1:12" x14ac:dyDescent="0.2">
      <c r="A867">
        <v>853</v>
      </c>
      <c r="B867">
        <v>206</v>
      </c>
      <c r="C867">
        <v>13</v>
      </c>
      <c r="D867" s="4">
        <v>705.84999999999991</v>
      </c>
      <c r="E867" s="1">
        <v>0.99250000000000005</v>
      </c>
      <c r="F867" s="11">
        <v>24.324999999999999</v>
      </c>
      <c r="G867" s="12">
        <v>21.76</v>
      </c>
      <c r="H867" s="5">
        <v>1.5178957142756855</v>
      </c>
      <c r="I867" s="11">
        <v>0</v>
      </c>
      <c r="J867" s="11">
        <v>0</v>
      </c>
      <c r="K867" s="11">
        <v>0</v>
      </c>
      <c r="L867" s="11">
        <v>0</v>
      </c>
    </row>
    <row r="868" spans="1:12" x14ac:dyDescent="0.2">
      <c r="A868">
        <v>854</v>
      </c>
      <c r="B868">
        <v>206</v>
      </c>
      <c r="C868">
        <v>14</v>
      </c>
      <c r="D868" s="4">
        <v>529.15</v>
      </c>
      <c r="E868" s="1">
        <v>1.3935</v>
      </c>
      <c r="F868" s="11">
        <v>25.004999999999999</v>
      </c>
      <c r="G868" s="12">
        <v>22.13</v>
      </c>
      <c r="H868" s="5">
        <v>1.6614938555083618</v>
      </c>
      <c r="I868" s="11">
        <v>0</v>
      </c>
      <c r="J868" s="11">
        <v>0</v>
      </c>
      <c r="K868" s="11">
        <v>0</v>
      </c>
      <c r="L868" s="11">
        <v>0</v>
      </c>
    </row>
    <row r="869" spans="1:12" x14ac:dyDescent="0.2">
      <c r="A869">
        <v>855</v>
      </c>
      <c r="B869">
        <v>206</v>
      </c>
      <c r="C869">
        <v>15</v>
      </c>
      <c r="D869" s="4">
        <v>598.97500000000002</v>
      </c>
      <c r="E869" s="1">
        <v>0.95750000000000002</v>
      </c>
      <c r="F869" s="11">
        <v>25.577500000000001</v>
      </c>
      <c r="G869" s="12">
        <v>22.355</v>
      </c>
      <c r="H869" s="5">
        <v>1.7791379360419666</v>
      </c>
      <c r="I869" s="11">
        <v>0</v>
      </c>
      <c r="J869" s="11">
        <v>0</v>
      </c>
      <c r="K869" s="11">
        <v>0</v>
      </c>
      <c r="L869" s="11">
        <v>0</v>
      </c>
    </row>
    <row r="870" spans="1:12" x14ac:dyDescent="0.2">
      <c r="A870">
        <v>856</v>
      </c>
      <c r="B870">
        <v>206</v>
      </c>
      <c r="C870">
        <v>16</v>
      </c>
      <c r="D870" s="4">
        <v>543.85</v>
      </c>
      <c r="E870" s="1">
        <v>1.18675</v>
      </c>
      <c r="F870" s="11">
        <v>25.907499999999999</v>
      </c>
      <c r="G870" s="12">
        <v>22.525000000000002</v>
      </c>
      <c r="H870" s="5">
        <v>1.8356154057394023</v>
      </c>
      <c r="I870" s="11">
        <v>0</v>
      </c>
      <c r="J870" s="11">
        <v>0</v>
      </c>
      <c r="K870" s="11">
        <v>0</v>
      </c>
      <c r="L870" s="11">
        <v>0</v>
      </c>
    </row>
    <row r="871" spans="1:12" x14ac:dyDescent="0.2">
      <c r="A871">
        <v>857</v>
      </c>
      <c r="B871">
        <v>206</v>
      </c>
      <c r="C871">
        <v>17</v>
      </c>
      <c r="D871" s="4">
        <v>277.05</v>
      </c>
      <c r="E871" s="1">
        <v>1.3979999999999999</v>
      </c>
      <c r="F871" s="11">
        <v>25.497499999999999</v>
      </c>
      <c r="G871" s="12">
        <v>22.672499999999999</v>
      </c>
      <c r="H871" s="5">
        <v>1.730739007059555</v>
      </c>
      <c r="I871" s="11">
        <v>0</v>
      </c>
      <c r="J871" s="11">
        <v>0</v>
      </c>
      <c r="K871" s="11">
        <v>0</v>
      </c>
      <c r="L871" s="11">
        <v>0</v>
      </c>
    </row>
    <row r="872" spans="1:12" x14ac:dyDescent="0.2">
      <c r="A872">
        <v>858</v>
      </c>
      <c r="B872">
        <v>206</v>
      </c>
      <c r="C872">
        <v>18</v>
      </c>
      <c r="D872" s="4">
        <v>280.77499999999998</v>
      </c>
      <c r="E872" s="1">
        <v>1.5375000000000001</v>
      </c>
      <c r="F872" s="11">
        <v>25.267500000000002</v>
      </c>
      <c r="G872" s="12">
        <v>22.6875</v>
      </c>
      <c r="H872" s="5">
        <v>1.6624822269014679</v>
      </c>
      <c r="I872" s="11">
        <v>0</v>
      </c>
      <c r="J872" s="11">
        <v>0</v>
      </c>
      <c r="K872" s="11">
        <v>0</v>
      </c>
      <c r="L872" s="11">
        <v>0</v>
      </c>
    </row>
    <row r="873" spans="1:12" x14ac:dyDescent="0.2">
      <c r="A873">
        <v>859</v>
      </c>
      <c r="B873">
        <v>206</v>
      </c>
      <c r="C873">
        <v>19</v>
      </c>
      <c r="D873" s="4">
        <v>200.82500000000002</v>
      </c>
      <c r="E873" s="1">
        <v>1.2530000000000001</v>
      </c>
      <c r="F873" s="11">
        <v>25.217499999999998</v>
      </c>
      <c r="G873" s="12">
        <v>21.7925</v>
      </c>
      <c r="H873" s="5">
        <v>1.6604858109040226</v>
      </c>
      <c r="I873" s="11">
        <v>0</v>
      </c>
      <c r="J873" s="11">
        <v>0</v>
      </c>
      <c r="K873" s="11">
        <v>0</v>
      </c>
      <c r="L873" s="11">
        <v>0</v>
      </c>
    </row>
    <row r="874" spans="1:12" x14ac:dyDescent="0.2">
      <c r="A874">
        <v>860</v>
      </c>
      <c r="B874">
        <v>206</v>
      </c>
      <c r="C874">
        <v>20</v>
      </c>
      <c r="D874" s="4">
        <v>47.683499999999995</v>
      </c>
      <c r="E874" s="1">
        <v>1.1584999999999999</v>
      </c>
      <c r="F874" s="11">
        <v>24.29</v>
      </c>
      <c r="G874" s="12">
        <v>22.695</v>
      </c>
      <c r="H874" s="5">
        <v>1.3725628590154952</v>
      </c>
      <c r="I874">
        <v>10.861999999999998</v>
      </c>
      <c r="J874" s="11">
        <v>0</v>
      </c>
      <c r="K874" s="11">
        <v>0</v>
      </c>
      <c r="L874" s="11">
        <v>0</v>
      </c>
    </row>
    <row r="875" spans="1:12" x14ac:dyDescent="0.2">
      <c r="A875">
        <v>861</v>
      </c>
      <c r="B875">
        <v>206</v>
      </c>
      <c r="C875">
        <v>21</v>
      </c>
      <c r="D875" s="4">
        <v>0</v>
      </c>
      <c r="E875" s="1">
        <v>1.3407500000000001</v>
      </c>
      <c r="F875" s="11">
        <v>20.92</v>
      </c>
      <c r="G875" s="12">
        <v>22.490000000000002</v>
      </c>
      <c r="H875" s="5">
        <v>0.77821655740068274</v>
      </c>
      <c r="I875" s="11">
        <v>0</v>
      </c>
      <c r="J875" s="11">
        <v>0</v>
      </c>
      <c r="K875" s="11">
        <v>0</v>
      </c>
      <c r="L875" s="11">
        <v>0</v>
      </c>
    </row>
    <row r="876" spans="1:12" x14ac:dyDescent="0.2">
      <c r="A876">
        <v>862</v>
      </c>
      <c r="B876">
        <v>206</v>
      </c>
      <c r="C876">
        <v>22</v>
      </c>
      <c r="D876" s="4">
        <v>0</v>
      </c>
      <c r="E876" s="1">
        <v>1.91</v>
      </c>
      <c r="F876" s="11">
        <v>20.077499999999997</v>
      </c>
      <c r="G876" s="12">
        <v>22.1875</v>
      </c>
      <c r="H876" s="5">
        <v>0.73918558369062937</v>
      </c>
      <c r="I876" s="11">
        <v>0</v>
      </c>
      <c r="J876" s="11">
        <v>0</v>
      </c>
      <c r="K876" s="11">
        <v>0</v>
      </c>
      <c r="L876" s="11">
        <v>0</v>
      </c>
    </row>
    <row r="877" spans="1:12" x14ac:dyDescent="0.2">
      <c r="A877">
        <v>863</v>
      </c>
      <c r="B877">
        <v>206</v>
      </c>
      <c r="C877">
        <v>23</v>
      </c>
      <c r="D877" s="4">
        <v>0</v>
      </c>
      <c r="E877" s="1">
        <v>1.93275</v>
      </c>
      <c r="F877" s="11">
        <v>19.862500000000001</v>
      </c>
      <c r="G877" s="12">
        <v>21.872500000000002</v>
      </c>
      <c r="H877" s="5">
        <v>0.71190082596981907</v>
      </c>
      <c r="I877" s="11">
        <v>0</v>
      </c>
      <c r="J877" s="11">
        <v>0</v>
      </c>
      <c r="K877" s="11">
        <v>0</v>
      </c>
      <c r="L877" s="11">
        <v>0</v>
      </c>
    </row>
    <row r="878" spans="1:12" x14ac:dyDescent="0.2">
      <c r="A878">
        <v>864</v>
      </c>
      <c r="B878">
        <v>207</v>
      </c>
      <c r="C878">
        <v>0</v>
      </c>
      <c r="D878" s="4">
        <v>0</v>
      </c>
      <c r="E878" s="1">
        <v>1.4152499999999999</v>
      </c>
      <c r="F878" s="11">
        <v>19.2425</v>
      </c>
      <c r="G878" s="12">
        <v>21.61</v>
      </c>
      <c r="H878" s="5">
        <v>0.62575888079851483</v>
      </c>
      <c r="I878" s="11">
        <v>0</v>
      </c>
      <c r="J878" s="11">
        <v>0</v>
      </c>
      <c r="K878" s="11">
        <v>0</v>
      </c>
      <c r="L878" s="11">
        <v>0</v>
      </c>
    </row>
    <row r="879" spans="1:12" x14ac:dyDescent="0.2">
      <c r="A879">
        <v>865</v>
      </c>
      <c r="B879">
        <v>207</v>
      </c>
      <c r="C879">
        <v>1</v>
      </c>
      <c r="D879" s="4">
        <v>0</v>
      </c>
      <c r="E879" s="1">
        <v>2.5187499999999998</v>
      </c>
      <c r="F879" s="11">
        <v>19.857499999999998</v>
      </c>
      <c r="G879" s="12">
        <v>21.37</v>
      </c>
      <c r="H879" s="5">
        <v>0.73848725236911306</v>
      </c>
      <c r="I879" s="11">
        <v>0</v>
      </c>
      <c r="J879" s="11">
        <v>0</v>
      </c>
      <c r="K879" s="11">
        <v>0</v>
      </c>
      <c r="L879" s="11">
        <v>0</v>
      </c>
    </row>
    <row r="880" spans="1:12" x14ac:dyDescent="0.2">
      <c r="A880">
        <v>866</v>
      </c>
      <c r="B880">
        <v>207</v>
      </c>
      <c r="C880">
        <v>2</v>
      </c>
      <c r="D880" s="4">
        <v>0</v>
      </c>
      <c r="E880" s="1">
        <v>1.6585000000000001</v>
      </c>
      <c r="F880" s="11">
        <v>21.020000000000003</v>
      </c>
      <c r="G880" s="12">
        <v>21.175000000000001</v>
      </c>
      <c r="H880" s="5">
        <v>0.86270797082778816</v>
      </c>
      <c r="I880" s="11">
        <v>0</v>
      </c>
      <c r="J880" s="11">
        <v>0</v>
      </c>
      <c r="K880" s="11">
        <v>0</v>
      </c>
      <c r="L880" s="11">
        <v>0</v>
      </c>
    </row>
    <row r="881" spans="1:12" x14ac:dyDescent="0.2">
      <c r="A881">
        <v>867</v>
      </c>
      <c r="B881">
        <v>207</v>
      </c>
      <c r="C881">
        <v>3</v>
      </c>
      <c r="D881" s="4">
        <v>0</v>
      </c>
      <c r="E881" s="1">
        <v>0.88724999999999987</v>
      </c>
      <c r="F881" s="11">
        <v>20.005000000000003</v>
      </c>
      <c r="G881" s="12">
        <v>21.03</v>
      </c>
      <c r="H881" s="5">
        <v>0.42152224192406157</v>
      </c>
      <c r="I881">
        <v>7.0000000000000284</v>
      </c>
      <c r="J881">
        <v>7.0000000000000284</v>
      </c>
      <c r="K881">
        <v>7.0000000000000284</v>
      </c>
      <c r="L881">
        <v>7.0000000000000284</v>
      </c>
    </row>
    <row r="882" spans="1:12" x14ac:dyDescent="0.2">
      <c r="A882">
        <v>868</v>
      </c>
      <c r="B882">
        <v>207</v>
      </c>
      <c r="C882">
        <v>4</v>
      </c>
      <c r="D882" s="4">
        <v>0</v>
      </c>
      <c r="E882" s="1">
        <v>1.3772500000000001</v>
      </c>
      <c r="F882" s="11">
        <v>17.344999999999999</v>
      </c>
      <c r="G882" s="12">
        <v>19.39</v>
      </c>
      <c r="H882" s="5">
        <v>7.4538398631415342E-2</v>
      </c>
      <c r="I882">
        <v>32.399999999999949</v>
      </c>
      <c r="J882">
        <v>32.399999999999949</v>
      </c>
      <c r="K882">
        <v>32.399999999999949</v>
      </c>
      <c r="L882">
        <v>32.399999999999949</v>
      </c>
    </row>
    <row r="883" spans="1:12" x14ac:dyDescent="0.2">
      <c r="A883">
        <v>869</v>
      </c>
      <c r="B883">
        <v>207</v>
      </c>
      <c r="C883">
        <v>5</v>
      </c>
      <c r="D883" s="4">
        <v>0</v>
      </c>
      <c r="E883" s="1">
        <v>0.89150000000000007</v>
      </c>
      <c r="F883" s="11">
        <v>15.95</v>
      </c>
      <c r="G883" s="12">
        <v>18.727499999999999</v>
      </c>
      <c r="H883" s="5">
        <v>0.10957147303223747</v>
      </c>
      <c r="I883">
        <v>0.800000000000054</v>
      </c>
      <c r="J883">
        <v>0.800000000000054</v>
      </c>
      <c r="K883">
        <v>0.800000000000054</v>
      </c>
      <c r="L883">
        <v>0.800000000000054</v>
      </c>
    </row>
    <row r="884" spans="1:12" x14ac:dyDescent="0.2">
      <c r="A884">
        <v>870</v>
      </c>
      <c r="B884">
        <v>207</v>
      </c>
      <c r="C884">
        <v>6</v>
      </c>
      <c r="D884" s="4">
        <v>2.677</v>
      </c>
      <c r="E884" s="1">
        <v>1.0169999999999999</v>
      </c>
      <c r="F884" s="11">
        <v>16.017500000000002</v>
      </c>
      <c r="G884" s="12">
        <v>18.91</v>
      </c>
      <c r="H884" s="5">
        <v>0.13567275387892846</v>
      </c>
      <c r="I884">
        <v>0.59999999999995168</v>
      </c>
      <c r="J884">
        <v>0.59999999999995168</v>
      </c>
      <c r="K884">
        <v>0.59999999999995168</v>
      </c>
      <c r="L884">
        <v>0.59999999999995168</v>
      </c>
    </row>
    <row r="885" spans="1:12" x14ac:dyDescent="0.2">
      <c r="A885">
        <v>871</v>
      </c>
      <c r="B885">
        <v>207</v>
      </c>
      <c r="C885">
        <v>7</v>
      </c>
      <c r="D885" s="4">
        <v>63.717500000000001</v>
      </c>
      <c r="E885" s="1">
        <v>1.02</v>
      </c>
      <c r="F885" s="11">
        <v>17.162500000000001</v>
      </c>
      <c r="G885" s="12">
        <v>19.03</v>
      </c>
      <c r="H885" s="5">
        <v>0.10848219615842478</v>
      </c>
      <c r="I885">
        <v>9.9999999999980105E-2</v>
      </c>
      <c r="J885">
        <v>9.9999999999980105E-2</v>
      </c>
      <c r="K885">
        <v>9.9999999999980105E-2</v>
      </c>
      <c r="L885">
        <v>9.9999999999980105E-2</v>
      </c>
    </row>
    <row r="886" spans="1:12" x14ac:dyDescent="0.2">
      <c r="A886">
        <v>872</v>
      </c>
      <c r="B886">
        <v>207</v>
      </c>
      <c r="C886">
        <v>8</v>
      </c>
      <c r="D886" s="4">
        <v>234.06666666666669</v>
      </c>
      <c r="E886" s="1">
        <v>0.61333333333333329</v>
      </c>
      <c r="F886" s="11">
        <v>17.866666666666664</v>
      </c>
      <c r="G886" s="12">
        <v>19.156666666666666</v>
      </c>
      <c r="H886" s="5">
        <v>0.34000696313824696</v>
      </c>
      <c r="I886">
        <v>6.6670000000002005E-2</v>
      </c>
      <c r="J886">
        <v>6.6670000000002005E-2</v>
      </c>
      <c r="K886">
        <v>6.6670000000002005E-2</v>
      </c>
      <c r="L886">
        <v>6.6670000000002005E-2</v>
      </c>
    </row>
    <row r="887" spans="1:12" x14ac:dyDescent="0.2">
      <c r="A887">
        <v>873</v>
      </c>
      <c r="B887">
        <v>207</v>
      </c>
      <c r="C887">
        <v>9</v>
      </c>
      <c r="D887" s="4">
        <v>535.40000000000009</v>
      </c>
      <c r="E887" s="1">
        <v>1.4192500000000001</v>
      </c>
      <c r="F887" s="11">
        <v>21.060000000000002</v>
      </c>
      <c r="G887" s="12">
        <v>14.861749999999999</v>
      </c>
      <c r="H887" s="5">
        <v>0.81283181595048493</v>
      </c>
      <c r="I887">
        <v>0.13333000000002926</v>
      </c>
      <c r="J887">
        <v>0.13333000000002926</v>
      </c>
      <c r="K887">
        <v>0.13333000000002926</v>
      </c>
      <c r="L887">
        <v>0.13333000000002926</v>
      </c>
    </row>
    <row r="888" spans="1:12" x14ac:dyDescent="0.2">
      <c r="A888">
        <v>874</v>
      </c>
      <c r="B888">
        <v>207</v>
      </c>
      <c r="C888">
        <v>10</v>
      </c>
      <c r="D888" s="4">
        <v>694.79999999999984</v>
      </c>
      <c r="E888" s="1">
        <v>0.97066666666666668</v>
      </c>
      <c r="F888" s="11">
        <v>22.42</v>
      </c>
      <c r="G888" s="12">
        <v>19.513333333333332</v>
      </c>
      <c r="H888" s="5">
        <v>0.99516319865643332</v>
      </c>
      <c r="I888">
        <v>9.9999999999980105E-2</v>
      </c>
      <c r="J888">
        <v>9.9999999999980105E-2</v>
      </c>
      <c r="K888">
        <v>9.9999999999980105E-2</v>
      </c>
      <c r="L888">
        <v>9.9999999999980105E-2</v>
      </c>
    </row>
    <row r="889" spans="1:12" x14ac:dyDescent="0.2">
      <c r="A889">
        <v>875</v>
      </c>
      <c r="B889">
        <v>207</v>
      </c>
      <c r="C889">
        <v>11</v>
      </c>
      <c r="D889" s="4">
        <v>761.8</v>
      </c>
      <c r="E889" s="1">
        <v>1.0840000000000001</v>
      </c>
      <c r="F889" s="11">
        <v>21.84</v>
      </c>
      <c r="G889" s="12">
        <v>17.033000000000001</v>
      </c>
      <c r="H889" s="5">
        <v>0.97714186923746216</v>
      </c>
      <c r="I889" s="11">
        <v>0</v>
      </c>
      <c r="J889" s="11">
        <v>0</v>
      </c>
      <c r="K889" s="11">
        <v>0</v>
      </c>
      <c r="L889" s="11">
        <v>0</v>
      </c>
    </row>
    <row r="890" spans="1:12" x14ac:dyDescent="0.2">
      <c r="A890">
        <v>876</v>
      </c>
      <c r="B890">
        <v>207</v>
      </c>
      <c r="C890">
        <v>12</v>
      </c>
      <c r="D890" s="4">
        <v>881.625</v>
      </c>
      <c r="E890" s="1">
        <v>1.5042500000000001</v>
      </c>
      <c r="F890" s="11">
        <v>25.369999999999997</v>
      </c>
      <c r="G890" s="12">
        <v>20.46</v>
      </c>
      <c r="H890" s="5">
        <v>1.5036576713528294</v>
      </c>
      <c r="I890" s="11">
        <v>0</v>
      </c>
      <c r="J890" s="11">
        <v>0</v>
      </c>
      <c r="K890" s="11">
        <v>0</v>
      </c>
      <c r="L890" s="11">
        <v>0</v>
      </c>
    </row>
    <row r="891" spans="1:12" x14ac:dyDescent="0.2">
      <c r="A891">
        <v>877</v>
      </c>
      <c r="B891">
        <v>207</v>
      </c>
      <c r="C891">
        <v>13</v>
      </c>
      <c r="D891" s="4">
        <v>855.42499999999995</v>
      </c>
      <c r="E891" s="1">
        <v>1.6972499999999999</v>
      </c>
      <c r="F891" s="11">
        <v>26.325000000000003</v>
      </c>
      <c r="G891" s="12">
        <v>20.935000000000002</v>
      </c>
      <c r="H891" s="5">
        <v>1.7332284616675162</v>
      </c>
      <c r="I891" s="11">
        <v>0</v>
      </c>
      <c r="J891" s="11">
        <v>0</v>
      </c>
      <c r="K891" s="11">
        <v>0</v>
      </c>
      <c r="L891" s="11">
        <v>0</v>
      </c>
    </row>
    <row r="892" spans="1:12" x14ac:dyDescent="0.2">
      <c r="A892">
        <v>878</v>
      </c>
      <c r="B892">
        <v>207</v>
      </c>
      <c r="C892">
        <v>14</v>
      </c>
      <c r="D892" s="4">
        <v>716.75</v>
      </c>
      <c r="E892" s="1">
        <v>1.4985000000000002</v>
      </c>
      <c r="F892" s="11">
        <v>26.682499999999997</v>
      </c>
      <c r="G892" s="12">
        <v>21.377500000000001</v>
      </c>
      <c r="H892" s="5">
        <v>1.9003653225670225</v>
      </c>
      <c r="I892" s="11">
        <v>0</v>
      </c>
      <c r="J892" s="11">
        <v>0</v>
      </c>
      <c r="K892" s="11">
        <v>0</v>
      </c>
      <c r="L892" s="11">
        <v>0</v>
      </c>
    </row>
    <row r="893" spans="1:12" x14ac:dyDescent="0.2">
      <c r="A893">
        <v>879</v>
      </c>
      <c r="B893">
        <v>207</v>
      </c>
      <c r="C893">
        <v>15</v>
      </c>
      <c r="D893" s="4">
        <v>878.25</v>
      </c>
      <c r="E893" s="1">
        <v>1.2705</v>
      </c>
      <c r="F893" s="11">
        <v>27.74</v>
      </c>
      <c r="G893" s="12">
        <v>17.029000000000003</v>
      </c>
      <c r="H893" s="5">
        <v>2.1607949555882495</v>
      </c>
      <c r="I893">
        <v>0.10000000000005116</v>
      </c>
      <c r="J893">
        <v>0.10000000000005116</v>
      </c>
      <c r="K893">
        <v>0.10000000000005116</v>
      </c>
      <c r="L893">
        <v>0.10000000000005116</v>
      </c>
    </row>
    <row r="894" spans="1:12" x14ac:dyDescent="0.2">
      <c r="A894">
        <v>880</v>
      </c>
      <c r="B894">
        <v>207</v>
      </c>
      <c r="C894">
        <v>16</v>
      </c>
      <c r="D894" s="4">
        <v>742.625</v>
      </c>
      <c r="E894" s="1">
        <v>1.07175</v>
      </c>
      <c r="F894" s="11">
        <v>27.82</v>
      </c>
      <c r="G894" s="12">
        <v>21.962499999999999</v>
      </c>
      <c r="H894" s="5">
        <v>2.256789472240726</v>
      </c>
      <c r="I894" s="11">
        <v>0</v>
      </c>
      <c r="J894" s="11">
        <v>0</v>
      </c>
      <c r="K894" s="11">
        <v>0</v>
      </c>
      <c r="L894" s="11">
        <v>0</v>
      </c>
    </row>
    <row r="895" spans="1:12" x14ac:dyDescent="0.2">
      <c r="A895">
        <v>881</v>
      </c>
      <c r="B895">
        <v>207</v>
      </c>
      <c r="C895">
        <v>17</v>
      </c>
      <c r="D895" s="4">
        <v>581.70000000000005</v>
      </c>
      <c r="E895" s="1">
        <v>1.0129999999999999</v>
      </c>
      <c r="F895" s="11">
        <v>28.497500000000002</v>
      </c>
      <c r="G895" s="12">
        <v>22.202499999999997</v>
      </c>
      <c r="H895" s="5">
        <v>2.4650926215572966</v>
      </c>
      <c r="I895" s="11">
        <v>0</v>
      </c>
      <c r="J895" s="11">
        <v>0</v>
      </c>
      <c r="K895" s="11">
        <v>0</v>
      </c>
      <c r="L895" s="11">
        <v>0</v>
      </c>
    </row>
    <row r="896" spans="1:12" x14ac:dyDescent="0.2">
      <c r="A896">
        <v>882</v>
      </c>
      <c r="B896">
        <v>207</v>
      </c>
      <c r="C896">
        <v>18</v>
      </c>
      <c r="D896" s="4">
        <v>388</v>
      </c>
      <c r="E896" s="1">
        <v>0.8912500000000001</v>
      </c>
      <c r="F896" s="11">
        <v>28.712499999999999</v>
      </c>
      <c r="G896" s="12">
        <v>22.41</v>
      </c>
      <c r="H896" s="5">
        <v>2.4758964675472024</v>
      </c>
      <c r="I896" s="11">
        <v>0</v>
      </c>
      <c r="J896" s="11">
        <v>0</v>
      </c>
      <c r="K896" s="11">
        <v>0</v>
      </c>
      <c r="L896" s="11">
        <v>0</v>
      </c>
    </row>
    <row r="897" spans="1:12" x14ac:dyDescent="0.2">
      <c r="A897">
        <v>883</v>
      </c>
      <c r="B897">
        <v>207</v>
      </c>
      <c r="C897">
        <v>19</v>
      </c>
      <c r="D897" s="4">
        <v>170.8</v>
      </c>
      <c r="E897" s="1">
        <v>0.85075000000000001</v>
      </c>
      <c r="F897" s="11">
        <v>28.192500000000003</v>
      </c>
      <c r="G897" s="12">
        <v>22.557499999999997</v>
      </c>
      <c r="H897" s="5">
        <v>2.4207542279440477</v>
      </c>
      <c r="I897" s="11">
        <v>0</v>
      </c>
      <c r="J897" s="11">
        <v>0</v>
      </c>
      <c r="K897" s="11">
        <v>0</v>
      </c>
      <c r="L897" s="11">
        <v>0</v>
      </c>
    </row>
    <row r="898" spans="1:12" x14ac:dyDescent="0.2">
      <c r="A898">
        <v>884</v>
      </c>
      <c r="B898">
        <v>207</v>
      </c>
      <c r="C898">
        <v>20</v>
      </c>
      <c r="D898" s="4">
        <v>14.299249999999999</v>
      </c>
      <c r="E898" s="1">
        <v>1.78775</v>
      </c>
      <c r="F898" s="11">
        <v>24.349999999999998</v>
      </c>
      <c r="G898" s="12">
        <v>22.467500000000001</v>
      </c>
      <c r="H898" s="5">
        <v>1.3346642042462147</v>
      </c>
      <c r="I898">
        <v>10.77</v>
      </c>
      <c r="J898" s="11">
        <v>0</v>
      </c>
      <c r="K898" s="11">
        <v>0</v>
      </c>
      <c r="L898" s="11">
        <v>0</v>
      </c>
    </row>
    <row r="899" spans="1:12" x14ac:dyDescent="0.2">
      <c r="A899">
        <v>885</v>
      </c>
      <c r="B899">
        <v>207</v>
      </c>
      <c r="C899">
        <v>21</v>
      </c>
      <c r="D899" s="4">
        <v>0</v>
      </c>
      <c r="E899" s="1">
        <v>2.5834999999999999</v>
      </c>
      <c r="F899" s="11">
        <v>22.990000000000002</v>
      </c>
      <c r="G899" s="12">
        <v>22.23</v>
      </c>
      <c r="H899" s="5">
        <v>1.2369521769344169</v>
      </c>
      <c r="I899" s="11">
        <v>0</v>
      </c>
      <c r="J899" s="11">
        <v>0</v>
      </c>
      <c r="K899" s="11">
        <v>0</v>
      </c>
      <c r="L899" s="11">
        <v>0</v>
      </c>
    </row>
    <row r="900" spans="1:12" x14ac:dyDescent="0.2">
      <c r="A900">
        <v>886</v>
      </c>
      <c r="B900">
        <v>207</v>
      </c>
      <c r="C900">
        <v>22</v>
      </c>
      <c r="D900" s="4">
        <v>0</v>
      </c>
      <c r="E900" s="1">
        <v>1.4002499999999998</v>
      </c>
      <c r="F900" s="11">
        <v>18.572500000000002</v>
      </c>
      <c r="G900" s="12">
        <v>21.980000000000004</v>
      </c>
      <c r="H900" s="5">
        <v>0.1946854777594387</v>
      </c>
      <c r="I900">
        <v>2.9999999999999716</v>
      </c>
      <c r="J900">
        <v>2.9999999999999716</v>
      </c>
      <c r="K900">
        <v>2.9999999999999716</v>
      </c>
      <c r="L900">
        <v>2.9999999999999716</v>
      </c>
    </row>
    <row r="901" spans="1:12" x14ac:dyDescent="0.2">
      <c r="A901">
        <v>887</v>
      </c>
      <c r="B901">
        <v>207</v>
      </c>
      <c r="C901">
        <v>23</v>
      </c>
      <c r="D901" s="4">
        <v>0</v>
      </c>
      <c r="E901" s="1">
        <v>2.3072499999999998</v>
      </c>
      <c r="F901" s="11">
        <v>18.094999999999999</v>
      </c>
      <c r="G901" s="12">
        <v>21.6525</v>
      </c>
      <c r="H901" s="5">
        <v>0.36897035705503123</v>
      </c>
      <c r="I901">
        <v>0.20000000000003126</v>
      </c>
      <c r="J901">
        <v>0.20000000000003126</v>
      </c>
      <c r="K901">
        <v>0.20000000000003126</v>
      </c>
      <c r="L901">
        <v>0.20000000000003126</v>
      </c>
    </row>
    <row r="902" spans="1:12" x14ac:dyDescent="0.2">
      <c r="A902">
        <v>888</v>
      </c>
      <c r="B902">
        <v>208</v>
      </c>
      <c r="C902">
        <v>0</v>
      </c>
      <c r="D902" s="4">
        <v>0</v>
      </c>
      <c r="E902" s="1">
        <v>3.0727500000000001</v>
      </c>
      <c r="F902" s="11">
        <v>20.450000000000003</v>
      </c>
      <c r="G902" s="12">
        <v>21.385000000000002</v>
      </c>
      <c r="H902" s="5">
        <v>1.040045218759496</v>
      </c>
      <c r="I902" s="11">
        <v>0</v>
      </c>
      <c r="J902" s="11">
        <v>0</v>
      </c>
      <c r="K902" s="11">
        <v>0</v>
      </c>
      <c r="L902" s="11">
        <v>0</v>
      </c>
    </row>
    <row r="903" spans="1:12" x14ac:dyDescent="0.2">
      <c r="A903">
        <v>889</v>
      </c>
      <c r="B903">
        <v>208</v>
      </c>
      <c r="C903">
        <v>1</v>
      </c>
      <c r="D903" s="4">
        <v>0</v>
      </c>
      <c r="E903" s="1">
        <v>1.8855</v>
      </c>
      <c r="F903" s="11">
        <v>20.585000000000001</v>
      </c>
      <c r="G903" s="12">
        <v>21.13</v>
      </c>
      <c r="H903" s="5">
        <v>1.0929187686924657</v>
      </c>
      <c r="I903">
        <v>9.9999999999980105E-2</v>
      </c>
      <c r="J903">
        <v>9.9999999999980105E-2</v>
      </c>
      <c r="K903">
        <v>9.9999999999980105E-2</v>
      </c>
      <c r="L903">
        <v>9.9999999999980105E-2</v>
      </c>
    </row>
    <row r="904" spans="1:12" x14ac:dyDescent="0.2">
      <c r="A904">
        <v>890</v>
      </c>
      <c r="B904">
        <v>208</v>
      </c>
      <c r="C904">
        <v>2</v>
      </c>
      <c r="D904" s="4">
        <v>0</v>
      </c>
      <c r="E904" s="1">
        <v>0.80125000000000002</v>
      </c>
      <c r="F904" s="11">
        <v>18.447499999999998</v>
      </c>
      <c r="G904" s="12">
        <v>20.97</v>
      </c>
      <c r="H904" s="5">
        <v>0.76196827825280744</v>
      </c>
      <c r="I904" s="11">
        <v>0</v>
      </c>
      <c r="J904" s="11">
        <v>0</v>
      </c>
      <c r="K904" s="11">
        <v>0</v>
      </c>
      <c r="L904" s="11">
        <v>0</v>
      </c>
    </row>
    <row r="905" spans="1:12" x14ac:dyDescent="0.2">
      <c r="A905">
        <v>891</v>
      </c>
      <c r="B905">
        <v>208</v>
      </c>
      <c r="C905">
        <v>3</v>
      </c>
      <c r="D905" s="4">
        <v>0</v>
      </c>
      <c r="E905" s="1">
        <v>2.1157499999999998</v>
      </c>
      <c r="F905" s="11">
        <v>16.844999999999999</v>
      </c>
      <c r="G905" s="12">
        <v>20.795000000000002</v>
      </c>
      <c r="H905" s="5">
        <v>0.61199469416375352</v>
      </c>
      <c r="I905" s="11">
        <v>0</v>
      </c>
      <c r="J905" s="11">
        <v>0</v>
      </c>
      <c r="K905" s="11">
        <v>0</v>
      </c>
      <c r="L905" s="11">
        <v>0</v>
      </c>
    </row>
    <row r="906" spans="1:12" x14ac:dyDescent="0.2">
      <c r="A906">
        <v>892</v>
      </c>
      <c r="B906">
        <v>208</v>
      </c>
      <c r="C906">
        <v>4</v>
      </c>
      <c r="D906" s="4">
        <v>0</v>
      </c>
      <c r="E906" s="1">
        <v>2.4074999999999998</v>
      </c>
      <c r="F906" s="11">
        <v>16.947499999999998</v>
      </c>
      <c r="G906" s="12">
        <v>20.5625</v>
      </c>
      <c r="H906" s="5">
        <v>0.66145613813998527</v>
      </c>
      <c r="I906" s="11">
        <v>0</v>
      </c>
      <c r="J906" s="11">
        <v>0</v>
      </c>
      <c r="K906" s="11">
        <v>0</v>
      </c>
      <c r="L906" s="11">
        <v>0</v>
      </c>
    </row>
    <row r="907" spans="1:12" x14ac:dyDescent="0.2">
      <c r="A907">
        <v>893</v>
      </c>
      <c r="B907">
        <v>208</v>
      </c>
      <c r="C907">
        <v>5</v>
      </c>
      <c r="D907" s="4">
        <v>0</v>
      </c>
      <c r="E907" s="1">
        <v>1.853</v>
      </c>
      <c r="F907" s="11">
        <v>16.850000000000001</v>
      </c>
      <c r="G907" s="12">
        <v>20.349999999999998</v>
      </c>
      <c r="H907" s="5">
        <v>0.64694910907960401</v>
      </c>
      <c r="I907" s="11">
        <v>0</v>
      </c>
      <c r="J907" s="11">
        <v>0</v>
      </c>
      <c r="K907" s="11">
        <v>0</v>
      </c>
      <c r="L907" s="11">
        <v>0</v>
      </c>
    </row>
    <row r="908" spans="1:12" x14ac:dyDescent="0.2">
      <c r="A908">
        <v>894</v>
      </c>
      <c r="B908">
        <v>208</v>
      </c>
      <c r="C908">
        <v>6</v>
      </c>
      <c r="D908" s="4">
        <v>4.5192499999999995</v>
      </c>
      <c r="E908" s="1">
        <v>1.1982499999999998</v>
      </c>
      <c r="F908" s="11">
        <v>16.522500000000001</v>
      </c>
      <c r="G908" s="12">
        <v>20.184999999999999</v>
      </c>
      <c r="H908" s="5">
        <v>0.56834340179495269</v>
      </c>
      <c r="I908" s="11">
        <v>0</v>
      </c>
      <c r="J908" s="11">
        <v>0</v>
      </c>
      <c r="K908" s="11">
        <v>0</v>
      </c>
      <c r="L908" s="11">
        <v>0</v>
      </c>
    </row>
    <row r="909" spans="1:12" x14ac:dyDescent="0.2">
      <c r="A909">
        <v>895</v>
      </c>
      <c r="B909">
        <v>208</v>
      </c>
      <c r="C909">
        <v>7</v>
      </c>
      <c r="D909" s="4">
        <v>32.332499999999996</v>
      </c>
      <c r="E909" s="1">
        <v>1.2162500000000001</v>
      </c>
      <c r="F909" s="11">
        <v>16.772500000000001</v>
      </c>
      <c r="G909" s="12">
        <v>20.0625</v>
      </c>
      <c r="H909" s="5">
        <v>0.56084909277984107</v>
      </c>
      <c r="I909" s="11">
        <v>0</v>
      </c>
      <c r="J909" s="11">
        <v>0</v>
      </c>
      <c r="K909" s="11">
        <v>0</v>
      </c>
      <c r="L909" s="11">
        <v>0</v>
      </c>
    </row>
    <row r="910" spans="1:12" x14ac:dyDescent="0.2">
      <c r="A910">
        <v>896</v>
      </c>
      <c r="B910">
        <v>208</v>
      </c>
      <c r="C910">
        <v>8</v>
      </c>
      <c r="D910" s="4">
        <v>316.42500000000001</v>
      </c>
      <c r="E910" s="1">
        <v>0.45149999856948853</v>
      </c>
      <c r="F910" s="11">
        <v>20.387499999999999</v>
      </c>
      <c r="G910" s="12">
        <v>19.967500000000001</v>
      </c>
      <c r="H910" s="5">
        <v>1.0563476376843921</v>
      </c>
      <c r="I910">
        <v>9.9999999999980105E-2</v>
      </c>
      <c r="J910">
        <v>9.9999999999980105E-2</v>
      </c>
      <c r="K910">
        <v>9.9999999999980105E-2</v>
      </c>
      <c r="L910">
        <v>9.9999999999980105E-2</v>
      </c>
    </row>
    <row r="911" spans="1:12" x14ac:dyDescent="0.2">
      <c r="A911">
        <v>897</v>
      </c>
      <c r="B911">
        <v>208</v>
      </c>
      <c r="C911">
        <v>9</v>
      </c>
      <c r="D911" s="4">
        <v>518.84999999999991</v>
      </c>
      <c r="E911" s="1">
        <v>0.90474999999999994</v>
      </c>
      <c r="F911" s="11">
        <v>23.004999999999999</v>
      </c>
      <c r="G911" s="12">
        <v>20.03</v>
      </c>
      <c r="H911" s="5">
        <v>1.4143470343645812</v>
      </c>
      <c r="I911">
        <v>9.9999999999980105E-2</v>
      </c>
      <c r="J911">
        <v>9.9999999999980105E-2</v>
      </c>
      <c r="K911">
        <v>9.9999999999980105E-2</v>
      </c>
      <c r="L911">
        <v>9.9999999999980105E-2</v>
      </c>
    </row>
    <row r="912" spans="1:12" x14ac:dyDescent="0.2">
      <c r="A912">
        <v>898</v>
      </c>
      <c r="B912">
        <v>208</v>
      </c>
      <c r="C912">
        <v>10</v>
      </c>
      <c r="D912" s="4">
        <v>715.72499999999991</v>
      </c>
      <c r="E912" s="1">
        <v>1.0625</v>
      </c>
      <c r="F912" s="11">
        <v>23.984999999999999</v>
      </c>
      <c r="G912" s="12">
        <v>20.202500000000001</v>
      </c>
      <c r="H912" s="5">
        <v>1.4634947502958673</v>
      </c>
      <c r="I912" s="11">
        <v>0</v>
      </c>
      <c r="J912" s="11">
        <v>0</v>
      </c>
      <c r="K912" s="11">
        <v>0</v>
      </c>
      <c r="L912" s="11">
        <v>0</v>
      </c>
    </row>
    <row r="913" spans="1:12" x14ac:dyDescent="0.2">
      <c r="A913">
        <v>899</v>
      </c>
      <c r="B913">
        <v>208</v>
      </c>
      <c r="C913">
        <v>11</v>
      </c>
      <c r="D913" s="4">
        <v>830.15</v>
      </c>
      <c r="E913" s="1">
        <v>1.1467500000000002</v>
      </c>
      <c r="F913" s="11">
        <v>25.425000000000001</v>
      </c>
      <c r="G913" s="12">
        <v>20.6175</v>
      </c>
      <c r="H913" s="5">
        <v>1.7008138337387542</v>
      </c>
      <c r="I913" s="11">
        <v>0</v>
      </c>
      <c r="J913" s="11">
        <v>0</v>
      </c>
      <c r="K913" s="11">
        <v>0</v>
      </c>
      <c r="L913" s="11">
        <v>0</v>
      </c>
    </row>
    <row r="914" spans="1:12" x14ac:dyDescent="0.2">
      <c r="A914">
        <v>900</v>
      </c>
      <c r="B914">
        <v>208</v>
      </c>
      <c r="C914">
        <v>12</v>
      </c>
      <c r="D914" s="4">
        <v>900.75</v>
      </c>
      <c r="E914" s="1">
        <v>1.31975</v>
      </c>
      <c r="F914" s="11">
        <v>27.020000000000003</v>
      </c>
      <c r="G914" s="12">
        <v>21.0075</v>
      </c>
      <c r="H914" s="5">
        <v>2.0748472112273877</v>
      </c>
      <c r="I914" s="11">
        <v>0</v>
      </c>
      <c r="J914" s="11">
        <v>0</v>
      </c>
      <c r="K914" s="11">
        <v>0</v>
      </c>
      <c r="L914" s="11">
        <v>0</v>
      </c>
    </row>
    <row r="915" spans="1:12" x14ac:dyDescent="0.2">
      <c r="A915">
        <v>901</v>
      </c>
      <c r="B915">
        <v>208</v>
      </c>
      <c r="C915">
        <v>13</v>
      </c>
      <c r="D915" s="4">
        <v>998.25</v>
      </c>
      <c r="E915" s="1">
        <v>1.5772499999999998</v>
      </c>
      <c r="F915" s="11">
        <v>28.024999999999999</v>
      </c>
      <c r="G915" s="12">
        <v>21.377500000000001</v>
      </c>
      <c r="H915" s="5">
        <v>2.4025134587243588</v>
      </c>
      <c r="I915" s="11">
        <v>0</v>
      </c>
      <c r="J915" s="11">
        <v>0</v>
      </c>
      <c r="K915" s="11">
        <v>0</v>
      </c>
      <c r="L915" s="11">
        <v>0</v>
      </c>
    </row>
    <row r="916" spans="1:12" x14ac:dyDescent="0.2">
      <c r="A916">
        <v>902</v>
      </c>
      <c r="B916">
        <v>208</v>
      </c>
      <c r="C916">
        <v>14</v>
      </c>
      <c r="D916" s="4">
        <v>944.5</v>
      </c>
      <c r="E916" s="1">
        <v>1.6465000000000001</v>
      </c>
      <c r="F916" s="11">
        <v>28.412500000000001</v>
      </c>
      <c r="G916" s="12">
        <v>21.9025</v>
      </c>
      <c r="H916" s="5">
        <v>2.4871402783156289</v>
      </c>
      <c r="I916" s="11">
        <v>0</v>
      </c>
      <c r="J916" s="11">
        <v>0</v>
      </c>
      <c r="K916" s="11">
        <v>0</v>
      </c>
      <c r="L916" s="11">
        <v>0</v>
      </c>
    </row>
    <row r="917" spans="1:12" x14ac:dyDescent="0.2">
      <c r="A917">
        <v>903</v>
      </c>
      <c r="B917">
        <v>208</v>
      </c>
      <c r="C917">
        <v>15</v>
      </c>
      <c r="D917" s="4">
        <v>873</v>
      </c>
      <c r="E917" s="1">
        <v>1.87</v>
      </c>
      <c r="F917" s="11">
        <v>29.335000000000001</v>
      </c>
      <c r="G917" s="12">
        <v>22.2425</v>
      </c>
      <c r="H917" s="5">
        <v>2.7023975919198024</v>
      </c>
      <c r="I917" s="11">
        <v>0</v>
      </c>
      <c r="J917" s="11">
        <v>0</v>
      </c>
      <c r="K917" s="11">
        <v>0</v>
      </c>
      <c r="L917" s="11">
        <v>0</v>
      </c>
    </row>
    <row r="918" spans="1:12" x14ac:dyDescent="0.2">
      <c r="A918">
        <v>904</v>
      </c>
      <c r="B918">
        <v>208</v>
      </c>
      <c r="C918">
        <v>16</v>
      </c>
      <c r="D918" s="4">
        <v>749.25</v>
      </c>
      <c r="E918" s="1">
        <v>1.60825</v>
      </c>
      <c r="F918" s="11">
        <v>29.802499999999998</v>
      </c>
      <c r="G918" s="12">
        <v>22.454999999999998</v>
      </c>
      <c r="H918" s="5">
        <v>2.8107884640387195</v>
      </c>
      <c r="I918" s="11">
        <v>0</v>
      </c>
      <c r="J918" s="11">
        <v>0</v>
      </c>
      <c r="K918" s="11">
        <v>0</v>
      </c>
      <c r="L918" s="11">
        <v>0</v>
      </c>
    </row>
    <row r="919" spans="1:12" x14ac:dyDescent="0.2">
      <c r="A919">
        <v>905</v>
      </c>
      <c r="B919">
        <v>208</v>
      </c>
      <c r="C919">
        <v>17</v>
      </c>
      <c r="D919" s="4">
        <v>589.90000000000009</v>
      </c>
      <c r="E919" s="1">
        <v>1.8959999999999999</v>
      </c>
      <c r="F919" s="11">
        <v>30.38</v>
      </c>
      <c r="G919" s="12">
        <v>22.637499999999999</v>
      </c>
      <c r="H919" s="5">
        <v>3.2798087790841524</v>
      </c>
      <c r="I919" s="11">
        <v>0</v>
      </c>
      <c r="J919" s="11">
        <v>0</v>
      </c>
      <c r="K919" s="11">
        <v>0</v>
      </c>
      <c r="L919" s="11">
        <v>0</v>
      </c>
    </row>
    <row r="920" spans="1:12" x14ac:dyDescent="0.2">
      <c r="A920">
        <v>906</v>
      </c>
      <c r="B920">
        <v>208</v>
      </c>
      <c r="C920">
        <v>18</v>
      </c>
      <c r="D920" s="4">
        <v>398.15000000000003</v>
      </c>
      <c r="E920" s="1">
        <v>1.84375</v>
      </c>
      <c r="F920" s="11">
        <v>30.46</v>
      </c>
      <c r="G920" s="12">
        <v>22.769999999999996</v>
      </c>
      <c r="H920" s="5">
        <v>3.2866861983935314</v>
      </c>
      <c r="I920" s="11">
        <v>0</v>
      </c>
      <c r="J920" s="11">
        <v>0</v>
      </c>
      <c r="K920" s="11">
        <v>0</v>
      </c>
      <c r="L920" s="11">
        <v>0</v>
      </c>
    </row>
    <row r="921" spans="1:12" x14ac:dyDescent="0.2">
      <c r="A921">
        <v>907</v>
      </c>
      <c r="B921">
        <v>208</v>
      </c>
      <c r="C921">
        <v>19</v>
      </c>
      <c r="D921" s="4">
        <v>197.70000000000002</v>
      </c>
      <c r="E921" s="1">
        <v>1.9202499999999998</v>
      </c>
      <c r="F921" s="11">
        <v>29.607499999999998</v>
      </c>
      <c r="G921" s="12">
        <v>22.832499999999996</v>
      </c>
      <c r="H921" s="5">
        <v>3.0501033603947962</v>
      </c>
      <c r="I921" s="11">
        <v>0</v>
      </c>
      <c r="J921" s="11">
        <v>0</v>
      </c>
      <c r="K921" s="11">
        <v>0</v>
      </c>
      <c r="L921" s="11">
        <v>0</v>
      </c>
    </row>
    <row r="922" spans="1:12" x14ac:dyDescent="0.2">
      <c r="A922">
        <v>908</v>
      </c>
      <c r="B922">
        <v>208</v>
      </c>
      <c r="C922">
        <v>20</v>
      </c>
      <c r="D922" s="4">
        <v>28.063500000000005</v>
      </c>
      <c r="E922" s="1">
        <v>1.516</v>
      </c>
      <c r="F922" s="11">
        <v>24.542499999999997</v>
      </c>
      <c r="G922" s="12">
        <v>22.715</v>
      </c>
      <c r="H922" s="5">
        <v>1.8066743933289349</v>
      </c>
      <c r="I922">
        <v>10.806999999999999</v>
      </c>
      <c r="J922" s="11">
        <v>0</v>
      </c>
      <c r="K922" s="11">
        <v>0</v>
      </c>
      <c r="L922" s="11">
        <v>0</v>
      </c>
    </row>
    <row r="923" spans="1:12" x14ac:dyDescent="0.2">
      <c r="A923">
        <v>909</v>
      </c>
      <c r="B923">
        <v>208</v>
      </c>
      <c r="C923">
        <v>21</v>
      </c>
      <c r="D923" s="4">
        <v>0</v>
      </c>
      <c r="E923" s="1">
        <v>2.5215000000000001</v>
      </c>
      <c r="F923" s="11">
        <v>22.3825</v>
      </c>
      <c r="G923" s="12">
        <v>22.41</v>
      </c>
      <c r="H923" s="5">
        <v>1.614456342427425</v>
      </c>
      <c r="I923" s="11">
        <v>0</v>
      </c>
      <c r="J923" s="11">
        <v>0</v>
      </c>
      <c r="K923" s="11">
        <v>0</v>
      </c>
      <c r="L923" s="11">
        <v>0</v>
      </c>
    </row>
    <row r="924" spans="1:12" x14ac:dyDescent="0.2">
      <c r="A924">
        <v>910</v>
      </c>
      <c r="B924">
        <v>208</v>
      </c>
      <c r="C924">
        <v>22</v>
      </c>
      <c r="D924" s="4">
        <v>0</v>
      </c>
      <c r="E924" s="1">
        <v>2.7175000000000002</v>
      </c>
      <c r="F924" s="11">
        <v>22.125</v>
      </c>
      <c r="G924" s="12">
        <v>22.075000000000003</v>
      </c>
      <c r="H924" s="5">
        <v>1.5887905915257274</v>
      </c>
      <c r="I924" s="11">
        <v>0</v>
      </c>
      <c r="J924" s="11">
        <v>0</v>
      </c>
      <c r="K924" s="11">
        <v>0</v>
      </c>
      <c r="L924" s="11">
        <v>0</v>
      </c>
    </row>
    <row r="925" spans="1:12" x14ac:dyDescent="0.2">
      <c r="A925">
        <v>911</v>
      </c>
      <c r="B925">
        <v>208</v>
      </c>
      <c r="C925">
        <v>23</v>
      </c>
      <c r="D925" s="4">
        <v>0</v>
      </c>
      <c r="E925" s="1">
        <v>2.1677499999999998</v>
      </c>
      <c r="F925" s="11">
        <v>21.954999999999998</v>
      </c>
      <c r="G925" s="12">
        <v>21.7775</v>
      </c>
      <c r="H925" s="5">
        <v>1.5924750240973302</v>
      </c>
      <c r="I925" s="11">
        <v>0</v>
      </c>
      <c r="J925" s="11">
        <v>0</v>
      </c>
      <c r="K925" s="11">
        <v>0</v>
      </c>
      <c r="L925" s="11">
        <v>0</v>
      </c>
    </row>
    <row r="926" spans="1:12" x14ac:dyDescent="0.2">
      <c r="A926">
        <v>912</v>
      </c>
      <c r="B926">
        <v>209</v>
      </c>
      <c r="C926">
        <v>0</v>
      </c>
      <c r="D926" s="4">
        <v>0</v>
      </c>
      <c r="E926" s="1">
        <v>1.94</v>
      </c>
      <c r="F926" s="4">
        <v>20.962499999999999</v>
      </c>
      <c r="G926" s="12">
        <v>21.542499999999997</v>
      </c>
      <c r="H926" s="5">
        <v>1.4269446317382424</v>
      </c>
      <c r="I926" s="11">
        <v>0</v>
      </c>
      <c r="J926" s="11">
        <v>0</v>
      </c>
      <c r="K926" s="11">
        <v>0</v>
      </c>
      <c r="L926" s="11">
        <v>0</v>
      </c>
    </row>
    <row r="927" spans="1:12" x14ac:dyDescent="0.2">
      <c r="A927">
        <v>913</v>
      </c>
      <c r="B927">
        <v>209</v>
      </c>
      <c r="C927">
        <v>1</v>
      </c>
      <c r="D927" s="4">
        <v>0</v>
      </c>
      <c r="E927" s="1">
        <v>2.0564999999999998</v>
      </c>
      <c r="F927" s="4">
        <v>20.997499999999999</v>
      </c>
      <c r="G927" s="12">
        <v>21.310000000000002</v>
      </c>
      <c r="H927" s="5">
        <v>1.4439595030338852</v>
      </c>
      <c r="I927" s="11">
        <v>0</v>
      </c>
      <c r="J927" s="11">
        <v>0</v>
      </c>
      <c r="K927" s="11">
        <v>0</v>
      </c>
      <c r="L927" s="11">
        <v>0</v>
      </c>
    </row>
    <row r="928" spans="1:12" x14ac:dyDescent="0.2">
      <c r="A928">
        <v>914</v>
      </c>
      <c r="B928">
        <v>209</v>
      </c>
      <c r="C928">
        <v>2</v>
      </c>
      <c r="D928" s="4">
        <v>0</v>
      </c>
      <c r="E928" s="1">
        <v>2.3467500000000001</v>
      </c>
      <c r="F928" s="4">
        <v>20.785000000000004</v>
      </c>
      <c r="G928" s="12">
        <v>21.105000000000004</v>
      </c>
      <c r="H928" s="5">
        <v>1.4079708993461759</v>
      </c>
      <c r="I928" s="11">
        <v>0</v>
      </c>
      <c r="J928" s="11">
        <v>0</v>
      </c>
      <c r="K928" s="11">
        <v>0</v>
      </c>
      <c r="L928" s="11">
        <v>0</v>
      </c>
    </row>
    <row r="929" spans="1:12" x14ac:dyDescent="0.2">
      <c r="A929">
        <v>915</v>
      </c>
      <c r="B929">
        <v>209</v>
      </c>
      <c r="C929">
        <v>3</v>
      </c>
      <c r="D929" s="4">
        <v>0</v>
      </c>
      <c r="E929" s="1">
        <v>1.9125000000000001</v>
      </c>
      <c r="F929" s="4">
        <v>21.252499999999998</v>
      </c>
      <c r="G929" s="12">
        <v>20.922499999999999</v>
      </c>
      <c r="H929" s="5">
        <v>1.4871089770613279</v>
      </c>
      <c r="I929" s="11">
        <v>0</v>
      </c>
      <c r="J929" s="11">
        <v>0</v>
      </c>
      <c r="K929" s="11">
        <v>0</v>
      </c>
      <c r="L929" s="11">
        <v>0</v>
      </c>
    </row>
    <row r="930" spans="1:12" x14ac:dyDescent="0.2">
      <c r="A930">
        <v>916</v>
      </c>
      <c r="B930">
        <v>209</v>
      </c>
      <c r="C930">
        <v>4</v>
      </c>
      <c r="D930" s="4">
        <v>0</v>
      </c>
      <c r="E930" s="1">
        <v>1.3467500000000001</v>
      </c>
      <c r="F930" s="4">
        <v>21.924999999999997</v>
      </c>
      <c r="G930" s="12">
        <v>20.8125</v>
      </c>
      <c r="H930" s="5">
        <v>1.5264595147249116</v>
      </c>
      <c r="I930" s="11">
        <v>0</v>
      </c>
      <c r="J930" s="11">
        <v>0</v>
      </c>
      <c r="K930" s="11">
        <v>0</v>
      </c>
      <c r="L930" s="11">
        <v>0</v>
      </c>
    </row>
    <row r="931" spans="1:12" x14ac:dyDescent="0.2">
      <c r="A931">
        <v>917</v>
      </c>
      <c r="B931">
        <v>209</v>
      </c>
      <c r="C931">
        <v>5</v>
      </c>
      <c r="D931" s="4">
        <v>0</v>
      </c>
      <c r="E931" s="1">
        <v>1.47925</v>
      </c>
      <c r="F931" s="4">
        <v>21.967500000000001</v>
      </c>
      <c r="G931" s="12">
        <v>20.727499999999999</v>
      </c>
      <c r="H931" s="5">
        <v>1.4922556155416453</v>
      </c>
      <c r="I931" s="11">
        <v>0</v>
      </c>
      <c r="J931" s="11">
        <v>0</v>
      </c>
      <c r="K931" s="11">
        <v>0</v>
      </c>
      <c r="L931" s="11">
        <v>0</v>
      </c>
    </row>
    <row r="932" spans="1:12" x14ac:dyDescent="0.2">
      <c r="A932">
        <v>918</v>
      </c>
      <c r="B932">
        <v>209</v>
      </c>
      <c r="C932">
        <v>6</v>
      </c>
      <c r="D932" s="4">
        <v>8.5809999999999995</v>
      </c>
      <c r="E932" s="1">
        <v>0.5495000000000001</v>
      </c>
      <c r="F932" s="4">
        <v>20.170000000000002</v>
      </c>
      <c r="G932" s="12">
        <v>20.6325</v>
      </c>
      <c r="H932" s="5">
        <v>1.0110481385436885</v>
      </c>
      <c r="I932" s="11">
        <v>0</v>
      </c>
      <c r="J932" s="11">
        <v>0</v>
      </c>
      <c r="K932" s="11">
        <v>0</v>
      </c>
      <c r="L932" s="11">
        <v>0</v>
      </c>
    </row>
    <row r="933" spans="1:12" x14ac:dyDescent="0.2">
      <c r="A933">
        <v>919</v>
      </c>
      <c r="B933">
        <v>209</v>
      </c>
      <c r="C933">
        <v>7</v>
      </c>
      <c r="D933" s="4">
        <v>63.692499999999995</v>
      </c>
      <c r="E933" s="1">
        <v>0.73675000000000002</v>
      </c>
      <c r="F933" s="4">
        <v>20.149999999999999</v>
      </c>
      <c r="G933" s="12">
        <v>20.502499999999998</v>
      </c>
      <c r="H933" s="5">
        <v>1.0573268520138561</v>
      </c>
      <c r="I933" s="11">
        <v>0</v>
      </c>
      <c r="J933" s="11">
        <v>0</v>
      </c>
      <c r="K933" s="11">
        <v>0</v>
      </c>
      <c r="L933" s="11">
        <v>0</v>
      </c>
    </row>
    <row r="934" spans="1:12" x14ac:dyDescent="0.2">
      <c r="A934">
        <v>920</v>
      </c>
      <c r="B934">
        <v>209</v>
      </c>
      <c r="C934">
        <v>8</v>
      </c>
      <c r="D934" s="4">
        <v>276.64999999999998</v>
      </c>
      <c r="E934" s="1">
        <v>0.95825000000000005</v>
      </c>
      <c r="F934" s="4">
        <v>22.73</v>
      </c>
      <c r="G934" s="12">
        <v>20.452500000000001</v>
      </c>
      <c r="H934" s="5">
        <v>1.4362518405996763</v>
      </c>
      <c r="I934" s="11">
        <v>0</v>
      </c>
      <c r="J934" s="11">
        <v>0</v>
      </c>
      <c r="K934" s="11">
        <v>0</v>
      </c>
      <c r="L934" s="11">
        <v>0</v>
      </c>
    </row>
    <row r="935" spans="1:12" x14ac:dyDescent="0.2">
      <c r="A935">
        <v>921</v>
      </c>
      <c r="B935">
        <v>209</v>
      </c>
      <c r="C935">
        <v>9</v>
      </c>
      <c r="D935" s="4">
        <v>478.25</v>
      </c>
      <c r="E935" s="1">
        <v>1.0594999999999999</v>
      </c>
      <c r="F935" s="4">
        <v>23.78</v>
      </c>
      <c r="G935" s="12">
        <v>20.515000000000001</v>
      </c>
      <c r="H935" s="5">
        <v>1.4944797717716141</v>
      </c>
      <c r="I935" s="11">
        <v>0</v>
      </c>
      <c r="J935" s="11">
        <v>0</v>
      </c>
      <c r="K935" s="11">
        <v>0</v>
      </c>
      <c r="L935" s="11">
        <v>0</v>
      </c>
    </row>
    <row r="936" spans="1:12" x14ac:dyDescent="0.2">
      <c r="A936">
        <v>922</v>
      </c>
      <c r="B936">
        <v>209</v>
      </c>
      <c r="C936">
        <v>10</v>
      </c>
      <c r="D936" s="4">
        <v>155.125</v>
      </c>
      <c r="E936" s="1">
        <v>2.1572499999999999</v>
      </c>
      <c r="F936" s="4">
        <v>23.274999999999999</v>
      </c>
      <c r="G936" s="12">
        <v>20.6525</v>
      </c>
      <c r="H936" s="5">
        <v>1.4485040113440706</v>
      </c>
      <c r="I936" s="11">
        <v>0</v>
      </c>
      <c r="J936" s="11">
        <v>0</v>
      </c>
      <c r="K936" s="11">
        <v>0</v>
      </c>
      <c r="L936" s="11">
        <v>0</v>
      </c>
    </row>
    <row r="937" spans="1:12" x14ac:dyDescent="0.2">
      <c r="A937">
        <v>923</v>
      </c>
      <c r="B937">
        <v>209</v>
      </c>
      <c r="C937">
        <v>11</v>
      </c>
      <c r="D937" s="4">
        <v>234.52500000000001</v>
      </c>
      <c r="E937" s="1">
        <v>1.54</v>
      </c>
      <c r="F937" s="4">
        <v>23.557500000000001</v>
      </c>
      <c r="G937" s="12">
        <v>20.712500000000002</v>
      </c>
      <c r="H937" s="5">
        <v>1.5440007342801043</v>
      </c>
      <c r="I937" s="11">
        <v>0</v>
      </c>
      <c r="J937" s="11">
        <v>0</v>
      </c>
      <c r="K937" s="11">
        <v>0</v>
      </c>
      <c r="L937" s="11">
        <v>0</v>
      </c>
    </row>
    <row r="938" spans="1:12" x14ac:dyDescent="0.2">
      <c r="A938">
        <v>924</v>
      </c>
      <c r="B938">
        <v>209</v>
      </c>
      <c r="C938">
        <v>12</v>
      </c>
      <c r="D938" s="4">
        <v>667.02499999999998</v>
      </c>
      <c r="E938" s="1">
        <v>1.20225</v>
      </c>
      <c r="F938" s="4">
        <v>25.734999999999999</v>
      </c>
      <c r="G938" s="12">
        <v>20.7925</v>
      </c>
      <c r="H938" s="5">
        <v>1.9842951455947291</v>
      </c>
      <c r="I938" s="11">
        <v>0</v>
      </c>
      <c r="J938" s="11">
        <v>0</v>
      </c>
      <c r="K938" s="11">
        <v>0</v>
      </c>
      <c r="L938" s="11">
        <v>0</v>
      </c>
    </row>
    <row r="939" spans="1:12" x14ac:dyDescent="0.2">
      <c r="A939">
        <v>925</v>
      </c>
      <c r="B939">
        <v>209</v>
      </c>
      <c r="C939">
        <v>13</v>
      </c>
      <c r="D939" s="4">
        <v>921.5</v>
      </c>
      <c r="E939" s="1">
        <v>0.88475000000000004</v>
      </c>
      <c r="F939" s="4">
        <v>27.525000000000002</v>
      </c>
      <c r="G939" s="12">
        <v>21.057500000000001</v>
      </c>
      <c r="H939" s="5">
        <v>2.47457131554575</v>
      </c>
      <c r="I939" s="11">
        <v>0</v>
      </c>
      <c r="J939" s="11">
        <v>0</v>
      </c>
      <c r="K939" s="11">
        <v>0</v>
      </c>
      <c r="L939" s="11">
        <v>0</v>
      </c>
    </row>
    <row r="940" spans="1:12" x14ac:dyDescent="0.2">
      <c r="A940">
        <v>926</v>
      </c>
      <c r="B940">
        <v>209</v>
      </c>
      <c r="C940">
        <v>14</v>
      </c>
      <c r="D940" s="4">
        <v>851.22499999999991</v>
      </c>
      <c r="E940" s="1">
        <v>1.3287500000000001</v>
      </c>
      <c r="F940" s="4">
        <v>28.767500000000002</v>
      </c>
      <c r="G940" s="12">
        <v>21.569999999999997</v>
      </c>
      <c r="H940" s="5">
        <v>2.7679546678352707</v>
      </c>
      <c r="I940" s="11">
        <v>0</v>
      </c>
      <c r="J940" s="11">
        <v>0</v>
      </c>
      <c r="K940" s="11">
        <v>0</v>
      </c>
      <c r="L940" s="11">
        <v>0</v>
      </c>
    </row>
    <row r="941" spans="1:12" x14ac:dyDescent="0.2">
      <c r="A941">
        <v>927</v>
      </c>
      <c r="B941">
        <v>209</v>
      </c>
      <c r="C941">
        <v>15</v>
      </c>
      <c r="D941" s="4">
        <v>617.22500000000002</v>
      </c>
      <c r="E941" s="1">
        <v>1.9824999999999999</v>
      </c>
      <c r="F941" s="4">
        <v>28.872500000000002</v>
      </c>
      <c r="G941" s="12">
        <v>17.388750000000002</v>
      </c>
      <c r="H941" s="5">
        <v>2.7646964130098679</v>
      </c>
      <c r="I941" s="11">
        <v>0</v>
      </c>
      <c r="J941" s="11">
        <v>0</v>
      </c>
      <c r="K941" s="11">
        <v>0</v>
      </c>
      <c r="L941" s="11">
        <v>0</v>
      </c>
    </row>
    <row r="942" spans="1:12" x14ac:dyDescent="0.2">
      <c r="A942">
        <v>928</v>
      </c>
      <c r="B942">
        <v>209</v>
      </c>
      <c r="C942">
        <v>16</v>
      </c>
      <c r="D942" s="4">
        <v>636.20000000000005</v>
      </c>
      <c r="E942" s="1">
        <v>1.72275</v>
      </c>
      <c r="F942" s="4">
        <v>29.08</v>
      </c>
      <c r="G942" s="12">
        <v>22.037500000000001</v>
      </c>
      <c r="H942" s="5">
        <v>2.7358982394397282</v>
      </c>
      <c r="I942" s="11">
        <v>0</v>
      </c>
      <c r="J942" s="11">
        <v>0</v>
      </c>
      <c r="K942" s="11">
        <v>0</v>
      </c>
      <c r="L942" s="11">
        <v>0</v>
      </c>
    </row>
    <row r="943" spans="1:12" x14ac:dyDescent="0.2">
      <c r="A943">
        <v>929</v>
      </c>
      <c r="B943">
        <v>209</v>
      </c>
      <c r="C943">
        <v>17</v>
      </c>
      <c r="D943" s="4">
        <v>580.375</v>
      </c>
      <c r="E943" s="1">
        <v>1.32725</v>
      </c>
      <c r="F943" s="4">
        <v>29.365000000000002</v>
      </c>
      <c r="G943" s="12">
        <v>22.182500000000001</v>
      </c>
      <c r="H943" s="5">
        <v>2.8564119939490196</v>
      </c>
      <c r="I943" s="11">
        <v>0</v>
      </c>
      <c r="J943" s="11">
        <v>0</v>
      </c>
      <c r="K943" s="11">
        <v>0</v>
      </c>
      <c r="L943" s="11">
        <v>0</v>
      </c>
    </row>
    <row r="944" spans="1:12" x14ac:dyDescent="0.2">
      <c r="A944">
        <v>930</v>
      </c>
      <c r="B944">
        <v>209</v>
      </c>
      <c r="C944">
        <v>18</v>
      </c>
      <c r="D944" s="4">
        <v>390.3</v>
      </c>
      <c r="E944" s="1">
        <v>2.06975</v>
      </c>
      <c r="F944" s="4">
        <v>29.737499999999997</v>
      </c>
      <c r="G944" s="12">
        <v>22.34</v>
      </c>
      <c r="H944" s="5">
        <v>2.999073955420493</v>
      </c>
      <c r="I944" s="11">
        <v>0</v>
      </c>
      <c r="J944" s="11">
        <v>0</v>
      </c>
      <c r="K944" s="11">
        <v>0</v>
      </c>
      <c r="L944" s="11">
        <v>0</v>
      </c>
    </row>
    <row r="945" spans="1:12" x14ac:dyDescent="0.2">
      <c r="A945">
        <v>931</v>
      </c>
      <c r="B945">
        <v>209</v>
      </c>
      <c r="C945">
        <v>19</v>
      </c>
      <c r="D945" s="4">
        <v>192.3</v>
      </c>
      <c r="E945" s="1">
        <v>2.0507499999999999</v>
      </c>
      <c r="F945" s="4">
        <v>29.032500000000002</v>
      </c>
      <c r="G945" s="12">
        <v>22.432500000000001</v>
      </c>
      <c r="H945" s="5">
        <v>2.8552121237066963</v>
      </c>
      <c r="I945" s="11">
        <v>0</v>
      </c>
      <c r="J945" s="11">
        <v>0</v>
      </c>
      <c r="K945" s="11">
        <v>0</v>
      </c>
      <c r="L945" s="11">
        <v>0</v>
      </c>
    </row>
    <row r="946" spans="1:12" x14ac:dyDescent="0.2">
      <c r="A946">
        <v>932</v>
      </c>
      <c r="B946">
        <v>209</v>
      </c>
      <c r="C946">
        <v>20</v>
      </c>
      <c r="D946" s="4">
        <v>28.892000000000003</v>
      </c>
      <c r="E946" s="1">
        <v>1.677</v>
      </c>
      <c r="F946" s="4">
        <v>25.2775</v>
      </c>
      <c r="G946" s="12">
        <v>22.344999999999999</v>
      </c>
      <c r="H946" s="5">
        <v>1.9207920781336787</v>
      </c>
      <c r="I946">
        <v>10.804</v>
      </c>
      <c r="J946" s="11">
        <v>0</v>
      </c>
      <c r="K946" s="11">
        <v>0</v>
      </c>
      <c r="L946" s="11">
        <v>0</v>
      </c>
    </row>
    <row r="947" spans="1:12" x14ac:dyDescent="0.2">
      <c r="A947">
        <v>933</v>
      </c>
      <c r="B947">
        <v>209</v>
      </c>
      <c r="C947">
        <v>21</v>
      </c>
      <c r="D947" s="4">
        <v>0</v>
      </c>
      <c r="E947" s="1">
        <v>2.4347500000000002</v>
      </c>
      <c r="F947" s="4">
        <v>22.2075</v>
      </c>
      <c r="G947" s="12">
        <v>22.1175</v>
      </c>
      <c r="H947" s="5">
        <v>1.4021583023809616</v>
      </c>
      <c r="I947" s="11">
        <v>0</v>
      </c>
      <c r="J947" s="11">
        <v>0</v>
      </c>
      <c r="K947" s="11">
        <v>0</v>
      </c>
      <c r="L947" s="11">
        <v>0</v>
      </c>
    </row>
    <row r="948" spans="1:12" x14ac:dyDescent="0.2">
      <c r="A948">
        <v>934</v>
      </c>
      <c r="B948">
        <v>209</v>
      </c>
      <c r="C948">
        <v>22</v>
      </c>
      <c r="D948" s="4">
        <v>0</v>
      </c>
      <c r="E948" s="1">
        <v>1.9070000000000003</v>
      </c>
      <c r="F948" s="4">
        <v>21.365000000000002</v>
      </c>
      <c r="G948" s="12">
        <v>21.830000000000002</v>
      </c>
      <c r="H948" s="5">
        <v>1.3207155308555318</v>
      </c>
      <c r="I948" s="11">
        <v>0</v>
      </c>
      <c r="J948" s="11">
        <v>0</v>
      </c>
      <c r="K948" s="11">
        <v>0</v>
      </c>
      <c r="L948" s="11">
        <v>0</v>
      </c>
    </row>
    <row r="949" spans="1:12" x14ac:dyDescent="0.2">
      <c r="A949">
        <v>935</v>
      </c>
      <c r="B949">
        <v>209</v>
      </c>
      <c r="C949">
        <v>23</v>
      </c>
      <c r="D949" s="4">
        <v>0</v>
      </c>
      <c r="E949" s="1">
        <v>1.9665000000000001</v>
      </c>
      <c r="F949" s="4">
        <v>20.7575</v>
      </c>
      <c r="G949" s="12">
        <v>21.57</v>
      </c>
      <c r="H949" s="5">
        <v>1.2201757309740675</v>
      </c>
      <c r="I949" s="11">
        <v>0</v>
      </c>
      <c r="J949" s="11">
        <v>0</v>
      </c>
      <c r="K949" s="11">
        <v>0</v>
      </c>
      <c r="L949" s="11">
        <v>0</v>
      </c>
    </row>
    <row r="950" spans="1:12" x14ac:dyDescent="0.2">
      <c r="A950">
        <v>936</v>
      </c>
      <c r="B950">
        <v>210</v>
      </c>
      <c r="C950">
        <v>0</v>
      </c>
      <c r="D950" s="4">
        <v>0</v>
      </c>
      <c r="E950" s="1">
        <v>1.6665000000000001</v>
      </c>
      <c r="F950" s="4">
        <v>20.12</v>
      </c>
      <c r="G950" s="12">
        <v>21.3475</v>
      </c>
      <c r="H950" s="5">
        <v>1.1202880128702544</v>
      </c>
      <c r="I950" s="11">
        <v>0</v>
      </c>
      <c r="J950" s="11">
        <v>0</v>
      </c>
      <c r="K950" s="11">
        <v>0</v>
      </c>
      <c r="L950" s="11">
        <v>0</v>
      </c>
    </row>
    <row r="951" spans="1:12" x14ac:dyDescent="0.2">
      <c r="A951">
        <v>937</v>
      </c>
      <c r="B951">
        <v>210</v>
      </c>
      <c r="C951">
        <v>1</v>
      </c>
      <c r="D951" s="4">
        <v>0</v>
      </c>
      <c r="E951" s="1">
        <v>1.6477499999999998</v>
      </c>
      <c r="F951" s="4">
        <v>19.5975</v>
      </c>
      <c r="G951" s="12">
        <v>21.137500000000003</v>
      </c>
      <c r="H951" s="5">
        <v>1.0395038468274369</v>
      </c>
      <c r="I951" s="11">
        <v>0</v>
      </c>
      <c r="J951" s="11">
        <v>0</v>
      </c>
      <c r="K951" s="11">
        <v>0</v>
      </c>
      <c r="L951" s="11">
        <v>0</v>
      </c>
    </row>
    <row r="952" spans="1:12" x14ac:dyDescent="0.2">
      <c r="A952">
        <v>938</v>
      </c>
      <c r="B952">
        <v>210</v>
      </c>
      <c r="C952">
        <v>2</v>
      </c>
      <c r="D952" s="4">
        <v>0</v>
      </c>
      <c r="E952" s="1">
        <v>1.81525</v>
      </c>
      <c r="F952" s="4">
        <v>19.252500000000001</v>
      </c>
      <c r="G952" s="12">
        <v>20.942499999999999</v>
      </c>
      <c r="H952" s="5">
        <v>0.99976834476208265</v>
      </c>
      <c r="I952" s="11">
        <v>0</v>
      </c>
      <c r="J952" s="11">
        <v>0</v>
      </c>
      <c r="K952" s="11">
        <v>0</v>
      </c>
      <c r="L952" s="11">
        <v>0</v>
      </c>
    </row>
    <row r="953" spans="1:12" x14ac:dyDescent="0.2">
      <c r="A953">
        <v>939</v>
      </c>
      <c r="B953">
        <v>210</v>
      </c>
      <c r="C953">
        <v>3</v>
      </c>
      <c r="D953" s="4">
        <v>0</v>
      </c>
      <c r="E953" s="1">
        <v>1.80375</v>
      </c>
      <c r="F953" s="4">
        <v>18.984999999999999</v>
      </c>
      <c r="G953" s="12">
        <v>20.759999999999998</v>
      </c>
      <c r="H953" s="5">
        <v>0.96628077028756398</v>
      </c>
      <c r="I953" s="11">
        <v>0</v>
      </c>
      <c r="J953" s="11">
        <v>0</v>
      </c>
      <c r="K953" s="11">
        <v>0</v>
      </c>
      <c r="L953" s="11">
        <v>0</v>
      </c>
    </row>
    <row r="954" spans="1:12" x14ac:dyDescent="0.2">
      <c r="A954">
        <v>940</v>
      </c>
      <c r="B954">
        <v>210</v>
      </c>
      <c r="C954">
        <v>4</v>
      </c>
      <c r="D954" s="4">
        <v>0</v>
      </c>
      <c r="E954" s="1">
        <v>1.9930000000000001</v>
      </c>
      <c r="F954" s="4">
        <v>18.9375</v>
      </c>
      <c r="G954" s="12">
        <v>20.5825</v>
      </c>
      <c r="H954" s="5">
        <v>0.95651953062778516</v>
      </c>
      <c r="I954" s="11">
        <v>0</v>
      </c>
      <c r="J954" s="11">
        <v>0</v>
      </c>
      <c r="K954" s="11">
        <v>0</v>
      </c>
      <c r="L954" s="11">
        <v>0</v>
      </c>
    </row>
    <row r="955" spans="1:12" x14ac:dyDescent="0.2">
      <c r="A955">
        <v>941</v>
      </c>
      <c r="B955">
        <v>210</v>
      </c>
      <c r="C955">
        <v>5</v>
      </c>
      <c r="D955" s="4">
        <v>0</v>
      </c>
      <c r="E955" s="1">
        <v>1.883</v>
      </c>
      <c r="F955" s="4">
        <v>18.740000000000002</v>
      </c>
      <c r="G955" s="12">
        <v>20.422499999999999</v>
      </c>
      <c r="H955" s="5">
        <v>0.93460629408756024</v>
      </c>
      <c r="I955" s="11">
        <v>0</v>
      </c>
      <c r="J955" s="11">
        <v>0</v>
      </c>
      <c r="K955" s="11">
        <v>0</v>
      </c>
      <c r="L955" s="11">
        <v>0</v>
      </c>
    </row>
    <row r="956" spans="1:12" x14ac:dyDescent="0.2">
      <c r="A956">
        <v>942</v>
      </c>
      <c r="B956">
        <v>210</v>
      </c>
      <c r="C956">
        <v>6</v>
      </c>
      <c r="D956" s="4">
        <v>3.5449999999999999</v>
      </c>
      <c r="E956" s="1">
        <v>2.03525</v>
      </c>
      <c r="F956" s="4">
        <v>18.762499999999999</v>
      </c>
      <c r="G956" s="12">
        <v>20.272500000000001</v>
      </c>
      <c r="H956" s="5">
        <v>0.95587123521643913</v>
      </c>
      <c r="I956" s="11">
        <v>0</v>
      </c>
      <c r="J956" s="11">
        <v>0</v>
      </c>
      <c r="K956" s="11">
        <v>0</v>
      </c>
      <c r="L956" s="11">
        <v>0</v>
      </c>
    </row>
    <row r="957" spans="1:12" x14ac:dyDescent="0.2">
      <c r="A957">
        <v>943</v>
      </c>
      <c r="B957">
        <v>210</v>
      </c>
      <c r="C957">
        <v>7</v>
      </c>
      <c r="D957" s="4">
        <v>27.64</v>
      </c>
      <c r="E957" s="1">
        <v>1.6817500000000001</v>
      </c>
      <c r="F957" s="4">
        <v>19.4175</v>
      </c>
      <c r="G957" s="12">
        <v>20.145</v>
      </c>
      <c r="H957" s="5">
        <v>1.0195090487486516</v>
      </c>
      <c r="I957" s="11">
        <v>0</v>
      </c>
      <c r="J957" s="11">
        <v>0</v>
      </c>
      <c r="K957" s="11">
        <v>0</v>
      </c>
      <c r="L957" s="11">
        <v>0</v>
      </c>
    </row>
    <row r="958" spans="1:12" x14ac:dyDescent="0.2">
      <c r="A958">
        <v>944</v>
      </c>
      <c r="B958">
        <v>210</v>
      </c>
      <c r="C958">
        <v>8</v>
      </c>
      <c r="D958" s="4">
        <v>308.875</v>
      </c>
      <c r="E958" s="1">
        <v>0.45149999856948853</v>
      </c>
      <c r="F958" s="4">
        <v>21.64</v>
      </c>
      <c r="G958" s="12">
        <v>20.087499999999999</v>
      </c>
      <c r="H958" s="5">
        <v>1.2510782878244202</v>
      </c>
      <c r="I958" s="11">
        <v>0</v>
      </c>
      <c r="J958" s="11">
        <v>0</v>
      </c>
      <c r="K958" s="11">
        <v>0</v>
      </c>
      <c r="L958" s="11">
        <v>0</v>
      </c>
    </row>
    <row r="959" spans="1:12" x14ac:dyDescent="0.2">
      <c r="A959">
        <v>945</v>
      </c>
      <c r="B959">
        <v>210</v>
      </c>
      <c r="C959">
        <v>9</v>
      </c>
      <c r="D959" s="4">
        <v>533.07500000000005</v>
      </c>
      <c r="E959" s="1">
        <v>1.0447499999999998</v>
      </c>
      <c r="F959" s="4">
        <v>23.442500000000003</v>
      </c>
      <c r="G959" s="12">
        <v>20.14</v>
      </c>
      <c r="H959" s="5">
        <v>1.504774398190754</v>
      </c>
      <c r="I959" s="11">
        <v>0</v>
      </c>
      <c r="J959" s="11">
        <v>0</v>
      </c>
      <c r="K959" s="11">
        <v>0</v>
      </c>
      <c r="L959" s="11">
        <v>0</v>
      </c>
    </row>
    <row r="960" spans="1:12" x14ac:dyDescent="0.2">
      <c r="A960">
        <v>946</v>
      </c>
      <c r="B960">
        <v>210</v>
      </c>
      <c r="C960">
        <v>10</v>
      </c>
      <c r="D960" s="4">
        <v>711.67499999999995</v>
      </c>
      <c r="E960" s="1">
        <v>0.67100000000000004</v>
      </c>
      <c r="F960" s="4">
        <v>25.197500000000002</v>
      </c>
      <c r="G960" s="12">
        <v>20.2925</v>
      </c>
      <c r="H960" s="5">
        <v>1.8829823927374725</v>
      </c>
      <c r="I960" s="11">
        <v>0</v>
      </c>
      <c r="J960" s="11">
        <v>0</v>
      </c>
      <c r="K960" s="11">
        <v>0</v>
      </c>
      <c r="L960" s="11">
        <v>0</v>
      </c>
    </row>
    <row r="961" spans="1:12" x14ac:dyDescent="0.2">
      <c r="A961">
        <v>947</v>
      </c>
      <c r="B961">
        <v>210</v>
      </c>
      <c r="C961">
        <v>11</v>
      </c>
      <c r="D961" s="4">
        <v>834.5</v>
      </c>
      <c r="E961" s="1">
        <v>1.3915</v>
      </c>
      <c r="F961" s="4">
        <v>27.3675</v>
      </c>
      <c r="G961" s="12">
        <v>20.6675</v>
      </c>
      <c r="H961" s="5">
        <v>2.3395047042489239</v>
      </c>
      <c r="I961" s="11">
        <v>0</v>
      </c>
      <c r="J961" s="11">
        <v>0</v>
      </c>
      <c r="K961" s="11">
        <v>0</v>
      </c>
      <c r="L961" s="11">
        <v>0</v>
      </c>
    </row>
    <row r="962" spans="1:12" x14ac:dyDescent="0.2">
      <c r="A962">
        <v>948</v>
      </c>
      <c r="B962">
        <v>210</v>
      </c>
      <c r="C962">
        <v>12</v>
      </c>
      <c r="D962" s="4">
        <v>911</v>
      </c>
      <c r="E962" s="1">
        <v>1.4877500000000001</v>
      </c>
      <c r="F962" s="4">
        <v>28.252499999999998</v>
      </c>
      <c r="G962" s="12">
        <v>21.015000000000001</v>
      </c>
      <c r="H962" s="5">
        <v>2.5893200580981368</v>
      </c>
      <c r="I962" s="11">
        <v>0</v>
      </c>
      <c r="J962" s="11">
        <v>0</v>
      </c>
      <c r="K962" s="11">
        <v>0</v>
      </c>
      <c r="L962" s="11">
        <v>0</v>
      </c>
    </row>
    <row r="963" spans="1:12" x14ac:dyDescent="0.2">
      <c r="A963">
        <v>949</v>
      </c>
      <c r="B963">
        <v>210</v>
      </c>
      <c r="C963">
        <v>13</v>
      </c>
      <c r="D963" s="4">
        <v>963.25</v>
      </c>
      <c r="E963" s="1">
        <v>1.8267500000000001</v>
      </c>
      <c r="F963" s="4">
        <v>29.85</v>
      </c>
      <c r="G963" s="12">
        <v>21.349999999999998</v>
      </c>
      <c r="H963" s="5">
        <v>3.1228313263169998</v>
      </c>
      <c r="I963" s="11">
        <v>0</v>
      </c>
      <c r="J963" s="11">
        <v>0</v>
      </c>
      <c r="K963" s="11">
        <v>0</v>
      </c>
      <c r="L963" s="11">
        <v>0</v>
      </c>
    </row>
    <row r="964" spans="1:12" x14ac:dyDescent="0.2">
      <c r="A964">
        <v>950</v>
      </c>
      <c r="B964">
        <v>210</v>
      </c>
      <c r="C964">
        <v>14</v>
      </c>
      <c r="D964" s="4">
        <v>963.5</v>
      </c>
      <c r="E964" s="1">
        <v>1.7959999999999998</v>
      </c>
      <c r="F964" s="4">
        <v>31.05</v>
      </c>
      <c r="G964" s="12">
        <v>21.872500000000002</v>
      </c>
      <c r="H964" s="5">
        <v>3.5402621328563892</v>
      </c>
      <c r="I964" s="11">
        <v>0</v>
      </c>
      <c r="J964" s="11">
        <v>0</v>
      </c>
      <c r="K964" s="11">
        <v>0</v>
      </c>
      <c r="L964" s="11">
        <v>0</v>
      </c>
    </row>
    <row r="965" spans="1:12" x14ac:dyDescent="0.2">
      <c r="A965">
        <v>951</v>
      </c>
      <c r="B965">
        <v>210</v>
      </c>
      <c r="C965">
        <v>15</v>
      </c>
      <c r="D965" s="4">
        <v>897.75</v>
      </c>
      <c r="E965" s="1">
        <v>1.7885</v>
      </c>
      <c r="F965" s="4">
        <v>31.8125</v>
      </c>
      <c r="G965" s="12">
        <v>22.19</v>
      </c>
      <c r="H965" s="5">
        <v>3.8636037181920675</v>
      </c>
      <c r="I965" s="11">
        <v>0</v>
      </c>
      <c r="J965" s="11">
        <v>0</v>
      </c>
      <c r="K965" s="11">
        <v>0</v>
      </c>
      <c r="L965" s="11">
        <v>0</v>
      </c>
    </row>
    <row r="966" spans="1:12" x14ac:dyDescent="0.2">
      <c r="A966">
        <v>952</v>
      </c>
      <c r="B966">
        <v>210</v>
      </c>
      <c r="C966">
        <v>16</v>
      </c>
      <c r="D966" s="4">
        <v>770.375</v>
      </c>
      <c r="E966" s="1">
        <v>2.0542500000000001</v>
      </c>
      <c r="F966" s="4">
        <v>32.267499999999998</v>
      </c>
      <c r="G966" s="12">
        <v>22.362499999999997</v>
      </c>
      <c r="H966" s="5">
        <v>3.8864965104091316</v>
      </c>
      <c r="I966" s="11">
        <v>0</v>
      </c>
      <c r="J966" s="11">
        <v>0</v>
      </c>
      <c r="K966" s="11">
        <v>0</v>
      </c>
      <c r="L966" s="11">
        <v>0</v>
      </c>
    </row>
    <row r="967" spans="1:12" x14ac:dyDescent="0.2">
      <c r="A967">
        <v>953</v>
      </c>
      <c r="B967">
        <v>210</v>
      </c>
      <c r="C967">
        <v>17</v>
      </c>
      <c r="D967" s="4">
        <v>609.95000000000005</v>
      </c>
      <c r="E967" s="1">
        <v>2.5527499999999996</v>
      </c>
      <c r="F967" s="4">
        <v>32.33</v>
      </c>
      <c r="G967" s="12">
        <v>22.527500000000003</v>
      </c>
      <c r="H967" s="5">
        <v>3.9182037061728558</v>
      </c>
      <c r="I967" s="11">
        <v>0</v>
      </c>
      <c r="J967" s="11">
        <v>0</v>
      </c>
      <c r="K967" s="11">
        <v>0</v>
      </c>
      <c r="L967" s="11">
        <v>0</v>
      </c>
    </row>
    <row r="968" spans="1:12" x14ac:dyDescent="0.2">
      <c r="A968">
        <v>954</v>
      </c>
      <c r="B968">
        <v>210</v>
      </c>
      <c r="C968">
        <v>18</v>
      </c>
      <c r="D968" s="4">
        <v>417.07499999999999</v>
      </c>
      <c r="E968" s="1">
        <v>2.6317500000000003</v>
      </c>
      <c r="F968" s="4">
        <v>31.79</v>
      </c>
      <c r="G968" s="12">
        <v>22.647500000000001</v>
      </c>
      <c r="H968" s="5">
        <v>3.8101902023993763</v>
      </c>
      <c r="I968" s="11">
        <v>0</v>
      </c>
      <c r="J968" s="11">
        <v>0</v>
      </c>
      <c r="K968" s="11">
        <v>0</v>
      </c>
      <c r="L968" s="11">
        <v>0</v>
      </c>
    </row>
    <row r="969" spans="1:12" x14ac:dyDescent="0.2">
      <c r="A969">
        <v>955</v>
      </c>
      <c r="B969">
        <v>210</v>
      </c>
      <c r="C969">
        <v>19</v>
      </c>
      <c r="D969" s="4">
        <v>60.167499999999997</v>
      </c>
      <c r="E969" s="1">
        <v>1.5075000000000001</v>
      </c>
      <c r="F969" s="4">
        <v>28.83</v>
      </c>
      <c r="G969" s="12">
        <v>22.677500000000002</v>
      </c>
      <c r="H969" s="5">
        <v>2.941421845402624</v>
      </c>
      <c r="I969" s="11">
        <v>0</v>
      </c>
      <c r="J969" s="11">
        <v>0</v>
      </c>
      <c r="K969" s="11">
        <v>0</v>
      </c>
      <c r="L969" s="11">
        <v>0</v>
      </c>
    </row>
    <row r="970" spans="1:12" x14ac:dyDescent="0.2">
      <c r="A970">
        <v>956</v>
      </c>
      <c r="B970">
        <v>210</v>
      </c>
      <c r="C970">
        <v>20</v>
      </c>
      <c r="D970" s="4">
        <v>14.558499999999999</v>
      </c>
      <c r="E970" s="1">
        <v>1.6119999999999999</v>
      </c>
      <c r="F970" s="4">
        <v>24.072500000000002</v>
      </c>
      <c r="G970" s="12">
        <v>22.457500000000003</v>
      </c>
      <c r="H970" s="5">
        <v>1.8974709674402166</v>
      </c>
      <c r="I970">
        <v>10.843</v>
      </c>
      <c r="J970" s="11">
        <v>0</v>
      </c>
      <c r="K970" s="11">
        <v>0</v>
      </c>
      <c r="L970" s="11">
        <v>0</v>
      </c>
    </row>
    <row r="971" spans="1:12" x14ac:dyDescent="0.2">
      <c r="A971">
        <v>957</v>
      </c>
      <c r="B971">
        <v>210</v>
      </c>
      <c r="C971">
        <v>21</v>
      </c>
      <c r="D971" s="4">
        <v>0</v>
      </c>
      <c r="E971" s="1">
        <v>1.8975</v>
      </c>
      <c r="F971" s="4">
        <v>22.9025</v>
      </c>
      <c r="G971" s="12">
        <v>22.16</v>
      </c>
      <c r="H971" s="5">
        <v>1.7545251805106723</v>
      </c>
      <c r="I971" s="11">
        <v>0</v>
      </c>
      <c r="J971" s="11">
        <v>0</v>
      </c>
      <c r="K971" s="11">
        <v>0</v>
      </c>
      <c r="L971" s="11">
        <v>0</v>
      </c>
    </row>
    <row r="972" spans="1:12" x14ac:dyDescent="0.2">
      <c r="A972">
        <v>958</v>
      </c>
      <c r="B972">
        <v>210</v>
      </c>
      <c r="C972">
        <v>22</v>
      </c>
      <c r="D972" s="4">
        <v>0</v>
      </c>
      <c r="E972" s="1">
        <v>1.8039999999999998</v>
      </c>
      <c r="F972" s="4">
        <v>22.352500000000003</v>
      </c>
      <c r="G972" s="12">
        <v>21.87</v>
      </c>
      <c r="H972" s="5">
        <v>1.6366909963535838</v>
      </c>
      <c r="I972" s="11">
        <v>0</v>
      </c>
      <c r="J972" s="11">
        <v>0</v>
      </c>
      <c r="K972" s="11">
        <v>0</v>
      </c>
      <c r="L972" s="11">
        <v>0</v>
      </c>
    </row>
    <row r="973" spans="1:12" x14ac:dyDescent="0.2">
      <c r="A973">
        <v>959</v>
      </c>
      <c r="B973">
        <v>210</v>
      </c>
      <c r="C973">
        <v>23</v>
      </c>
      <c r="D973" s="4">
        <v>0</v>
      </c>
      <c r="E973" s="1">
        <v>1.8305</v>
      </c>
      <c r="F973" s="4">
        <v>21.952500000000001</v>
      </c>
      <c r="G973" s="12">
        <v>21.612500000000001</v>
      </c>
      <c r="H973" s="5">
        <v>1.5819770405783937</v>
      </c>
      <c r="I973" s="11">
        <v>0</v>
      </c>
      <c r="J973" s="11">
        <v>0</v>
      </c>
      <c r="K973" s="11">
        <v>0</v>
      </c>
      <c r="L973" s="11">
        <v>0</v>
      </c>
    </row>
    <row r="974" spans="1:12" x14ac:dyDescent="0.2">
      <c r="A974">
        <v>960</v>
      </c>
      <c r="B974">
        <v>211</v>
      </c>
      <c r="C974">
        <v>0</v>
      </c>
      <c r="D974" s="4">
        <v>0</v>
      </c>
      <c r="E974" s="1">
        <v>1.6835</v>
      </c>
      <c r="F974" s="4">
        <v>21.192499999999999</v>
      </c>
      <c r="G974" s="12">
        <v>21.39</v>
      </c>
      <c r="H974" s="5">
        <v>1.4435657165901714</v>
      </c>
      <c r="I974" s="11">
        <v>0</v>
      </c>
      <c r="J974" s="11">
        <v>0</v>
      </c>
      <c r="K974" s="11">
        <v>0</v>
      </c>
      <c r="L974" s="11">
        <v>0</v>
      </c>
    </row>
    <row r="975" spans="1:12" x14ac:dyDescent="0.2">
      <c r="A975">
        <v>961</v>
      </c>
      <c r="B975">
        <v>211</v>
      </c>
      <c r="C975">
        <v>1</v>
      </c>
      <c r="D975" s="4">
        <v>0</v>
      </c>
      <c r="E975" s="1">
        <v>1.4375</v>
      </c>
      <c r="F975" s="4">
        <v>20.797499999999999</v>
      </c>
      <c r="G975" s="12">
        <v>21.184999999999999</v>
      </c>
      <c r="H975" s="5">
        <v>1.3881147579534767</v>
      </c>
      <c r="I975" s="11">
        <v>0</v>
      </c>
      <c r="J975" s="11">
        <v>0</v>
      </c>
      <c r="K975" s="11">
        <v>0</v>
      </c>
      <c r="L975" s="11">
        <v>0</v>
      </c>
    </row>
    <row r="976" spans="1:12" x14ac:dyDescent="0.2">
      <c r="A976">
        <v>962</v>
      </c>
      <c r="B976">
        <v>211</v>
      </c>
      <c r="C976">
        <v>2</v>
      </c>
      <c r="D976" s="4">
        <v>0</v>
      </c>
      <c r="E976" s="1">
        <v>1.3047500000000001</v>
      </c>
      <c r="F976" s="4">
        <v>20.594999999999999</v>
      </c>
      <c r="G976" s="12">
        <v>20.9925</v>
      </c>
      <c r="H976" s="5">
        <v>1.3845302571710141</v>
      </c>
      <c r="I976" s="11">
        <v>0</v>
      </c>
      <c r="J976" s="11">
        <v>0</v>
      </c>
      <c r="K976" s="11">
        <v>0</v>
      </c>
      <c r="L976" s="11">
        <v>0</v>
      </c>
    </row>
    <row r="977" spans="1:12" x14ac:dyDescent="0.2">
      <c r="A977">
        <v>963</v>
      </c>
      <c r="B977">
        <v>211</v>
      </c>
      <c r="C977">
        <v>3</v>
      </c>
      <c r="D977" s="4">
        <v>0</v>
      </c>
      <c r="E977" s="1">
        <v>1.732</v>
      </c>
      <c r="F977" s="4">
        <v>20.6325</v>
      </c>
      <c r="G977" s="12">
        <v>20.83</v>
      </c>
      <c r="H977" s="5">
        <v>1.4411574087271279</v>
      </c>
      <c r="I977" s="11">
        <v>0</v>
      </c>
      <c r="J977" s="11">
        <v>0</v>
      </c>
      <c r="K977" s="11">
        <v>0</v>
      </c>
      <c r="L977" s="11">
        <v>0</v>
      </c>
    </row>
    <row r="978" spans="1:12" x14ac:dyDescent="0.2">
      <c r="A978">
        <v>964</v>
      </c>
      <c r="B978">
        <v>211</v>
      </c>
      <c r="C978">
        <v>4</v>
      </c>
      <c r="D978" s="4">
        <v>0</v>
      </c>
      <c r="E978" s="1">
        <v>2.24925</v>
      </c>
      <c r="F978" s="4">
        <v>20.65</v>
      </c>
      <c r="G978" s="12">
        <v>20.682500000000001</v>
      </c>
      <c r="H978" s="5">
        <v>1.4002918729453004</v>
      </c>
      <c r="I978" s="11">
        <v>0</v>
      </c>
      <c r="J978" s="11">
        <v>0</v>
      </c>
      <c r="K978" s="11">
        <v>0</v>
      </c>
      <c r="L978" s="11">
        <v>0</v>
      </c>
    </row>
    <row r="979" spans="1:12" x14ac:dyDescent="0.2">
      <c r="A979">
        <v>965</v>
      </c>
      <c r="B979">
        <v>211</v>
      </c>
      <c r="C979">
        <v>5</v>
      </c>
      <c r="D979" s="4">
        <v>0</v>
      </c>
      <c r="E979" s="1">
        <v>1.85625</v>
      </c>
      <c r="F979" s="4">
        <v>20.324999999999999</v>
      </c>
      <c r="G979" s="12">
        <v>20.512499999999999</v>
      </c>
      <c r="H979" s="5">
        <v>1.3932396243667258</v>
      </c>
      <c r="I979" s="11">
        <v>0</v>
      </c>
      <c r="J979" s="11">
        <v>0</v>
      </c>
      <c r="K979" s="11">
        <v>0</v>
      </c>
      <c r="L979" s="11">
        <v>0</v>
      </c>
    </row>
    <row r="980" spans="1:12" x14ac:dyDescent="0.2">
      <c r="A980">
        <v>966</v>
      </c>
      <c r="B980">
        <v>211</v>
      </c>
      <c r="C980">
        <v>6</v>
      </c>
      <c r="D980" s="4">
        <v>6.6219999999999999</v>
      </c>
      <c r="E980" s="1">
        <v>1.4264999999999999</v>
      </c>
      <c r="F980" s="4">
        <v>20.052499999999998</v>
      </c>
      <c r="G980" s="12">
        <v>20.375</v>
      </c>
      <c r="H980" s="5">
        <v>1.3999927667928538</v>
      </c>
      <c r="I980" s="11">
        <v>0</v>
      </c>
      <c r="J980" s="11">
        <v>0</v>
      </c>
      <c r="K980" s="11">
        <v>0</v>
      </c>
      <c r="L980" s="11">
        <v>0</v>
      </c>
    </row>
    <row r="981" spans="1:12" x14ac:dyDescent="0.2">
      <c r="A981">
        <v>967</v>
      </c>
      <c r="B981">
        <v>211</v>
      </c>
      <c r="C981">
        <v>7</v>
      </c>
      <c r="D981" s="4">
        <v>35.442500000000003</v>
      </c>
      <c r="E981" s="1">
        <v>1.75325</v>
      </c>
      <c r="F981" s="4">
        <v>20.2925</v>
      </c>
      <c r="G981" s="12">
        <v>20.2425</v>
      </c>
      <c r="H981" s="5">
        <v>1.3682168759975841</v>
      </c>
      <c r="I981" s="11">
        <v>0</v>
      </c>
      <c r="J981" s="11">
        <v>0</v>
      </c>
      <c r="K981" s="11">
        <v>0</v>
      </c>
      <c r="L981" s="11">
        <v>0</v>
      </c>
    </row>
    <row r="982" spans="1:12" x14ac:dyDescent="0.2">
      <c r="A982">
        <v>968</v>
      </c>
      <c r="B982">
        <v>211</v>
      </c>
      <c r="C982">
        <v>8</v>
      </c>
      <c r="D982" s="4">
        <v>332.17500000000001</v>
      </c>
      <c r="E982" s="1">
        <v>1.0827499999999999</v>
      </c>
      <c r="F982" s="4">
        <v>22.857500000000002</v>
      </c>
      <c r="G982" s="12">
        <v>20.1675</v>
      </c>
      <c r="H982" s="5">
        <v>1.746960291038586</v>
      </c>
      <c r="I982" s="11">
        <v>0</v>
      </c>
      <c r="J982" s="11">
        <v>0</v>
      </c>
      <c r="K982" s="11">
        <v>0</v>
      </c>
      <c r="L982" s="11">
        <v>0</v>
      </c>
    </row>
    <row r="983" spans="1:12" x14ac:dyDescent="0.2">
      <c r="A983">
        <v>969</v>
      </c>
      <c r="B983">
        <v>211</v>
      </c>
      <c r="C983">
        <v>9</v>
      </c>
      <c r="D983" s="4">
        <v>544.6</v>
      </c>
      <c r="E983" s="1">
        <v>0.97375</v>
      </c>
      <c r="F983" s="4">
        <v>24.634999999999998</v>
      </c>
      <c r="G983" s="12">
        <v>20.2225</v>
      </c>
      <c r="H983" s="5">
        <v>1.8990546468712952</v>
      </c>
      <c r="I983" s="11">
        <v>0</v>
      </c>
      <c r="J983" s="11">
        <v>0</v>
      </c>
      <c r="K983" s="11">
        <v>0</v>
      </c>
      <c r="L983" s="11">
        <v>0</v>
      </c>
    </row>
    <row r="984" spans="1:12" x14ac:dyDescent="0.2">
      <c r="A984">
        <v>970</v>
      </c>
      <c r="B984">
        <v>211</v>
      </c>
      <c r="C984">
        <v>10</v>
      </c>
      <c r="D984" s="4">
        <v>725.34999999999991</v>
      </c>
      <c r="E984" s="1">
        <v>1.1107499999999999</v>
      </c>
      <c r="F984" s="4">
        <v>26.837499999999999</v>
      </c>
      <c r="G984" s="12">
        <v>20.369999999999997</v>
      </c>
      <c r="H984" s="5">
        <v>2.344471968020438</v>
      </c>
      <c r="I984" s="11">
        <v>0</v>
      </c>
      <c r="J984" s="11">
        <v>0</v>
      </c>
      <c r="K984" s="11">
        <v>0</v>
      </c>
      <c r="L984" s="11">
        <v>0</v>
      </c>
    </row>
    <row r="985" spans="1:12" x14ac:dyDescent="0.2">
      <c r="A985">
        <v>971</v>
      </c>
      <c r="B985">
        <v>211</v>
      </c>
      <c r="C985">
        <v>11</v>
      </c>
      <c r="D985" s="4">
        <v>860</v>
      </c>
      <c r="E985" s="1">
        <v>1.5312499999999998</v>
      </c>
      <c r="F985" s="4">
        <v>28.357500000000002</v>
      </c>
      <c r="G985" s="12">
        <v>20.752500000000001</v>
      </c>
      <c r="H985" s="5">
        <v>2.695348379683606</v>
      </c>
      <c r="I985" s="11">
        <v>0</v>
      </c>
      <c r="J985" s="11">
        <v>0</v>
      </c>
      <c r="K985" s="11">
        <v>0</v>
      </c>
      <c r="L985" s="11">
        <v>0</v>
      </c>
    </row>
    <row r="986" spans="1:12" x14ac:dyDescent="0.2">
      <c r="A986">
        <v>972</v>
      </c>
      <c r="B986">
        <v>211</v>
      </c>
      <c r="C986">
        <v>12</v>
      </c>
      <c r="D986" s="4">
        <v>899</v>
      </c>
      <c r="E986" s="1">
        <v>2.0172499999999998</v>
      </c>
      <c r="F986" s="4">
        <v>29.637500000000003</v>
      </c>
      <c r="G986" s="12">
        <v>21.077500000000001</v>
      </c>
      <c r="H986" s="5">
        <v>2.9327032121679171</v>
      </c>
      <c r="I986" s="11">
        <v>0</v>
      </c>
      <c r="J986" s="11">
        <v>0</v>
      </c>
      <c r="K986" s="11">
        <v>0</v>
      </c>
      <c r="L986" s="11">
        <v>0</v>
      </c>
    </row>
    <row r="987" spans="1:12" x14ac:dyDescent="0.2">
      <c r="A987">
        <v>973</v>
      </c>
      <c r="B987">
        <v>211</v>
      </c>
      <c r="C987">
        <v>13</v>
      </c>
      <c r="D987" s="4">
        <v>970.75</v>
      </c>
      <c r="E987" s="1">
        <v>2.625</v>
      </c>
      <c r="F987" s="4">
        <v>30.672499999999999</v>
      </c>
      <c r="G987" s="12">
        <v>21.412500000000001</v>
      </c>
      <c r="H987" s="5">
        <v>3.1430216794034878</v>
      </c>
      <c r="I987" s="11">
        <v>0</v>
      </c>
      <c r="J987" s="11">
        <v>0</v>
      </c>
      <c r="K987" s="11">
        <v>0</v>
      </c>
      <c r="L987" s="11">
        <v>0</v>
      </c>
    </row>
    <row r="988" spans="1:12" x14ac:dyDescent="0.2">
      <c r="A988">
        <v>974</v>
      </c>
      <c r="B988">
        <v>211</v>
      </c>
      <c r="C988">
        <v>14</v>
      </c>
      <c r="D988" s="4">
        <v>940.5</v>
      </c>
      <c r="E988" s="1">
        <v>2.8125</v>
      </c>
      <c r="F988" s="4">
        <v>31.667499999999997</v>
      </c>
      <c r="G988" s="12">
        <v>21.927500000000002</v>
      </c>
      <c r="H988" s="5">
        <v>3.4108943132945475</v>
      </c>
      <c r="I988" s="11">
        <v>0</v>
      </c>
      <c r="J988" s="11">
        <v>0</v>
      </c>
      <c r="K988" s="11">
        <v>0</v>
      </c>
      <c r="L988" s="11">
        <v>0</v>
      </c>
    </row>
    <row r="989" spans="1:12" x14ac:dyDescent="0.2">
      <c r="A989">
        <v>975</v>
      </c>
      <c r="B989">
        <v>211</v>
      </c>
      <c r="C989">
        <v>15</v>
      </c>
      <c r="D989" s="4">
        <v>870.25</v>
      </c>
      <c r="E989" s="1">
        <v>2.7214999999999998</v>
      </c>
      <c r="F989" s="4">
        <v>32.08</v>
      </c>
      <c r="G989" s="12">
        <v>22.240000000000002</v>
      </c>
      <c r="H989" s="5">
        <v>3.533547506972579</v>
      </c>
      <c r="I989" s="11">
        <v>0</v>
      </c>
      <c r="J989" s="11">
        <v>0</v>
      </c>
      <c r="K989" s="11">
        <v>0</v>
      </c>
      <c r="L989" s="11">
        <v>0</v>
      </c>
    </row>
    <row r="990" spans="1:12" x14ac:dyDescent="0.2">
      <c r="A990">
        <v>976</v>
      </c>
      <c r="B990">
        <v>211</v>
      </c>
      <c r="C990">
        <v>16</v>
      </c>
      <c r="D990" s="4">
        <v>738.125</v>
      </c>
      <c r="E990" s="1">
        <v>2.6052499999999998</v>
      </c>
      <c r="F990" s="4">
        <v>32.295000000000002</v>
      </c>
      <c r="G990" s="12">
        <v>22.4175</v>
      </c>
      <c r="H990" s="5">
        <v>3.6414907088815993</v>
      </c>
      <c r="I990" s="11">
        <v>0</v>
      </c>
      <c r="J990" s="11">
        <v>0</v>
      </c>
      <c r="K990" s="11">
        <v>0</v>
      </c>
      <c r="L990" s="11">
        <v>0</v>
      </c>
    </row>
    <row r="991" spans="1:12" x14ac:dyDescent="0.2">
      <c r="A991">
        <v>977</v>
      </c>
      <c r="B991">
        <v>211</v>
      </c>
      <c r="C991">
        <v>17</v>
      </c>
      <c r="D991" s="4">
        <v>569</v>
      </c>
      <c r="E991" s="1">
        <v>2.8552500000000003</v>
      </c>
      <c r="F991" s="4">
        <v>32.287499999999994</v>
      </c>
      <c r="G991" s="12">
        <v>22.622499999999999</v>
      </c>
      <c r="H991" s="5">
        <v>3.6571017663927439</v>
      </c>
      <c r="I991" s="11">
        <v>0</v>
      </c>
      <c r="J991" s="11">
        <v>0</v>
      </c>
      <c r="K991" s="11">
        <v>0</v>
      </c>
      <c r="L991" s="11">
        <v>0</v>
      </c>
    </row>
    <row r="992" spans="1:12" x14ac:dyDescent="0.2">
      <c r="A992">
        <v>978</v>
      </c>
      <c r="B992">
        <v>211</v>
      </c>
      <c r="C992">
        <v>18</v>
      </c>
      <c r="D992" s="4">
        <v>375.25</v>
      </c>
      <c r="E992" s="1">
        <v>2.8667500000000001</v>
      </c>
      <c r="F992" s="4">
        <v>31.827499999999997</v>
      </c>
      <c r="G992" s="12">
        <v>22.76</v>
      </c>
      <c r="H992" s="5">
        <v>3.5616176841847595</v>
      </c>
      <c r="I992" s="11">
        <v>0</v>
      </c>
      <c r="J992" s="11">
        <v>0</v>
      </c>
      <c r="K992" s="11">
        <v>0</v>
      </c>
      <c r="L992" s="11">
        <v>0</v>
      </c>
    </row>
    <row r="993" spans="1:12" x14ac:dyDescent="0.2">
      <c r="A993">
        <v>979</v>
      </c>
      <c r="B993">
        <v>211</v>
      </c>
      <c r="C993">
        <v>19</v>
      </c>
      <c r="D993" s="4">
        <v>180.17499999999998</v>
      </c>
      <c r="E993" s="1">
        <v>2.51275</v>
      </c>
      <c r="F993" s="4">
        <v>30.974999999999998</v>
      </c>
      <c r="G993" s="12">
        <v>22.822499999999998</v>
      </c>
      <c r="H993" s="5">
        <v>3.3713500223308648</v>
      </c>
      <c r="I993" s="11">
        <v>0</v>
      </c>
      <c r="J993" s="11">
        <v>0</v>
      </c>
      <c r="K993" s="11">
        <v>0</v>
      </c>
      <c r="L993" s="11">
        <v>0</v>
      </c>
    </row>
    <row r="994" spans="1:12" x14ac:dyDescent="0.2">
      <c r="A994">
        <v>980</v>
      </c>
      <c r="B994">
        <v>211</v>
      </c>
      <c r="C994">
        <v>20</v>
      </c>
      <c r="D994" s="4">
        <v>20.408499999999997</v>
      </c>
      <c r="E994" s="1">
        <v>1.46875</v>
      </c>
      <c r="F994" s="4">
        <v>26.862500000000001</v>
      </c>
      <c r="G994" s="12">
        <v>22.700000000000003</v>
      </c>
      <c r="H994" s="5">
        <v>2.3282241812716324</v>
      </c>
      <c r="I994">
        <v>10.84</v>
      </c>
      <c r="J994" s="11">
        <v>0</v>
      </c>
      <c r="K994" s="11">
        <v>0</v>
      </c>
      <c r="L994" s="11">
        <v>0</v>
      </c>
    </row>
    <row r="995" spans="1:12" x14ac:dyDescent="0.2">
      <c r="A995">
        <v>981</v>
      </c>
      <c r="B995">
        <v>211</v>
      </c>
      <c r="C995">
        <v>21</v>
      </c>
      <c r="D995" s="4">
        <v>0</v>
      </c>
      <c r="E995" s="1">
        <v>1.7870000000000001</v>
      </c>
      <c r="F995" s="4">
        <v>24.0825</v>
      </c>
      <c r="G995" s="12">
        <v>22.43</v>
      </c>
      <c r="H995" s="5">
        <v>1.9662046842246741</v>
      </c>
      <c r="I995" s="11">
        <v>0</v>
      </c>
      <c r="J995" s="11">
        <v>0</v>
      </c>
      <c r="K995" s="11">
        <v>0</v>
      </c>
      <c r="L995" s="11">
        <v>0</v>
      </c>
    </row>
    <row r="996" spans="1:12" x14ac:dyDescent="0.2">
      <c r="A996">
        <v>982</v>
      </c>
      <c r="B996">
        <v>211</v>
      </c>
      <c r="C996">
        <v>22</v>
      </c>
      <c r="D996" s="4">
        <v>0</v>
      </c>
      <c r="E996" s="1">
        <v>1.4925000000000002</v>
      </c>
      <c r="F996" s="4">
        <v>24.652499999999996</v>
      </c>
      <c r="G996" s="12">
        <v>22.157499999999999</v>
      </c>
      <c r="H996" s="5">
        <v>2.1768515869614902</v>
      </c>
      <c r="I996" s="11">
        <v>0</v>
      </c>
      <c r="J996" s="11">
        <v>0</v>
      </c>
      <c r="K996" s="11">
        <v>0</v>
      </c>
      <c r="L996" s="11">
        <v>0</v>
      </c>
    </row>
    <row r="997" spans="1:12" x14ac:dyDescent="0.2">
      <c r="A997">
        <v>983</v>
      </c>
      <c r="B997">
        <v>211</v>
      </c>
      <c r="C997">
        <v>23</v>
      </c>
      <c r="D997" s="4">
        <v>0</v>
      </c>
      <c r="E997" s="1">
        <v>1.66425</v>
      </c>
      <c r="F997" s="4">
        <v>26.7925</v>
      </c>
      <c r="G997" s="12">
        <v>21.939999999999998</v>
      </c>
      <c r="H997" s="5">
        <v>2.6288937422752814</v>
      </c>
      <c r="I997" s="11">
        <v>0</v>
      </c>
      <c r="J997" s="11">
        <v>0</v>
      </c>
      <c r="K997" s="11">
        <v>0</v>
      </c>
      <c r="L997" s="11">
        <v>0</v>
      </c>
    </row>
    <row r="998" spans="1:12" x14ac:dyDescent="0.2">
      <c r="A998">
        <v>984</v>
      </c>
      <c r="B998">
        <v>212</v>
      </c>
      <c r="C998">
        <v>0</v>
      </c>
      <c r="D998" s="4">
        <v>0</v>
      </c>
      <c r="E998" s="1">
        <v>1.02075</v>
      </c>
      <c r="F998" s="4">
        <v>24.787500000000001</v>
      </c>
      <c r="G998" s="12">
        <v>21.79</v>
      </c>
      <c r="H998" s="5">
        <v>2.2359029263121664</v>
      </c>
      <c r="I998" s="11">
        <v>0</v>
      </c>
      <c r="J998" s="11">
        <v>0</v>
      </c>
      <c r="K998" s="11">
        <v>0</v>
      </c>
      <c r="L998" s="11">
        <v>0</v>
      </c>
    </row>
    <row r="999" spans="1:12" x14ac:dyDescent="0.2">
      <c r="A999">
        <v>985</v>
      </c>
      <c r="B999">
        <v>212</v>
      </c>
      <c r="C999">
        <v>1</v>
      </c>
      <c r="D999" s="4">
        <v>0</v>
      </c>
      <c r="E999" s="1">
        <v>1.0119999999999998</v>
      </c>
      <c r="F999" s="4">
        <v>25.183333333333334</v>
      </c>
      <c r="G999" s="12">
        <v>21.643333333333334</v>
      </c>
      <c r="H999" s="5">
        <v>2.3330220016228504</v>
      </c>
      <c r="I999" s="11">
        <v>0</v>
      </c>
      <c r="J999" s="11">
        <v>0</v>
      </c>
      <c r="K999" s="11">
        <v>0</v>
      </c>
      <c r="L999" s="11">
        <v>0</v>
      </c>
    </row>
    <row r="1000" spans="1:12" x14ac:dyDescent="0.2">
      <c r="A1000">
        <v>986</v>
      </c>
      <c r="B1000">
        <v>212</v>
      </c>
      <c r="C1000">
        <v>2</v>
      </c>
      <c r="D1000" s="4">
        <v>0</v>
      </c>
      <c r="E1000" s="1">
        <v>2.1905000000000001</v>
      </c>
      <c r="F1000" s="4">
        <v>25.817499999999999</v>
      </c>
      <c r="G1000" s="12">
        <v>21.464999999999996</v>
      </c>
      <c r="H1000" s="5">
        <v>2.4825387610496827</v>
      </c>
      <c r="I1000" s="11">
        <v>0</v>
      </c>
      <c r="J1000" s="11">
        <v>0</v>
      </c>
      <c r="K1000" s="11">
        <v>0</v>
      </c>
      <c r="L1000" s="11">
        <v>0</v>
      </c>
    </row>
    <row r="1001" spans="1:12" x14ac:dyDescent="0.2">
      <c r="A1001">
        <v>987</v>
      </c>
      <c r="B1001">
        <v>212</v>
      </c>
      <c r="C1001">
        <v>3</v>
      </c>
      <c r="D1001" s="4">
        <v>0</v>
      </c>
      <c r="E1001" s="1">
        <v>1.0549999999999999</v>
      </c>
      <c r="F1001" s="4">
        <v>25.085000000000001</v>
      </c>
      <c r="G1001" s="12">
        <v>21.314999999999998</v>
      </c>
      <c r="H1001" s="5">
        <v>2.3451714342801391</v>
      </c>
      <c r="I1001" s="11">
        <v>0</v>
      </c>
      <c r="J1001" s="11">
        <v>0</v>
      </c>
      <c r="K1001" s="11">
        <v>0</v>
      </c>
      <c r="L1001" s="11">
        <v>0</v>
      </c>
    </row>
    <row r="1002" spans="1:12" x14ac:dyDescent="0.2">
      <c r="A1002">
        <v>988</v>
      </c>
      <c r="B1002">
        <v>212</v>
      </c>
      <c r="C1002">
        <v>4</v>
      </c>
      <c r="D1002" s="4">
        <v>0</v>
      </c>
      <c r="E1002" s="1">
        <v>0.53225</v>
      </c>
      <c r="F1002" s="4">
        <v>22.392500000000002</v>
      </c>
      <c r="G1002" s="12">
        <v>21.162499999999998</v>
      </c>
      <c r="H1002" s="5">
        <v>1.8227007214808202</v>
      </c>
      <c r="I1002" s="11">
        <v>0</v>
      </c>
      <c r="J1002" s="11">
        <v>0</v>
      </c>
      <c r="K1002" s="11">
        <v>0</v>
      </c>
      <c r="L1002" s="11">
        <v>0</v>
      </c>
    </row>
    <row r="1003" spans="1:12" x14ac:dyDescent="0.2">
      <c r="A1003">
        <v>989</v>
      </c>
      <c r="B1003">
        <v>212</v>
      </c>
      <c r="C1003">
        <v>5</v>
      </c>
      <c r="D1003" s="4">
        <v>0</v>
      </c>
      <c r="E1003" s="1">
        <v>1.03725</v>
      </c>
      <c r="F1003" s="4">
        <v>21.729999999999997</v>
      </c>
      <c r="G1003" s="12">
        <v>20.97</v>
      </c>
      <c r="H1003" s="5">
        <v>1.7302409132067711</v>
      </c>
      <c r="I1003" s="11">
        <v>0</v>
      </c>
      <c r="J1003" s="11">
        <v>0</v>
      </c>
      <c r="K1003" s="11">
        <v>0</v>
      </c>
      <c r="L1003" s="11">
        <v>0</v>
      </c>
    </row>
    <row r="1004" spans="1:12" x14ac:dyDescent="0.2">
      <c r="A1004">
        <v>990</v>
      </c>
      <c r="B1004">
        <v>212</v>
      </c>
      <c r="C1004">
        <v>6</v>
      </c>
      <c r="D1004" s="4">
        <v>3.7225000000000001</v>
      </c>
      <c r="E1004" s="1">
        <v>1.08125</v>
      </c>
      <c r="F1004" s="4">
        <v>21.339999999999996</v>
      </c>
      <c r="G1004" s="12">
        <v>20.790000000000003</v>
      </c>
      <c r="H1004" s="5">
        <v>1.6443036356680105</v>
      </c>
      <c r="I1004" s="11">
        <v>0</v>
      </c>
      <c r="J1004" s="11">
        <v>0</v>
      </c>
      <c r="K1004" s="11">
        <v>0</v>
      </c>
      <c r="L1004" s="11">
        <v>0</v>
      </c>
    </row>
    <row r="1005" spans="1:12" x14ac:dyDescent="0.2">
      <c r="A1005">
        <v>991</v>
      </c>
      <c r="B1005">
        <v>212</v>
      </c>
      <c r="C1005">
        <v>7</v>
      </c>
      <c r="D1005" s="4">
        <v>34.542500000000004</v>
      </c>
      <c r="E1005" s="1">
        <v>1.2297500000000001</v>
      </c>
      <c r="F1005" s="4">
        <v>20.347500000000004</v>
      </c>
      <c r="G1005" s="12">
        <v>20.6175</v>
      </c>
      <c r="H1005" s="5">
        <v>1.4503993601680363</v>
      </c>
      <c r="I1005" s="11">
        <v>0</v>
      </c>
      <c r="J1005" s="11">
        <v>0</v>
      </c>
      <c r="K1005" s="11">
        <v>0</v>
      </c>
      <c r="L1005" s="11">
        <v>0</v>
      </c>
    </row>
    <row r="1006" spans="1:12" x14ac:dyDescent="0.2">
      <c r="A1006">
        <v>992</v>
      </c>
      <c r="B1006">
        <v>212</v>
      </c>
      <c r="C1006">
        <v>8</v>
      </c>
      <c r="D1006" s="4">
        <v>285.125</v>
      </c>
      <c r="E1006" s="1">
        <v>1.6040000000000001</v>
      </c>
      <c r="F1006" s="4">
        <v>24.62</v>
      </c>
      <c r="G1006" s="12">
        <v>20.497499999999999</v>
      </c>
      <c r="H1006" s="5">
        <v>2.1963809848519018</v>
      </c>
      <c r="I1006" s="11">
        <v>0</v>
      </c>
      <c r="J1006" s="11">
        <v>0</v>
      </c>
      <c r="K1006" s="11">
        <v>0</v>
      </c>
      <c r="L1006" s="11">
        <v>0</v>
      </c>
    </row>
    <row r="1007" spans="1:12" x14ac:dyDescent="0.2">
      <c r="A1007">
        <v>993</v>
      </c>
      <c r="B1007">
        <v>212</v>
      </c>
      <c r="C1007">
        <v>9</v>
      </c>
      <c r="D1007" s="4">
        <v>513.42499999999995</v>
      </c>
      <c r="E1007" s="1">
        <v>1.5295000000000001</v>
      </c>
      <c r="F1007" s="4">
        <v>26.294999999999995</v>
      </c>
      <c r="G1007" s="12">
        <v>20.535</v>
      </c>
      <c r="H1007" s="5">
        <v>2.2754238286548243</v>
      </c>
      <c r="I1007" s="11">
        <v>0</v>
      </c>
      <c r="J1007" s="11">
        <v>0</v>
      </c>
      <c r="K1007" s="11">
        <v>0</v>
      </c>
      <c r="L1007" s="11">
        <v>0</v>
      </c>
    </row>
    <row r="1008" spans="1:12" x14ac:dyDescent="0.2">
      <c r="A1008">
        <v>994</v>
      </c>
      <c r="B1008">
        <v>212</v>
      </c>
      <c r="C1008">
        <v>10</v>
      </c>
      <c r="D1008" s="4">
        <v>689.35</v>
      </c>
      <c r="E1008" s="1">
        <v>1.5397500000000002</v>
      </c>
      <c r="F1008" s="4">
        <v>27.8325</v>
      </c>
      <c r="G1008" s="12">
        <v>20.7</v>
      </c>
      <c r="H1008" s="5">
        <v>2.4946838506354672</v>
      </c>
      <c r="I1008" s="11">
        <v>0</v>
      </c>
      <c r="J1008" s="11">
        <v>0</v>
      </c>
      <c r="K1008" s="11">
        <v>0</v>
      </c>
      <c r="L1008" s="11">
        <v>0</v>
      </c>
    </row>
    <row r="1009" spans="1:12" x14ac:dyDescent="0.2">
      <c r="A1009">
        <v>995</v>
      </c>
      <c r="B1009">
        <v>212</v>
      </c>
      <c r="C1009">
        <v>11</v>
      </c>
      <c r="D1009" s="4">
        <v>820.9</v>
      </c>
      <c r="E1009" s="1">
        <v>1.5877499999999998</v>
      </c>
      <c r="F1009" s="4">
        <v>29.3325</v>
      </c>
      <c r="G1009" s="12">
        <v>21.052500000000002</v>
      </c>
      <c r="H1009" s="5">
        <v>2.8511246402346613</v>
      </c>
      <c r="I1009" s="11">
        <v>0</v>
      </c>
      <c r="J1009" s="11">
        <v>0</v>
      </c>
      <c r="K1009" s="11">
        <v>0</v>
      </c>
      <c r="L1009" s="11">
        <v>0</v>
      </c>
    </row>
    <row r="1010" spans="1:12" x14ac:dyDescent="0.2">
      <c r="A1010">
        <v>996</v>
      </c>
      <c r="B1010">
        <v>212</v>
      </c>
      <c r="C1010">
        <v>12</v>
      </c>
      <c r="D1010" s="4">
        <v>906</v>
      </c>
      <c r="E1010" s="1">
        <v>1.9272500000000001</v>
      </c>
      <c r="F1010" s="4">
        <v>30.502500000000001</v>
      </c>
      <c r="G1010" s="12">
        <v>21.384999999999998</v>
      </c>
      <c r="H1010" s="5">
        <v>3.1242262743791054</v>
      </c>
      <c r="I1010" s="11">
        <v>0</v>
      </c>
      <c r="J1010" s="11">
        <v>0</v>
      </c>
      <c r="K1010" s="11">
        <v>0</v>
      </c>
      <c r="L1010" s="11">
        <v>0</v>
      </c>
    </row>
    <row r="1011" spans="1:12" x14ac:dyDescent="0.2">
      <c r="A1011">
        <v>997</v>
      </c>
      <c r="B1011">
        <v>212</v>
      </c>
      <c r="C1011">
        <v>13</v>
      </c>
      <c r="D1011" s="4">
        <v>952.5</v>
      </c>
      <c r="E1011" s="1">
        <v>2.3075000000000001</v>
      </c>
      <c r="F1011" s="4">
        <v>31.592500000000001</v>
      </c>
      <c r="G1011" s="12">
        <v>21.717500000000001</v>
      </c>
      <c r="H1011" s="5">
        <v>3.4504279195787069</v>
      </c>
      <c r="I1011" s="11">
        <v>0</v>
      </c>
      <c r="J1011" s="11">
        <v>0</v>
      </c>
      <c r="K1011" s="11">
        <v>0</v>
      </c>
      <c r="L1011" s="11">
        <v>0</v>
      </c>
    </row>
    <row r="1012" spans="1:12" x14ac:dyDescent="0.2">
      <c r="A1012">
        <v>998</v>
      </c>
      <c r="B1012">
        <v>212</v>
      </c>
      <c r="C1012">
        <v>14</v>
      </c>
      <c r="D1012" s="4">
        <v>978.4</v>
      </c>
      <c r="E1012" s="1">
        <v>2.5860000000000003</v>
      </c>
      <c r="F1012" s="4">
        <v>31.411999999999999</v>
      </c>
      <c r="G1012" s="12">
        <v>21.852500000000006</v>
      </c>
      <c r="H1012" s="5">
        <v>3.4757369416778281</v>
      </c>
      <c r="I1012" s="11">
        <v>0</v>
      </c>
      <c r="J1012" s="11">
        <v>0</v>
      </c>
      <c r="K1012" s="11">
        <v>0</v>
      </c>
      <c r="L1012" s="11">
        <v>0</v>
      </c>
    </row>
    <row r="1013" spans="1:12" x14ac:dyDescent="0.2">
      <c r="A1013">
        <v>999</v>
      </c>
      <c r="B1013">
        <v>212</v>
      </c>
      <c r="C1013">
        <v>15</v>
      </c>
      <c r="D1013" s="4">
        <v>907.2</v>
      </c>
      <c r="E1013" s="1">
        <v>2.9643999999999999</v>
      </c>
      <c r="F1013" s="4">
        <v>31.814</v>
      </c>
      <c r="G1013" s="12">
        <v>21.572000000000003</v>
      </c>
      <c r="H1013" s="5">
        <v>3.6503290075356771</v>
      </c>
      <c r="I1013" s="11">
        <v>0</v>
      </c>
      <c r="J1013" s="11">
        <v>0</v>
      </c>
      <c r="K1013" s="11">
        <v>0</v>
      </c>
      <c r="L1013" s="11">
        <v>0</v>
      </c>
    </row>
    <row r="1014" spans="1:12" x14ac:dyDescent="0.2">
      <c r="A1014">
        <v>1000</v>
      </c>
      <c r="B1014">
        <v>212</v>
      </c>
      <c r="C1014">
        <v>16</v>
      </c>
      <c r="D1014" s="4">
        <v>807.82</v>
      </c>
      <c r="E1014" s="1">
        <v>2.4578000000000002</v>
      </c>
      <c r="F1014" s="4">
        <v>32.404000000000003</v>
      </c>
      <c r="G1014" s="12">
        <v>21.936499999999999</v>
      </c>
      <c r="H1014" s="5">
        <v>3.8773509505605661</v>
      </c>
      <c r="I1014" s="11">
        <v>0</v>
      </c>
      <c r="J1014" s="11">
        <v>0</v>
      </c>
      <c r="K1014" s="11">
        <v>0</v>
      </c>
      <c r="L1014" s="11">
        <v>0</v>
      </c>
    </row>
    <row r="1015" spans="1:12" x14ac:dyDescent="0.2">
      <c r="A1015">
        <v>1001</v>
      </c>
      <c r="B1015">
        <v>212</v>
      </c>
      <c r="C1015">
        <v>17</v>
      </c>
      <c r="D1015" s="4">
        <v>625.96</v>
      </c>
      <c r="E1015" s="1">
        <v>2.1265999999999998</v>
      </c>
      <c r="F1015" s="4">
        <v>32.362000000000002</v>
      </c>
      <c r="G1015" s="12">
        <v>22.739000000000008</v>
      </c>
      <c r="H1015" s="5">
        <v>3.8301236329372075</v>
      </c>
      <c r="I1015" s="11">
        <v>0</v>
      </c>
      <c r="J1015" s="11">
        <v>0</v>
      </c>
      <c r="K1015" s="11">
        <v>0</v>
      </c>
      <c r="L1015" s="11">
        <v>0</v>
      </c>
    </row>
    <row r="1016" spans="1:12" x14ac:dyDescent="0.2">
      <c r="A1016">
        <v>1002</v>
      </c>
      <c r="B1016">
        <v>212</v>
      </c>
      <c r="C1016">
        <v>18</v>
      </c>
      <c r="D1016" s="4">
        <v>388.91999999999996</v>
      </c>
      <c r="E1016" s="1">
        <v>1.0906</v>
      </c>
      <c r="F1016" s="4">
        <v>31.572000000000003</v>
      </c>
      <c r="G1016" s="12">
        <v>23.294500000000006</v>
      </c>
      <c r="H1016" s="5">
        <v>3.6452254945053881</v>
      </c>
      <c r="I1016" s="11">
        <v>0</v>
      </c>
      <c r="J1016" s="11">
        <v>0</v>
      </c>
      <c r="K1016" s="11">
        <v>0</v>
      </c>
      <c r="L1016" s="11">
        <v>0</v>
      </c>
    </row>
    <row r="1017" spans="1:12" x14ac:dyDescent="0.2">
      <c r="A1017">
        <v>1003</v>
      </c>
      <c r="B1017">
        <v>212</v>
      </c>
      <c r="C1017">
        <v>19</v>
      </c>
      <c r="D1017" s="4">
        <v>165.47199999999998</v>
      </c>
      <c r="E1017" s="1">
        <v>1.1257999999999999</v>
      </c>
      <c r="F1017" s="4">
        <v>29.612000000000002</v>
      </c>
      <c r="G1017" s="12">
        <v>23.419500000000003</v>
      </c>
      <c r="H1017" s="5">
        <v>3.142266490687359</v>
      </c>
      <c r="I1017" s="11">
        <v>0</v>
      </c>
      <c r="J1017" s="11">
        <v>0</v>
      </c>
      <c r="K1017" s="11">
        <v>0</v>
      </c>
      <c r="L1017" s="11">
        <v>0</v>
      </c>
    </row>
    <row r="1018" spans="1:12" x14ac:dyDescent="0.2">
      <c r="A1018">
        <v>1004</v>
      </c>
      <c r="B1018">
        <v>212</v>
      </c>
      <c r="C1018">
        <v>20</v>
      </c>
      <c r="D1018" s="4">
        <v>23.490500000000001</v>
      </c>
      <c r="E1018" s="1">
        <v>1.7577500000000001</v>
      </c>
      <c r="F1018" s="4">
        <v>27.612500000000001</v>
      </c>
      <c r="G1018" s="12">
        <v>22.914999999999999</v>
      </c>
      <c r="H1018" s="5">
        <v>2.5785989605480824</v>
      </c>
      <c r="I1018">
        <v>11.008000000000001</v>
      </c>
      <c r="J1018" s="11">
        <v>0</v>
      </c>
      <c r="K1018" s="11">
        <v>0</v>
      </c>
      <c r="L1018" s="11">
        <v>0</v>
      </c>
    </row>
    <row r="1019" spans="1:12" x14ac:dyDescent="0.2">
      <c r="A1019">
        <v>1005</v>
      </c>
      <c r="B1019">
        <v>212</v>
      </c>
      <c r="C1019">
        <v>21</v>
      </c>
      <c r="D1019" s="4">
        <v>0</v>
      </c>
      <c r="E1019" s="1">
        <v>2.3704999999999998</v>
      </c>
      <c r="F1019" s="4">
        <v>25</v>
      </c>
      <c r="G1019" s="12">
        <v>22.635000000000002</v>
      </c>
      <c r="H1019" s="5">
        <v>2.1411843726290258</v>
      </c>
      <c r="I1019" s="11">
        <v>0</v>
      </c>
      <c r="J1019" s="11">
        <v>0</v>
      </c>
      <c r="K1019" s="11">
        <v>0</v>
      </c>
      <c r="L1019" s="11">
        <v>0</v>
      </c>
    </row>
    <row r="1020" spans="1:12" x14ac:dyDescent="0.2">
      <c r="A1020">
        <v>1006</v>
      </c>
      <c r="B1020">
        <v>212</v>
      </c>
      <c r="C1020">
        <v>22</v>
      </c>
      <c r="D1020" s="4">
        <v>0</v>
      </c>
      <c r="E1020" s="1">
        <v>2.1079999999999997</v>
      </c>
      <c r="F1020" s="4">
        <v>24.147499999999997</v>
      </c>
      <c r="G1020" s="12">
        <v>22.344999999999999</v>
      </c>
      <c r="H1020" s="5">
        <v>2.0473213960549317</v>
      </c>
      <c r="I1020" s="11">
        <v>0</v>
      </c>
      <c r="J1020" s="11">
        <v>0</v>
      </c>
      <c r="K1020" s="11">
        <v>0</v>
      </c>
      <c r="L1020" s="11">
        <v>0</v>
      </c>
    </row>
    <row r="1021" spans="1:12" x14ac:dyDescent="0.2">
      <c r="A1021">
        <v>1007</v>
      </c>
      <c r="B1021">
        <v>212</v>
      </c>
      <c r="C1021">
        <v>23</v>
      </c>
      <c r="D1021" s="4">
        <v>0</v>
      </c>
      <c r="E1021" s="1">
        <v>2.1500000000000004</v>
      </c>
      <c r="F1021" s="4">
        <v>23.742499999999996</v>
      </c>
      <c r="G1021" s="12">
        <v>22.085000000000001</v>
      </c>
      <c r="H1021" s="5">
        <v>2.0084894541470244</v>
      </c>
      <c r="I1021" s="11">
        <v>0</v>
      </c>
      <c r="J1021" s="11">
        <v>0</v>
      </c>
      <c r="K1021" s="11">
        <v>0</v>
      </c>
      <c r="L1021" s="11">
        <v>0</v>
      </c>
    </row>
    <row r="1022" spans="1:12" x14ac:dyDescent="0.2">
      <c r="A1022">
        <v>1008</v>
      </c>
      <c r="B1022">
        <v>213</v>
      </c>
      <c r="C1022">
        <v>0</v>
      </c>
      <c r="D1022" s="4">
        <v>0</v>
      </c>
      <c r="E1022" s="1">
        <v>2.0127499999999996</v>
      </c>
      <c r="F1022" s="4">
        <v>24.914999999999999</v>
      </c>
      <c r="G1022" s="12">
        <v>21.845000000000002</v>
      </c>
      <c r="H1022" s="5">
        <v>2.2687168492838738</v>
      </c>
      <c r="I1022" s="11">
        <v>0</v>
      </c>
      <c r="J1022" s="11">
        <v>0</v>
      </c>
      <c r="K1022" s="11">
        <v>0</v>
      </c>
      <c r="L1022" s="11">
        <v>0</v>
      </c>
    </row>
    <row r="1023" spans="1:12" x14ac:dyDescent="0.2">
      <c r="A1023">
        <v>1009</v>
      </c>
      <c r="B1023">
        <v>213</v>
      </c>
      <c r="C1023">
        <v>1</v>
      </c>
      <c r="D1023" s="4">
        <v>0</v>
      </c>
      <c r="E1023" s="1">
        <v>1.4155</v>
      </c>
      <c r="F1023" s="4">
        <v>26.849999999999998</v>
      </c>
      <c r="G1023" s="12">
        <v>21.684999999999999</v>
      </c>
      <c r="H1023" s="5">
        <v>2.7202207979799784</v>
      </c>
      <c r="I1023" s="11">
        <v>0</v>
      </c>
      <c r="J1023" s="11">
        <v>0</v>
      </c>
      <c r="K1023" s="11">
        <v>0</v>
      </c>
      <c r="L1023" s="11">
        <v>0</v>
      </c>
    </row>
    <row r="1024" spans="1:12" x14ac:dyDescent="0.2">
      <c r="A1024">
        <v>1010</v>
      </c>
      <c r="B1024">
        <v>213</v>
      </c>
      <c r="C1024">
        <v>2</v>
      </c>
      <c r="D1024" s="4">
        <v>0</v>
      </c>
      <c r="E1024" s="1">
        <v>1.2487499999999998</v>
      </c>
      <c r="F1024" s="4">
        <v>26.804999999999996</v>
      </c>
      <c r="G1024" s="12">
        <v>21.57</v>
      </c>
      <c r="H1024" s="5">
        <v>2.7229399732283786</v>
      </c>
      <c r="I1024" s="11">
        <v>0</v>
      </c>
      <c r="J1024" s="11">
        <v>0</v>
      </c>
      <c r="K1024" s="11">
        <v>0</v>
      </c>
      <c r="L1024" s="11">
        <v>0</v>
      </c>
    </row>
    <row r="1025" spans="1:12" x14ac:dyDescent="0.2">
      <c r="A1025">
        <v>1011</v>
      </c>
      <c r="B1025">
        <v>213</v>
      </c>
      <c r="C1025">
        <v>3</v>
      </c>
      <c r="D1025" s="4">
        <v>0</v>
      </c>
      <c r="E1025" s="1">
        <v>0.95400000000000007</v>
      </c>
      <c r="F1025" s="4">
        <v>25.785</v>
      </c>
      <c r="G1025" s="12">
        <v>21.454999999999998</v>
      </c>
      <c r="H1025" s="5">
        <v>2.5057435757998827</v>
      </c>
      <c r="I1025" s="11">
        <v>0</v>
      </c>
      <c r="J1025" s="11">
        <v>0</v>
      </c>
      <c r="K1025" s="11">
        <v>0</v>
      </c>
      <c r="L1025" s="11">
        <v>0</v>
      </c>
    </row>
    <row r="1026" spans="1:12" x14ac:dyDescent="0.2">
      <c r="A1026">
        <v>1012</v>
      </c>
      <c r="B1026">
        <v>213</v>
      </c>
      <c r="C1026">
        <v>4</v>
      </c>
      <c r="D1026" s="4">
        <v>0</v>
      </c>
      <c r="E1026" s="1">
        <v>1.7010000000000001</v>
      </c>
      <c r="F1026" s="4">
        <v>26.68</v>
      </c>
      <c r="G1026" s="12">
        <v>21.327500000000001</v>
      </c>
      <c r="H1026" s="5">
        <v>2.7638142545593531</v>
      </c>
      <c r="I1026" s="11">
        <v>0</v>
      </c>
      <c r="J1026" s="11">
        <v>0</v>
      </c>
      <c r="K1026" s="11">
        <v>0</v>
      </c>
      <c r="L1026" s="11">
        <v>0</v>
      </c>
    </row>
    <row r="1027" spans="1:12" x14ac:dyDescent="0.2">
      <c r="A1027">
        <v>1013</v>
      </c>
      <c r="B1027">
        <v>213</v>
      </c>
      <c r="C1027">
        <v>5</v>
      </c>
      <c r="D1027" s="4">
        <v>0</v>
      </c>
      <c r="E1027" s="1">
        <v>1.5307500000000001</v>
      </c>
      <c r="F1027" s="4">
        <v>26.120000000000005</v>
      </c>
      <c r="G1027" s="12">
        <v>21.2075</v>
      </c>
      <c r="H1027" s="5">
        <v>2.6523809569904486</v>
      </c>
      <c r="I1027" s="11">
        <v>0</v>
      </c>
      <c r="J1027" s="11">
        <v>0</v>
      </c>
      <c r="K1027" s="11">
        <v>0</v>
      </c>
      <c r="L1027" s="11">
        <v>0</v>
      </c>
    </row>
    <row r="1028" spans="1:12" x14ac:dyDescent="0.2">
      <c r="A1028">
        <v>1014</v>
      </c>
      <c r="B1028">
        <v>213</v>
      </c>
      <c r="C1028">
        <v>6</v>
      </c>
      <c r="D1028" s="4">
        <v>0</v>
      </c>
      <c r="E1028" s="1">
        <v>1.595</v>
      </c>
      <c r="F1028" s="4">
        <v>25.192499999999999</v>
      </c>
      <c r="G1028" s="12">
        <v>21.09</v>
      </c>
      <c r="H1028" s="5">
        <v>2.4731449475526168</v>
      </c>
      <c r="I1028" s="11">
        <v>0</v>
      </c>
      <c r="J1028" s="11">
        <v>0</v>
      </c>
      <c r="K1028" s="11">
        <v>0</v>
      </c>
      <c r="L1028" s="11">
        <v>0</v>
      </c>
    </row>
    <row r="1029" spans="1:12" x14ac:dyDescent="0.2">
      <c r="A1029">
        <v>1015</v>
      </c>
      <c r="B1029">
        <v>213</v>
      </c>
      <c r="C1029">
        <v>7</v>
      </c>
      <c r="D1029" s="4">
        <v>31.78</v>
      </c>
      <c r="E1029" s="1">
        <v>1.48525</v>
      </c>
      <c r="F1029" s="4">
        <v>24.497499999999999</v>
      </c>
      <c r="G1029" s="12">
        <v>20.977499999999999</v>
      </c>
      <c r="H1029" s="5">
        <v>2.275185572123045</v>
      </c>
      <c r="I1029" s="11">
        <v>0</v>
      </c>
      <c r="J1029" s="11">
        <v>0</v>
      </c>
      <c r="K1029" s="11">
        <v>0</v>
      </c>
      <c r="L1029" s="11">
        <v>0</v>
      </c>
    </row>
    <row r="1030" spans="1:12" x14ac:dyDescent="0.2">
      <c r="A1030">
        <v>1016</v>
      </c>
      <c r="B1030">
        <v>213</v>
      </c>
      <c r="C1030">
        <v>8</v>
      </c>
      <c r="D1030" s="4">
        <v>277.97500000000002</v>
      </c>
      <c r="E1030" s="1">
        <v>1.0599999999999998</v>
      </c>
      <c r="F1030" s="4">
        <v>25.69</v>
      </c>
      <c r="G1030" s="12">
        <v>20.909999999999997</v>
      </c>
      <c r="H1030" s="5">
        <v>2.3812945282165652</v>
      </c>
      <c r="I1030" s="11">
        <v>0</v>
      </c>
      <c r="J1030" s="11">
        <v>0</v>
      </c>
      <c r="K1030" s="11">
        <v>0</v>
      </c>
      <c r="L1030" s="11">
        <v>0</v>
      </c>
    </row>
    <row r="1031" spans="1:12" x14ac:dyDescent="0.2">
      <c r="A1031">
        <v>1017</v>
      </c>
      <c r="B1031">
        <v>213</v>
      </c>
      <c r="C1031">
        <v>9</v>
      </c>
      <c r="D1031" s="4">
        <v>518.15000000000009</v>
      </c>
      <c r="E1031" s="1">
        <v>1.0605</v>
      </c>
      <c r="F1031" s="4">
        <v>27.672499999999999</v>
      </c>
      <c r="G1031" s="12">
        <v>20.942499999999999</v>
      </c>
      <c r="H1031" s="5">
        <v>2.6168792902912443</v>
      </c>
      <c r="I1031" s="11">
        <v>0</v>
      </c>
      <c r="J1031" s="11">
        <v>0</v>
      </c>
      <c r="K1031" s="11">
        <v>0</v>
      </c>
      <c r="L1031" s="11">
        <v>0</v>
      </c>
    </row>
    <row r="1032" spans="1:12" x14ac:dyDescent="0.2">
      <c r="A1032">
        <v>1018</v>
      </c>
      <c r="B1032">
        <v>213</v>
      </c>
      <c r="C1032">
        <v>10</v>
      </c>
      <c r="D1032" s="4">
        <v>691.57500000000005</v>
      </c>
      <c r="E1032" s="1">
        <v>1.51075</v>
      </c>
      <c r="F1032" s="4">
        <v>28.352499999999999</v>
      </c>
      <c r="G1032" s="12">
        <v>21.085000000000001</v>
      </c>
      <c r="H1032" s="5">
        <v>2.5777339116275746</v>
      </c>
      <c r="I1032" s="11">
        <v>0</v>
      </c>
      <c r="J1032" s="11">
        <v>0</v>
      </c>
      <c r="K1032" s="11">
        <v>0</v>
      </c>
      <c r="L1032" s="11">
        <v>0</v>
      </c>
    </row>
    <row r="1033" spans="1:12" x14ac:dyDescent="0.2">
      <c r="A1033">
        <v>1019</v>
      </c>
      <c r="B1033">
        <v>213</v>
      </c>
      <c r="C1033">
        <v>11</v>
      </c>
      <c r="D1033" s="4">
        <v>864.72</v>
      </c>
      <c r="E1033" s="1">
        <v>2.4839999999999995</v>
      </c>
      <c r="F1033" s="4">
        <v>29.690000000000005</v>
      </c>
      <c r="G1033" s="12">
        <v>20.560000000000002</v>
      </c>
      <c r="H1033" s="5">
        <v>3.1921852670770798</v>
      </c>
      <c r="I1033" s="11">
        <v>0</v>
      </c>
      <c r="J1033" s="11">
        <v>0</v>
      </c>
      <c r="K1033" s="11">
        <v>0</v>
      </c>
      <c r="L1033" s="11">
        <v>0</v>
      </c>
    </row>
    <row r="1034" spans="1:12" x14ac:dyDescent="0.2">
      <c r="A1034">
        <v>1020</v>
      </c>
      <c r="B1034">
        <v>213</v>
      </c>
      <c r="C1034">
        <v>12</v>
      </c>
      <c r="D1034" s="4">
        <v>955.2</v>
      </c>
      <c r="E1034" s="1">
        <v>2.0611999999999999</v>
      </c>
      <c r="F1034" s="4">
        <v>31.139999999999997</v>
      </c>
      <c r="G1034" s="12">
        <v>20.927499999999995</v>
      </c>
      <c r="H1034" s="5">
        <v>3.3972300169105987</v>
      </c>
      <c r="I1034" s="11">
        <v>0</v>
      </c>
      <c r="J1034" s="11">
        <v>0</v>
      </c>
      <c r="K1034" s="11">
        <v>0</v>
      </c>
      <c r="L1034" s="11">
        <v>0</v>
      </c>
    </row>
    <row r="1035" spans="1:12" x14ac:dyDescent="0.2">
      <c r="A1035">
        <v>1021</v>
      </c>
      <c r="B1035">
        <v>213</v>
      </c>
      <c r="C1035">
        <v>13</v>
      </c>
      <c r="D1035" s="4">
        <v>1016.2</v>
      </c>
      <c r="E1035" s="1">
        <v>2.94</v>
      </c>
      <c r="F1035" s="4">
        <v>32.048000000000002</v>
      </c>
      <c r="G1035" s="12">
        <v>21.080500000000001</v>
      </c>
      <c r="H1035" s="5">
        <v>3.7307746806541244</v>
      </c>
      <c r="I1035" s="11">
        <v>0</v>
      </c>
      <c r="J1035" s="11">
        <v>0</v>
      </c>
      <c r="K1035" s="11">
        <v>0</v>
      </c>
      <c r="L1035" s="11">
        <v>0</v>
      </c>
    </row>
    <row r="1036" spans="1:12" x14ac:dyDescent="0.2">
      <c r="A1036">
        <v>1022</v>
      </c>
      <c r="B1036">
        <v>213</v>
      </c>
      <c r="C1036">
        <v>14</v>
      </c>
      <c r="D1036" s="4">
        <v>778.28</v>
      </c>
      <c r="E1036" s="1">
        <v>2.6137999999999999</v>
      </c>
      <c r="F1036" s="4">
        <v>31.941999999999997</v>
      </c>
      <c r="G1036" s="12">
        <v>20.599499999999995</v>
      </c>
      <c r="H1036" s="5">
        <v>3.8070246783001438</v>
      </c>
      <c r="I1036" s="11">
        <v>0</v>
      </c>
      <c r="J1036" s="11">
        <v>0</v>
      </c>
      <c r="K1036" s="11">
        <v>0</v>
      </c>
      <c r="L1036" s="11">
        <v>0</v>
      </c>
    </row>
    <row r="1037" spans="1:12" x14ac:dyDescent="0.2">
      <c r="A1037">
        <v>1023</v>
      </c>
      <c r="B1037">
        <v>213</v>
      </c>
      <c r="C1037">
        <v>15</v>
      </c>
      <c r="D1037" s="4">
        <v>904.8</v>
      </c>
      <c r="E1037" s="1">
        <v>2.1067999999999998</v>
      </c>
      <c r="F1037" s="4">
        <v>32.942</v>
      </c>
      <c r="G1037" s="12">
        <v>21.584500000000002</v>
      </c>
      <c r="H1037" s="5">
        <v>4.2248208252005464</v>
      </c>
      <c r="I1037" s="11">
        <v>0</v>
      </c>
      <c r="J1037" s="11">
        <v>0</v>
      </c>
      <c r="K1037" s="11">
        <v>0</v>
      </c>
      <c r="L1037" s="11">
        <v>0</v>
      </c>
    </row>
    <row r="1038" spans="1:12" x14ac:dyDescent="0.2">
      <c r="A1038">
        <v>1024</v>
      </c>
      <c r="B1038">
        <v>213</v>
      </c>
      <c r="C1038">
        <v>16</v>
      </c>
      <c r="D1038" s="4">
        <v>757.54</v>
      </c>
      <c r="E1038" s="1">
        <v>1.8601999999999996</v>
      </c>
      <c r="F1038" s="4">
        <v>33.007999999999996</v>
      </c>
      <c r="G1038" s="12">
        <v>21.135499999999993</v>
      </c>
      <c r="H1038" s="5">
        <v>4.2100471238502255</v>
      </c>
      <c r="I1038" s="11">
        <v>0</v>
      </c>
      <c r="J1038" s="11">
        <v>0</v>
      </c>
      <c r="K1038" s="11">
        <v>0</v>
      </c>
      <c r="L1038" s="11">
        <v>0</v>
      </c>
    </row>
    <row r="1039" spans="1:12" x14ac:dyDescent="0.2">
      <c r="A1039">
        <v>1025</v>
      </c>
      <c r="B1039">
        <v>213</v>
      </c>
      <c r="C1039">
        <v>17</v>
      </c>
      <c r="D1039" s="4">
        <v>584.06000000000006</v>
      </c>
      <c r="E1039" s="1">
        <v>1.4352</v>
      </c>
      <c r="F1039" s="4">
        <v>32.92</v>
      </c>
      <c r="G1039" s="12">
        <v>21.320000000000004</v>
      </c>
      <c r="H1039" s="5">
        <v>4.1916601752836167</v>
      </c>
      <c r="I1039" s="11">
        <v>0</v>
      </c>
      <c r="J1039" s="11">
        <v>0</v>
      </c>
      <c r="K1039" s="11">
        <v>0</v>
      </c>
      <c r="L1039" s="11">
        <v>0</v>
      </c>
    </row>
    <row r="1040" spans="1:12" x14ac:dyDescent="0.2">
      <c r="A1040">
        <v>1026</v>
      </c>
      <c r="B1040">
        <v>213</v>
      </c>
      <c r="C1040">
        <v>18</v>
      </c>
      <c r="D1040" s="4">
        <v>392.50000000000006</v>
      </c>
      <c r="E1040" s="1">
        <v>1.2010000000000001</v>
      </c>
      <c r="F1040" s="4">
        <v>32.314</v>
      </c>
      <c r="G1040" s="12">
        <v>21.399000000000008</v>
      </c>
      <c r="H1040" s="5">
        <v>4.0362732862200303</v>
      </c>
      <c r="I1040" s="11">
        <v>0</v>
      </c>
      <c r="J1040" s="11">
        <v>0</v>
      </c>
      <c r="K1040" s="11">
        <v>0</v>
      </c>
      <c r="L1040" s="11">
        <v>0</v>
      </c>
    </row>
    <row r="1041" spans="1:12" x14ac:dyDescent="0.2">
      <c r="A1041">
        <v>1027</v>
      </c>
      <c r="B1041">
        <v>213</v>
      </c>
      <c r="C1041">
        <v>19</v>
      </c>
      <c r="D1041" s="4">
        <v>166.99</v>
      </c>
      <c r="E1041" s="1">
        <v>1.6619999999999997</v>
      </c>
      <c r="F1041" s="4">
        <v>29.704000000000001</v>
      </c>
      <c r="G1041" s="12">
        <v>21.784000000000006</v>
      </c>
      <c r="H1041" s="5">
        <v>3.2510830856301376</v>
      </c>
      <c r="I1041" s="11">
        <v>0</v>
      </c>
      <c r="J1041" s="11">
        <v>0</v>
      </c>
      <c r="K1041" s="11">
        <v>0</v>
      </c>
      <c r="L1041" s="11">
        <v>0</v>
      </c>
    </row>
    <row r="1042" spans="1:12" x14ac:dyDescent="0.2">
      <c r="A1042">
        <v>1028</v>
      </c>
      <c r="B1042">
        <v>213</v>
      </c>
      <c r="C1042">
        <v>20</v>
      </c>
      <c r="D1042" s="4">
        <v>13.2364</v>
      </c>
      <c r="E1042" s="1">
        <v>3.0599999999999996</v>
      </c>
      <c r="F1042" s="4">
        <v>24.105999999999998</v>
      </c>
      <c r="G1042" s="12">
        <v>20.493499999999994</v>
      </c>
      <c r="H1042" s="5">
        <v>1.977735633863525</v>
      </c>
      <c r="I1042">
        <v>11.064</v>
      </c>
      <c r="J1042" s="11">
        <v>0</v>
      </c>
      <c r="K1042" s="11">
        <v>0</v>
      </c>
      <c r="L1042" s="11">
        <v>0</v>
      </c>
    </row>
    <row r="1043" spans="1:12" x14ac:dyDescent="0.2">
      <c r="A1043">
        <v>1029</v>
      </c>
      <c r="B1043">
        <v>213</v>
      </c>
      <c r="C1043">
        <v>21</v>
      </c>
      <c r="D1043" s="4">
        <v>0</v>
      </c>
      <c r="E1043" s="1">
        <v>2.7997999999999998</v>
      </c>
      <c r="F1043" s="4">
        <v>22.107999999999997</v>
      </c>
      <c r="G1043" s="12">
        <v>19.640499999999996</v>
      </c>
      <c r="H1043" s="5">
        <v>1.768971991376699</v>
      </c>
      <c r="I1043" s="11">
        <v>0</v>
      </c>
      <c r="J1043" s="11">
        <v>0</v>
      </c>
      <c r="K1043" s="11">
        <v>0</v>
      </c>
      <c r="L1043" s="11">
        <v>0</v>
      </c>
    </row>
    <row r="1044" spans="1:12" x14ac:dyDescent="0.2">
      <c r="A1044">
        <v>1030</v>
      </c>
      <c r="B1044">
        <v>213</v>
      </c>
      <c r="C1044">
        <v>22</v>
      </c>
      <c r="D1044" s="4">
        <v>0</v>
      </c>
      <c r="E1044" s="1">
        <v>3.1028000000000002</v>
      </c>
      <c r="F1044" s="4">
        <v>21.872</v>
      </c>
      <c r="G1044" s="12">
        <v>19.679499999999997</v>
      </c>
      <c r="H1044" s="5">
        <v>1.8408892456504204</v>
      </c>
      <c r="I1044" s="11">
        <v>0</v>
      </c>
      <c r="J1044" s="11">
        <v>0</v>
      </c>
      <c r="K1044" s="11">
        <v>0</v>
      </c>
      <c r="L1044" s="11">
        <v>0</v>
      </c>
    </row>
    <row r="1045" spans="1:12" x14ac:dyDescent="0.2">
      <c r="A1045">
        <v>1031</v>
      </c>
      <c r="B1045">
        <v>213</v>
      </c>
      <c r="C1045">
        <v>23</v>
      </c>
      <c r="D1045" s="4">
        <v>0</v>
      </c>
      <c r="E1045" s="1">
        <v>3.3731999999999998</v>
      </c>
      <c r="F1045" s="4">
        <v>21.661999999999999</v>
      </c>
      <c r="G1045" s="12">
        <v>19.267000000000007</v>
      </c>
      <c r="H1045" s="5">
        <v>1.8357512505539475</v>
      </c>
      <c r="I1045" s="11">
        <v>0</v>
      </c>
      <c r="J1045" s="11">
        <v>0</v>
      </c>
      <c r="K1045" s="11">
        <v>0</v>
      </c>
      <c r="L1045" s="11">
        <v>0</v>
      </c>
    </row>
    <row r="1046" spans="1:12" x14ac:dyDescent="0.2">
      <c r="A1046">
        <v>1032</v>
      </c>
      <c r="B1046">
        <v>214</v>
      </c>
      <c r="C1046">
        <v>0</v>
      </c>
      <c r="D1046" s="4">
        <v>0</v>
      </c>
      <c r="E1046" s="1">
        <v>3.4675000000000002</v>
      </c>
      <c r="F1046" s="4">
        <v>20.967499999999998</v>
      </c>
      <c r="G1046" s="12">
        <v>18.754999999999995</v>
      </c>
      <c r="H1046" s="5">
        <v>1.7182617975714884</v>
      </c>
      <c r="I1046" s="11">
        <v>0</v>
      </c>
      <c r="J1046" s="11">
        <v>0</v>
      </c>
      <c r="K1046" s="11">
        <v>0</v>
      </c>
      <c r="L1046" s="11">
        <v>0</v>
      </c>
    </row>
    <row r="1047" spans="1:12" x14ac:dyDescent="0.2">
      <c r="A1047">
        <v>1033</v>
      </c>
      <c r="B1047">
        <v>214</v>
      </c>
      <c r="C1047">
        <v>1</v>
      </c>
      <c r="D1047" s="4">
        <v>0</v>
      </c>
      <c r="E1047" s="1">
        <v>2.6285999999999996</v>
      </c>
      <c r="F1047" s="4">
        <v>20.496000000000002</v>
      </c>
      <c r="G1047" s="12">
        <v>18.556000000000004</v>
      </c>
      <c r="H1047" s="5">
        <v>1.6463618056277531</v>
      </c>
      <c r="I1047" s="11">
        <v>0</v>
      </c>
      <c r="J1047" s="11">
        <v>0</v>
      </c>
      <c r="K1047" s="11">
        <v>0</v>
      </c>
      <c r="L1047" s="11">
        <v>0</v>
      </c>
    </row>
    <row r="1048" spans="1:12" x14ac:dyDescent="0.2">
      <c r="A1048">
        <v>1034</v>
      </c>
      <c r="B1048">
        <v>214</v>
      </c>
      <c r="C1048">
        <v>2</v>
      </c>
      <c r="D1048" s="4">
        <v>0</v>
      </c>
      <c r="E1048" s="1">
        <v>2.6996000000000002</v>
      </c>
      <c r="F1048" s="4">
        <v>20.443999999999999</v>
      </c>
      <c r="G1048" s="12">
        <v>19.008999999999997</v>
      </c>
      <c r="H1048" s="5">
        <v>1.6463887262967087</v>
      </c>
      <c r="I1048" s="11">
        <v>0</v>
      </c>
      <c r="J1048" s="11">
        <v>0</v>
      </c>
      <c r="K1048" s="11">
        <v>0</v>
      </c>
      <c r="L1048" s="11">
        <v>0</v>
      </c>
    </row>
    <row r="1049" spans="1:12" x14ac:dyDescent="0.2">
      <c r="A1049">
        <v>1035</v>
      </c>
      <c r="B1049">
        <v>214</v>
      </c>
      <c r="C1049">
        <v>3</v>
      </c>
      <c r="D1049" s="4">
        <v>0</v>
      </c>
      <c r="E1049" s="1">
        <v>3.1533999999999995</v>
      </c>
      <c r="F1049" s="4">
        <v>20.268000000000001</v>
      </c>
      <c r="G1049" s="12">
        <v>18.665500000000005</v>
      </c>
      <c r="H1049" s="5">
        <v>1.6192103270065357</v>
      </c>
      <c r="I1049" s="11">
        <v>0</v>
      </c>
      <c r="J1049" s="11">
        <v>0</v>
      </c>
      <c r="K1049" s="11">
        <v>0</v>
      </c>
      <c r="L1049" s="11">
        <v>0</v>
      </c>
    </row>
    <row r="1050" spans="1:12" x14ac:dyDescent="0.2">
      <c r="A1050">
        <v>1036</v>
      </c>
      <c r="B1050">
        <v>214</v>
      </c>
      <c r="C1050">
        <v>4</v>
      </c>
      <c r="D1050" s="4">
        <v>0</v>
      </c>
      <c r="E1050" s="1">
        <v>3.1726000000000001</v>
      </c>
      <c r="F1050" s="4">
        <v>19.986000000000001</v>
      </c>
      <c r="G1050" s="12">
        <v>19.258499999999998</v>
      </c>
      <c r="H1050" s="5">
        <v>1.5969569012928653</v>
      </c>
      <c r="I1050" s="11">
        <v>0</v>
      </c>
      <c r="J1050" s="11">
        <v>0</v>
      </c>
      <c r="K1050" s="11">
        <v>0</v>
      </c>
      <c r="L1050" s="11">
        <v>0</v>
      </c>
    </row>
    <row r="1051" spans="1:12" x14ac:dyDescent="0.2">
      <c r="A1051">
        <v>1037</v>
      </c>
      <c r="B1051">
        <v>214</v>
      </c>
      <c r="C1051">
        <v>5</v>
      </c>
      <c r="D1051" s="4">
        <v>0</v>
      </c>
      <c r="E1051" s="1">
        <v>3.3137999999999996</v>
      </c>
      <c r="F1051" s="4">
        <v>19.475999999999999</v>
      </c>
      <c r="G1051" s="12">
        <v>18.465999999999998</v>
      </c>
      <c r="H1051" s="5">
        <v>1.5131104409974061</v>
      </c>
      <c r="I1051" s="11">
        <v>0</v>
      </c>
      <c r="J1051" s="11">
        <v>0</v>
      </c>
      <c r="K1051" s="11">
        <v>0</v>
      </c>
      <c r="L1051" s="11">
        <v>0</v>
      </c>
    </row>
    <row r="1052" spans="1:12" x14ac:dyDescent="0.2">
      <c r="A1052">
        <v>1038</v>
      </c>
      <c r="B1052">
        <v>214</v>
      </c>
      <c r="C1052">
        <v>6</v>
      </c>
      <c r="D1052" s="4">
        <v>0</v>
      </c>
      <c r="E1052" s="1">
        <v>3.3031999999999995</v>
      </c>
      <c r="F1052" s="4">
        <v>19.182000000000002</v>
      </c>
      <c r="G1052" s="12">
        <v>18.679500000000001</v>
      </c>
      <c r="H1052" s="5">
        <v>1.4715110332912338</v>
      </c>
      <c r="I1052" s="11">
        <v>0</v>
      </c>
      <c r="J1052" s="11">
        <v>0</v>
      </c>
      <c r="K1052" s="11">
        <v>0</v>
      </c>
      <c r="L1052" s="11">
        <v>0</v>
      </c>
    </row>
    <row r="1053" spans="1:12" x14ac:dyDescent="0.2">
      <c r="A1053">
        <v>1039</v>
      </c>
      <c r="B1053">
        <v>214</v>
      </c>
      <c r="C1053">
        <v>7</v>
      </c>
      <c r="D1053" s="4">
        <v>74.313999999999993</v>
      </c>
      <c r="E1053" s="1">
        <v>3.0577999999999999</v>
      </c>
      <c r="F1053" s="4">
        <v>19.564</v>
      </c>
      <c r="G1053" s="12">
        <v>18.989000000000001</v>
      </c>
      <c r="H1053" s="5">
        <v>1.4412535428483466</v>
      </c>
      <c r="I1053" s="11">
        <v>0</v>
      </c>
      <c r="J1053" s="11">
        <v>0</v>
      </c>
      <c r="K1053" s="11">
        <v>0</v>
      </c>
      <c r="L1053" s="11">
        <v>0</v>
      </c>
    </row>
    <row r="1054" spans="1:12" x14ac:dyDescent="0.2">
      <c r="A1054">
        <v>1040</v>
      </c>
      <c r="B1054">
        <v>214</v>
      </c>
      <c r="C1054">
        <v>8</v>
      </c>
      <c r="D1054" s="4">
        <v>318.73999999999995</v>
      </c>
      <c r="E1054" s="1">
        <v>2.8338000000000001</v>
      </c>
      <c r="F1054" s="4">
        <v>21.928000000000001</v>
      </c>
      <c r="G1054" s="12">
        <v>19.263000000000002</v>
      </c>
      <c r="H1054" s="5">
        <v>1.5961844878688967</v>
      </c>
      <c r="I1054" s="11">
        <v>0</v>
      </c>
      <c r="J1054" s="11">
        <v>0</v>
      </c>
      <c r="K1054" s="11">
        <v>0</v>
      </c>
      <c r="L1054" s="11">
        <v>0</v>
      </c>
    </row>
    <row r="1055" spans="1:12" x14ac:dyDescent="0.2">
      <c r="A1055">
        <v>1041</v>
      </c>
      <c r="B1055">
        <v>214</v>
      </c>
      <c r="C1055">
        <v>9</v>
      </c>
      <c r="D1055" s="4">
        <v>353.8</v>
      </c>
      <c r="E1055" s="1">
        <v>1.9775999999999996</v>
      </c>
      <c r="F1055" s="4">
        <v>23.881999999999998</v>
      </c>
      <c r="G1055" s="12">
        <v>18.212</v>
      </c>
      <c r="H1055" s="5">
        <v>1.6453940488561465</v>
      </c>
      <c r="I1055" s="11">
        <v>0</v>
      </c>
      <c r="J1055" s="11">
        <v>0</v>
      </c>
      <c r="K1055" s="11">
        <v>0</v>
      </c>
      <c r="L1055" s="11">
        <v>0</v>
      </c>
    </row>
    <row r="1056" spans="1:12" x14ac:dyDescent="0.2">
      <c r="A1056">
        <v>1042</v>
      </c>
      <c r="B1056">
        <v>214</v>
      </c>
      <c r="C1056">
        <v>10</v>
      </c>
      <c r="D1056" s="4">
        <v>651.79999999999995</v>
      </c>
      <c r="E1056" s="1">
        <v>1.4792000000000001</v>
      </c>
      <c r="F1056" s="4">
        <v>27.283999999999999</v>
      </c>
      <c r="G1056" s="12">
        <v>20.398999999999997</v>
      </c>
      <c r="H1056" s="5">
        <v>2.5589750396858255</v>
      </c>
      <c r="I1056" s="11">
        <v>0</v>
      </c>
      <c r="J1056" s="11">
        <v>0</v>
      </c>
      <c r="K1056" s="11">
        <v>0</v>
      </c>
      <c r="L1056" s="11">
        <v>0</v>
      </c>
    </row>
    <row r="1057" spans="1:12" x14ac:dyDescent="0.2">
      <c r="A1057">
        <v>1043</v>
      </c>
      <c r="B1057">
        <v>214</v>
      </c>
      <c r="C1057">
        <v>11</v>
      </c>
      <c r="D1057" s="4">
        <v>784.36</v>
      </c>
      <c r="E1057" s="1">
        <v>2.1713999999999998</v>
      </c>
      <c r="F1057" s="4">
        <v>28.95</v>
      </c>
      <c r="G1057" s="12">
        <v>21.372499999999999</v>
      </c>
      <c r="H1057" s="5">
        <v>2.9961747012629543</v>
      </c>
      <c r="I1057" s="11">
        <v>0</v>
      </c>
      <c r="J1057" s="11">
        <v>0</v>
      </c>
      <c r="K1057" s="11">
        <v>0</v>
      </c>
      <c r="L1057" s="11">
        <v>0</v>
      </c>
    </row>
    <row r="1058" spans="1:12" x14ac:dyDescent="0.2">
      <c r="A1058">
        <v>1044</v>
      </c>
      <c r="B1058">
        <v>214</v>
      </c>
      <c r="C1058">
        <v>12</v>
      </c>
      <c r="D1058" s="4">
        <v>854.33999999999992</v>
      </c>
      <c r="E1058" s="1">
        <v>2.2867999999999999</v>
      </c>
      <c r="F1058" s="4">
        <v>29.648000000000003</v>
      </c>
      <c r="G1058" s="12">
        <v>22.462999999999997</v>
      </c>
      <c r="H1058" s="5">
        <v>3.1625745500836713</v>
      </c>
      <c r="I1058" s="11">
        <v>0</v>
      </c>
      <c r="J1058" s="11">
        <v>0</v>
      </c>
      <c r="K1058" s="11">
        <v>0</v>
      </c>
      <c r="L1058" s="11">
        <v>0</v>
      </c>
    </row>
    <row r="1059" spans="1:12" x14ac:dyDescent="0.2">
      <c r="A1059">
        <v>1045</v>
      </c>
      <c r="B1059">
        <v>214</v>
      </c>
      <c r="C1059">
        <v>13</v>
      </c>
      <c r="D1059" s="4">
        <v>890.5200000000001</v>
      </c>
      <c r="E1059" s="1">
        <v>2.3861999999999997</v>
      </c>
      <c r="F1059" s="4">
        <v>30.895999999999997</v>
      </c>
      <c r="G1059" s="12">
        <v>22.368499999999997</v>
      </c>
      <c r="H1059" s="5">
        <v>3.522494489488404</v>
      </c>
      <c r="I1059" s="11">
        <v>0</v>
      </c>
      <c r="J1059" s="11">
        <v>0</v>
      </c>
      <c r="K1059" s="11">
        <v>0</v>
      </c>
      <c r="L1059" s="11">
        <v>0</v>
      </c>
    </row>
    <row r="1060" spans="1:12" x14ac:dyDescent="0.2">
      <c r="A1060">
        <v>1046</v>
      </c>
      <c r="B1060">
        <v>214</v>
      </c>
      <c r="C1060">
        <v>14</v>
      </c>
      <c r="D1060" s="4">
        <v>947</v>
      </c>
      <c r="E1060" s="1">
        <v>2.7413999999999996</v>
      </c>
      <c r="F1060" s="4">
        <v>31.943999999999999</v>
      </c>
      <c r="G1060" s="12">
        <v>22.631499999999999</v>
      </c>
      <c r="H1060" s="5">
        <v>3.8264938489428766</v>
      </c>
      <c r="I1060" s="11">
        <v>0</v>
      </c>
      <c r="J1060" s="11">
        <v>0</v>
      </c>
      <c r="K1060" s="11">
        <v>0</v>
      </c>
      <c r="L1060" s="11">
        <v>0</v>
      </c>
    </row>
    <row r="1061" spans="1:12" x14ac:dyDescent="0.2">
      <c r="A1061">
        <v>1047</v>
      </c>
      <c r="B1061">
        <v>214</v>
      </c>
      <c r="C1061">
        <v>15</v>
      </c>
      <c r="D1061" s="4">
        <v>837.72</v>
      </c>
      <c r="E1061" s="1">
        <v>2.1970000000000001</v>
      </c>
      <c r="F1061" s="4">
        <v>32.366</v>
      </c>
      <c r="G1061" s="12">
        <v>22.776</v>
      </c>
      <c r="H1061" s="5">
        <v>4.0432957586742049</v>
      </c>
      <c r="I1061" s="11">
        <v>0</v>
      </c>
      <c r="J1061" s="11">
        <v>0</v>
      </c>
      <c r="K1061" s="11">
        <v>0</v>
      </c>
      <c r="L1061" s="11">
        <v>0</v>
      </c>
    </row>
    <row r="1062" spans="1:12" x14ac:dyDescent="0.2">
      <c r="A1062">
        <v>1048</v>
      </c>
      <c r="B1062">
        <v>214</v>
      </c>
      <c r="C1062">
        <v>16</v>
      </c>
      <c r="D1062" s="4">
        <v>754.5</v>
      </c>
      <c r="E1062" s="1">
        <v>2.1962000000000002</v>
      </c>
      <c r="F1062" s="4">
        <v>32.456000000000003</v>
      </c>
      <c r="G1062" s="12">
        <v>22.265999999999998</v>
      </c>
      <c r="H1062" s="5">
        <v>4.1079976414917327</v>
      </c>
      <c r="I1062" s="11">
        <v>0</v>
      </c>
      <c r="J1062" s="11">
        <v>0</v>
      </c>
      <c r="K1062" s="11">
        <v>0</v>
      </c>
      <c r="L1062" s="11">
        <v>0</v>
      </c>
    </row>
    <row r="1063" spans="1:12" x14ac:dyDescent="0.2">
      <c r="A1063">
        <v>1049</v>
      </c>
      <c r="B1063">
        <v>214</v>
      </c>
      <c r="C1063">
        <v>17</v>
      </c>
      <c r="D1063" s="4">
        <v>553.96</v>
      </c>
      <c r="E1063" s="1">
        <v>1.9591999999999998</v>
      </c>
      <c r="F1063" s="4">
        <v>31.986000000000001</v>
      </c>
      <c r="G1063" s="12">
        <v>22.608500000000003</v>
      </c>
      <c r="H1063" s="5">
        <v>3.9691181817629841</v>
      </c>
      <c r="I1063" s="11">
        <v>0</v>
      </c>
      <c r="J1063" s="11">
        <v>0</v>
      </c>
      <c r="K1063" s="11">
        <v>0</v>
      </c>
      <c r="L1063" s="11">
        <v>0</v>
      </c>
    </row>
    <row r="1064" spans="1:12" x14ac:dyDescent="0.2">
      <c r="A1064">
        <v>1050</v>
      </c>
      <c r="B1064">
        <v>214</v>
      </c>
      <c r="C1064">
        <v>18</v>
      </c>
      <c r="D1064" s="4">
        <v>338.38</v>
      </c>
      <c r="E1064" s="1">
        <v>1.7842000000000002</v>
      </c>
      <c r="F1064" s="4">
        <v>31.016000000000002</v>
      </c>
      <c r="G1064" s="12">
        <v>22.406000000000002</v>
      </c>
      <c r="H1064" s="5">
        <v>3.7096824778576702</v>
      </c>
      <c r="I1064" s="11">
        <v>0</v>
      </c>
      <c r="J1064" s="11">
        <v>0</v>
      </c>
      <c r="K1064" s="11">
        <v>0</v>
      </c>
      <c r="L1064" s="11">
        <v>0</v>
      </c>
    </row>
    <row r="1065" spans="1:12" x14ac:dyDescent="0.2">
      <c r="A1065">
        <v>1051</v>
      </c>
      <c r="B1065">
        <v>214</v>
      </c>
      <c r="C1065">
        <v>19</v>
      </c>
      <c r="D1065" s="4">
        <v>71.724999999999994</v>
      </c>
      <c r="E1065" s="1">
        <v>1.5705</v>
      </c>
      <c r="F1065" s="4">
        <v>28.924999999999997</v>
      </c>
      <c r="G1065" s="12">
        <v>20.914999999999999</v>
      </c>
      <c r="H1065" s="5">
        <v>2.8180973856529432</v>
      </c>
      <c r="I1065" s="11">
        <v>0</v>
      </c>
      <c r="J1065" s="11">
        <v>0</v>
      </c>
      <c r="K1065" s="11">
        <v>0</v>
      </c>
      <c r="L1065" s="11">
        <v>0</v>
      </c>
    </row>
    <row r="1066" spans="1:12" x14ac:dyDescent="0.2">
      <c r="A1066">
        <v>1052</v>
      </c>
      <c r="B1066">
        <v>214</v>
      </c>
      <c r="C1066">
        <v>20</v>
      </c>
      <c r="D1066" s="4">
        <v>20.146499999999996</v>
      </c>
      <c r="E1066" s="1">
        <v>2.3697499999999998</v>
      </c>
      <c r="F1066" s="4">
        <v>26.282500000000002</v>
      </c>
      <c r="G1066" s="12">
        <v>22.64</v>
      </c>
      <c r="H1066" s="5">
        <v>2.42485171469276</v>
      </c>
      <c r="I1066">
        <v>11.021000000000001</v>
      </c>
      <c r="J1066" s="11">
        <v>0</v>
      </c>
      <c r="K1066" s="11">
        <v>0</v>
      </c>
      <c r="L1066" s="11">
        <v>0</v>
      </c>
    </row>
    <row r="1067" spans="1:12" x14ac:dyDescent="0.2">
      <c r="A1067">
        <v>1053</v>
      </c>
      <c r="B1067">
        <v>214</v>
      </c>
      <c r="C1067">
        <v>21</v>
      </c>
      <c r="D1067" s="4">
        <v>0</v>
      </c>
      <c r="E1067" s="1">
        <v>2.8457499999999998</v>
      </c>
      <c r="F1067" s="4">
        <v>25.182499999999997</v>
      </c>
      <c r="G1067" s="12">
        <v>22.362499999999997</v>
      </c>
      <c r="H1067" s="5">
        <v>2.3680762918946945</v>
      </c>
      <c r="I1067" s="11">
        <v>0</v>
      </c>
      <c r="J1067" s="11">
        <v>0</v>
      </c>
      <c r="K1067" s="11">
        <v>0</v>
      </c>
      <c r="L1067" s="11">
        <v>0</v>
      </c>
    </row>
    <row r="1068" spans="1:12" x14ac:dyDescent="0.2">
      <c r="A1068">
        <v>1054</v>
      </c>
      <c r="B1068">
        <v>214</v>
      </c>
      <c r="C1068">
        <v>22</v>
      </c>
      <c r="D1068" s="4">
        <v>0</v>
      </c>
      <c r="E1068" s="1">
        <v>2.6125000000000003</v>
      </c>
      <c r="F1068" s="4">
        <v>24.372500000000002</v>
      </c>
      <c r="G1068" s="12">
        <v>22.074999999999999</v>
      </c>
      <c r="H1068" s="5">
        <v>2.2708597039849043</v>
      </c>
      <c r="I1068" s="11">
        <v>0</v>
      </c>
      <c r="J1068" s="11">
        <v>0</v>
      </c>
      <c r="K1068" s="11">
        <v>0</v>
      </c>
      <c r="L1068" s="11">
        <v>0</v>
      </c>
    </row>
    <row r="1069" spans="1:12" x14ac:dyDescent="0.2">
      <c r="A1069">
        <v>1055</v>
      </c>
      <c r="B1069">
        <v>214</v>
      </c>
      <c r="C1069">
        <v>23</v>
      </c>
      <c r="D1069" s="4">
        <v>0</v>
      </c>
      <c r="E1069" s="1">
        <v>2.3972500000000001</v>
      </c>
      <c r="F1069" s="4">
        <v>23.864999999999998</v>
      </c>
      <c r="G1069" s="12">
        <v>21.81</v>
      </c>
      <c r="H1069" s="5">
        <v>2.1923653726052739</v>
      </c>
      <c r="I1069" s="11">
        <v>0</v>
      </c>
      <c r="J1069" s="11">
        <v>0</v>
      </c>
      <c r="K1069" s="11">
        <v>0</v>
      </c>
      <c r="L1069" s="11">
        <v>0</v>
      </c>
    </row>
    <row r="1070" spans="1:12" x14ac:dyDescent="0.2">
      <c r="A1070">
        <v>1056</v>
      </c>
      <c r="B1070">
        <v>215</v>
      </c>
      <c r="C1070">
        <v>0</v>
      </c>
      <c r="D1070" s="4">
        <v>0</v>
      </c>
      <c r="E1070" s="1">
        <v>2.5302500000000001</v>
      </c>
      <c r="F1070" s="4">
        <v>23.849999999999998</v>
      </c>
      <c r="G1070" s="12">
        <v>21.5825</v>
      </c>
      <c r="H1070" s="5">
        <v>2.1551734726132206</v>
      </c>
      <c r="I1070" s="11">
        <v>0</v>
      </c>
      <c r="J1070" s="11">
        <v>0</v>
      </c>
      <c r="K1070" s="11">
        <v>0</v>
      </c>
      <c r="L1070" s="11">
        <v>0</v>
      </c>
    </row>
    <row r="1071" spans="1:12" x14ac:dyDescent="0.2">
      <c r="A1071">
        <v>1057</v>
      </c>
      <c r="B1071">
        <v>215</v>
      </c>
      <c r="C1071">
        <v>1</v>
      </c>
      <c r="D1071" s="4">
        <v>0</v>
      </c>
      <c r="E1071" s="1">
        <v>2.3410000000000002</v>
      </c>
      <c r="F1071" s="4">
        <v>23.81</v>
      </c>
      <c r="G1071" s="12">
        <v>21.387500000000003</v>
      </c>
      <c r="H1071" s="5">
        <v>2.1638191860199498</v>
      </c>
      <c r="I1071" s="11">
        <v>0</v>
      </c>
      <c r="J1071" s="11">
        <v>0</v>
      </c>
      <c r="K1071" s="11">
        <v>0</v>
      </c>
      <c r="L1071" s="11">
        <v>0</v>
      </c>
    </row>
    <row r="1072" spans="1:12" x14ac:dyDescent="0.2">
      <c r="A1072">
        <v>1058</v>
      </c>
      <c r="B1072">
        <v>215</v>
      </c>
      <c r="C1072">
        <v>2</v>
      </c>
      <c r="D1072" s="4">
        <v>0</v>
      </c>
      <c r="E1072" s="1">
        <v>2.0142499999999997</v>
      </c>
      <c r="F1072" s="4">
        <v>24.650000000000002</v>
      </c>
      <c r="G1072" s="12">
        <v>21.225000000000001</v>
      </c>
      <c r="H1072" s="5">
        <v>2.379314346666737</v>
      </c>
      <c r="I1072" s="11">
        <v>0</v>
      </c>
      <c r="J1072" s="11">
        <v>0</v>
      </c>
      <c r="K1072" s="11">
        <v>0</v>
      </c>
      <c r="L1072" s="11">
        <v>0</v>
      </c>
    </row>
    <row r="1073" spans="1:12" x14ac:dyDescent="0.2">
      <c r="A1073">
        <v>1059</v>
      </c>
      <c r="B1073">
        <v>215</v>
      </c>
      <c r="C1073">
        <v>3</v>
      </c>
      <c r="D1073" s="4">
        <v>0</v>
      </c>
      <c r="E1073" s="1">
        <v>2.0485000000000002</v>
      </c>
      <c r="F1073" s="4">
        <v>23.66</v>
      </c>
      <c r="G1073" s="12">
        <v>21.0825</v>
      </c>
      <c r="H1073" s="5">
        <v>2.2532611443810837</v>
      </c>
      <c r="I1073" s="11">
        <v>0</v>
      </c>
      <c r="J1073" s="11">
        <v>0</v>
      </c>
      <c r="K1073" s="11">
        <v>0</v>
      </c>
      <c r="L1073" s="11">
        <v>0</v>
      </c>
    </row>
    <row r="1074" spans="1:12" x14ac:dyDescent="0.2">
      <c r="A1074">
        <v>1060</v>
      </c>
      <c r="B1074">
        <v>215</v>
      </c>
      <c r="C1074">
        <v>4</v>
      </c>
      <c r="D1074" s="4">
        <v>0</v>
      </c>
      <c r="E1074" s="1">
        <v>1.3392499999999998</v>
      </c>
      <c r="F1074" s="4">
        <v>24.372499999999999</v>
      </c>
      <c r="G1074" s="12">
        <v>20.942499999999999</v>
      </c>
      <c r="H1074" s="5">
        <v>2.4608928532507015</v>
      </c>
      <c r="I1074" s="11">
        <v>0</v>
      </c>
      <c r="J1074" s="11">
        <v>0</v>
      </c>
      <c r="K1074" s="11">
        <v>0</v>
      </c>
      <c r="L1074" s="11">
        <v>0</v>
      </c>
    </row>
    <row r="1075" spans="1:12" x14ac:dyDescent="0.2">
      <c r="A1075">
        <v>1061</v>
      </c>
      <c r="B1075">
        <v>215</v>
      </c>
      <c r="C1075">
        <v>5</v>
      </c>
      <c r="D1075" s="4">
        <v>0</v>
      </c>
      <c r="E1075" s="1">
        <v>1.0465</v>
      </c>
      <c r="F1075" s="4">
        <v>23.3825</v>
      </c>
      <c r="G1075" s="12">
        <v>20.844999999999999</v>
      </c>
      <c r="H1075" s="5">
        <v>2.1676381452939575</v>
      </c>
      <c r="I1075" s="11">
        <v>0</v>
      </c>
      <c r="J1075" s="11">
        <v>0</v>
      </c>
      <c r="K1075" s="11">
        <v>0</v>
      </c>
      <c r="L1075" s="11">
        <v>0</v>
      </c>
    </row>
    <row r="1076" spans="1:12" x14ac:dyDescent="0.2">
      <c r="A1076">
        <v>1062</v>
      </c>
      <c r="B1076">
        <v>215</v>
      </c>
      <c r="C1076">
        <v>6</v>
      </c>
      <c r="D1076" s="4">
        <v>0</v>
      </c>
      <c r="E1076" s="1">
        <v>2.0637500000000002</v>
      </c>
      <c r="F1076" s="4">
        <v>22.897500000000001</v>
      </c>
      <c r="G1076" s="12">
        <v>20.71</v>
      </c>
      <c r="H1076" s="5">
        <v>2.0842744000870801</v>
      </c>
      <c r="I1076" s="11">
        <v>0</v>
      </c>
      <c r="J1076" s="11">
        <v>0</v>
      </c>
      <c r="K1076" s="11">
        <v>0</v>
      </c>
      <c r="L1076" s="11">
        <v>0</v>
      </c>
    </row>
    <row r="1077" spans="1:12" x14ac:dyDescent="0.2">
      <c r="A1077">
        <v>1063</v>
      </c>
      <c r="B1077">
        <v>215</v>
      </c>
      <c r="C1077">
        <v>7</v>
      </c>
      <c r="D1077" s="4">
        <v>71.767500000000013</v>
      </c>
      <c r="E1077" s="1">
        <v>2.3329999999999997</v>
      </c>
      <c r="F1077" s="4">
        <v>22.82</v>
      </c>
      <c r="G1077" s="12">
        <v>20.575000000000003</v>
      </c>
      <c r="H1077" s="5">
        <v>1.9174908147620409</v>
      </c>
      <c r="I1077" s="11">
        <v>0</v>
      </c>
      <c r="J1077" s="11">
        <v>0</v>
      </c>
      <c r="K1077" s="11">
        <v>0</v>
      </c>
      <c r="L1077" s="11">
        <v>0</v>
      </c>
    </row>
    <row r="1078" spans="1:12" x14ac:dyDescent="0.2">
      <c r="A1078">
        <v>1064</v>
      </c>
      <c r="B1078">
        <v>215</v>
      </c>
      <c r="C1078">
        <v>8</v>
      </c>
      <c r="D1078" s="4">
        <v>198.32499999999999</v>
      </c>
      <c r="E1078" s="1">
        <v>1.1990000000000001</v>
      </c>
      <c r="F1078" s="4">
        <v>23.802500000000002</v>
      </c>
      <c r="G1078" s="12">
        <v>20.497499999999999</v>
      </c>
      <c r="H1078" s="5">
        <v>1.9480707702185287</v>
      </c>
      <c r="I1078" s="11">
        <v>0</v>
      </c>
      <c r="J1078" s="11">
        <v>0</v>
      </c>
      <c r="K1078" s="11">
        <v>0</v>
      </c>
      <c r="L1078" s="11">
        <v>0</v>
      </c>
    </row>
    <row r="1079" spans="1:12" x14ac:dyDescent="0.2">
      <c r="A1079">
        <v>1065</v>
      </c>
      <c r="B1079">
        <v>215</v>
      </c>
      <c r="C1079">
        <v>9</v>
      </c>
      <c r="D1079" s="4">
        <v>500.97500000000002</v>
      </c>
      <c r="E1079" s="1">
        <v>0.55249999999999999</v>
      </c>
      <c r="F1079" s="4">
        <v>27.072500000000002</v>
      </c>
      <c r="G1079" s="12">
        <v>20.5275</v>
      </c>
      <c r="H1079" s="5">
        <v>2.6049505727947899</v>
      </c>
      <c r="I1079" s="11">
        <v>0</v>
      </c>
      <c r="J1079" s="11">
        <v>0</v>
      </c>
      <c r="K1079" s="11">
        <v>0</v>
      </c>
      <c r="L1079" s="11">
        <v>0</v>
      </c>
    </row>
    <row r="1080" spans="1:12" x14ac:dyDescent="0.2">
      <c r="A1080">
        <v>1066</v>
      </c>
      <c r="B1080">
        <v>215</v>
      </c>
      <c r="C1080">
        <v>10</v>
      </c>
      <c r="D1080" s="4">
        <v>586.125</v>
      </c>
      <c r="E1080" s="1">
        <v>0.71975</v>
      </c>
      <c r="F1080" s="4">
        <v>29.73</v>
      </c>
      <c r="G1080" s="12">
        <v>20.7</v>
      </c>
      <c r="H1080" s="5">
        <v>3.1915048258144898</v>
      </c>
      <c r="I1080" s="11">
        <v>0</v>
      </c>
      <c r="J1080" s="11">
        <v>0</v>
      </c>
      <c r="K1080" s="11">
        <v>0</v>
      </c>
      <c r="L1080" s="11">
        <v>0</v>
      </c>
    </row>
    <row r="1081" spans="1:12" x14ac:dyDescent="0.2">
      <c r="A1081">
        <v>1067</v>
      </c>
      <c r="B1081">
        <v>215</v>
      </c>
      <c r="C1081">
        <v>11</v>
      </c>
      <c r="D1081" s="4">
        <v>780.85</v>
      </c>
      <c r="E1081" s="1">
        <v>1.4784999999999999</v>
      </c>
      <c r="F1081" s="4">
        <v>30.11</v>
      </c>
      <c r="G1081" s="12">
        <v>20.979999999999997</v>
      </c>
      <c r="H1081" s="5">
        <v>3.2725250323900337</v>
      </c>
      <c r="I1081" s="11">
        <v>0</v>
      </c>
      <c r="J1081" s="11">
        <v>0</v>
      </c>
      <c r="K1081" s="11">
        <v>0</v>
      </c>
      <c r="L1081" s="11">
        <v>0</v>
      </c>
    </row>
    <row r="1082" spans="1:12" x14ac:dyDescent="0.2">
      <c r="A1082">
        <v>1068</v>
      </c>
      <c r="B1082">
        <v>215</v>
      </c>
      <c r="C1082">
        <v>12</v>
      </c>
      <c r="D1082" s="4">
        <v>888.5</v>
      </c>
      <c r="E1082" s="1">
        <v>0.9494999999999999</v>
      </c>
      <c r="F1082" s="4">
        <v>31.527500000000003</v>
      </c>
      <c r="G1082" s="12">
        <v>21.315000000000001</v>
      </c>
      <c r="H1082" s="5">
        <v>3.6797929599546038</v>
      </c>
      <c r="I1082" s="11">
        <v>0</v>
      </c>
      <c r="J1082" s="11">
        <v>0</v>
      </c>
      <c r="K1082" s="11">
        <v>0</v>
      </c>
      <c r="L1082" s="11">
        <v>0</v>
      </c>
    </row>
    <row r="1083" spans="1:12" x14ac:dyDescent="0.2">
      <c r="A1083">
        <v>1069</v>
      </c>
      <c r="B1083">
        <v>215</v>
      </c>
      <c r="C1083">
        <v>13</v>
      </c>
      <c r="D1083" s="4">
        <v>921.5</v>
      </c>
      <c r="E1083" s="1">
        <v>1.37225</v>
      </c>
      <c r="F1083" s="4">
        <v>32.64</v>
      </c>
      <c r="G1083" s="12">
        <v>21.672499999999999</v>
      </c>
      <c r="H1083" s="5">
        <v>4.0046479777447725</v>
      </c>
      <c r="I1083" s="11">
        <v>0</v>
      </c>
      <c r="J1083" s="11">
        <v>0</v>
      </c>
      <c r="K1083" s="11">
        <v>0</v>
      </c>
      <c r="L1083" s="11">
        <v>0</v>
      </c>
    </row>
    <row r="1084" spans="1:12" x14ac:dyDescent="0.2">
      <c r="A1084">
        <v>1070</v>
      </c>
      <c r="B1084">
        <v>215</v>
      </c>
      <c r="C1084">
        <v>14</v>
      </c>
      <c r="D1084" s="4">
        <v>913.5</v>
      </c>
      <c r="E1084" s="1">
        <v>1.8094999999999999</v>
      </c>
      <c r="F1084" s="4">
        <v>33.484999999999999</v>
      </c>
      <c r="G1084" s="12">
        <v>22.142499999999998</v>
      </c>
      <c r="H1084" s="5">
        <v>4.3459521651429442</v>
      </c>
      <c r="I1084" s="11">
        <v>0</v>
      </c>
      <c r="J1084" s="11">
        <v>0</v>
      </c>
      <c r="K1084" s="11">
        <v>0</v>
      </c>
      <c r="L1084" s="11">
        <v>0</v>
      </c>
    </row>
    <row r="1085" spans="1:12" x14ac:dyDescent="0.2">
      <c r="A1085">
        <v>1071</v>
      </c>
      <c r="B1085">
        <v>215</v>
      </c>
      <c r="C1085">
        <v>15</v>
      </c>
      <c r="D1085" s="4">
        <v>855</v>
      </c>
      <c r="E1085" s="1">
        <v>1.7787500000000001</v>
      </c>
      <c r="F1085" s="4">
        <v>33.797499999999999</v>
      </c>
      <c r="G1085" s="12">
        <v>22.44</v>
      </c>
      <c r="H1085" s="5">
        <v>4.471160223834266</v>
      </c>
      <c r="I1085" s="11">
        <v>0</v>
      </c>
      <c r="J1085" s="11">
        <v>0</v>
      </c>
      <c r="K1085" s="11">
        <v>0</v>
      </c>
      <c r="L1085" s="11">
        <v>0</v>
      </c>
    </row>
    <row r="1086" spans="1:12" x14ac:dyDescent="0.2">
      <c r="A1086">
        <v>1072</v>
      </c>
      <c r="B1086">
        <v>215</v>
      </c>
      <c r="C1086">
        <v>16</v>
      </c>
      <c r="D1086" s="4">
        <v>732.5</v>
      </c>
      <c r="E1086" s="1">
        <v>2.0205000000000002</v>
      </c>
      <c r="F1086" s="4">
        <v>34.497500000000002</v>
      </c>
      <c r="G1086" s="12">
        <v>22.625</v>
      </c>
      <c r="H1086" s="5">
        <v>4.5889551159402444</v>
      </c>
      <c r="I1086" s="11">
        <v>0</v>
      </c>
      <c r="J1086" s="11">
        <v>0</v>
      </c>
      <c r="K1086" s="11">
        <v>0</v>
      </c>
      <c r="L1086" s="11">
        <v>0</v>
      </c>
    </row>
    <row r="1087" spans="1:12" x14ac:dyDescent="0.2">
      <c r="A1087">
        <v>1073</v>
      </c>
      <c r="B1087">
        <v>215</v>
      </c>
      <c r="C1087">
        <v>17</v>
      </c>
      <c r="D1087" s="4">
        <v>559.6</v>
      </c>
      <c r="E1087" s="1">
        <v>1.63</v>
      </c>
      <c r="F1087" s="4">
        <v>34.414999999999999</v>
      </c>
      <c r="G1087" s="12">
        <v>22.815000000000001</v>
      </c>
      <c r="H1087" s="5">
        <v>4.5216225201625058</v>
      </c>
      <c r="I1087" s="11">
        <v>0</v>
      </c>
      <c r="J1087" s="11">
        <v>0</v>
      </c>
      <c r="K1087" s="11">
        <v>0</v>
      </c>
      <c r="L1087" s="11">
        <v>0</v>
      </c>
    </row>
    <row r="1088" spans="1:12" x14ac:dyDescent="0.2">
      <c r="A1088">
        <v>1074</v>
      </c>
      <c r="B1088">
        <v>215</v>
      </c>
      <c r="C1088">
        <v>18</v>
      </c>
      <c r="D1088" s="4">
        <v>355.79999999999995</v>
      </c>
      <c r="E1088" s="1">
        <v>2.2817499999999997</v>
      </c>
      <c r="F1088" s="4">
        <v>33.834999999999994</v>
      </c>
      <c r="G1088" s="12">
        <v>22.92</v>
      </c>
      <c r="H1088" s="5">
        <v>4.4743257569745873</v>
      </c>
      <c r="I1088" s="11">
        <v>0</v>
      </c>
      <c r="J1088" s="11">
        <v>0</v>
      </c>
      <c r="K1088" s="11">
        <v>0</v>
      </c>
      <c r="L1088" s="11">
        <v>0</v>
      </c>
    </row>
    <row r="1089" spans="1:12" x14ac:dyDescent="0.2">
      <c r="A1089">
        <v>1075</v>
      </c>
      <c r="B1089">
        <v>215</v>
      </c>
      <c r="C1089">
        <v>19</v>
      </c>
      <c r="D1089" s="4">
        <v>140.05500000000001</v>
      </c>
      <c r="E1089" s="1">
        <v>1.6567499999999999</v>
      </c>
      <c r="F1089" s="4">
        <v>30.859999999999996</v>
      </c>
      <c r="G1089" s="12">
        <v>22.94</v>
      </c>
      <c r="H1089" s="5">
        <v>3.4418199136251717</v>
      </c>
      <c r="I1089" s="11">
        <v>0</v>
      </c>
      <c r="J1089" s="11">
        <v>0</v>
      </c>
      <c r="K1089" s="11">
        <v>0</v>
      </c>
      <c r="L1089" s="11">
        <v>0</v>
      </c>
    </row>
    <row r="1090" spans="1:12" x14ac:dyDescent="0.2">
      <c r="A1090">
        <v>1076</v>
      </c>
      <c r="B1090">
        <v>215</v>
      </c>
      <c r="C1090">
        <v>20</v>
      </c>
      <c r="D1090" s="4">
        <v>14.841749999999999</v>
      </c>
      <c r="E1090" s="1">
        <v>2.4667499999999998</v>
      </c>
      <c r="F1090" s="4">
        <v>26.345000000000002</v>
      </c>
      <c r="G1090" s="12">
        <v>22.732499999999998</v>
      </c>
      <c r="H1090" s="5">
        <v>2.4960094164035391</v>
      </c>
      <c r="I1090">
        <v>10.768000000000001</v>
      </c>
      <c r="J1090" s="11">
        <v>0</v>
      </c>
      <c r="K1090" s="11">
        <v>0</v>
      </c>
      <c r="L1090" s="11">
        <v>0</v>
      </c>
    </row>
    <row r="1091" spans="1:12" x14ac:dyDescent="0.2">
      <c r="A1091">
        <v>1077</v>
      </c>
      <c r="B1091">
        <v>215</v>
      </c>
      <c r="C1091">
        <v>21</v>
      </c>
      <c r="D1091" s="4">
        <v>0</v>
      </c>
      <c r="E1091" s="1">
        <v>2.6702500000000002</v>
      </c>
      <c r="F1091" s="4">
        <v>24.87</v>
      </c>
      <c r="G1091" s="12">
        <v>22.4025</v>
      </c>
      <c r="H1091" s="5">
        <v>2.3697641157664746</v>
      </c>
      <c r="I1091" s="11">
        <v>0</v>
      </c>
      <c r="J1091" s="11">
        <v>0</v>
      </c>
      <c r="K1091" s="11">
        <v>0</v>
      </c>
      <c r="L1091" s="11">
        <v>0</v>
      </c>
    </row>
    <row r="1092" spans="1:12" x14ac:dyDescent="0.2">
      <c r="A1092">
        <v>1078</v>
      </c>
      <c r="B1092">
        <v>215</v>
      </c>
      <c r="C1092">
        <v>22</v>
      </c>
      <c r="D1092" s="4">
        <v>0</v>
      </c>
      <c r="E1092" s="1">
        <v>2.54175</v>
      </c>
      <c r="F1092" s="4">
        <v>24.2925</v>
      </c>
      <c r="G1092" s="12">
        <v>22.099999999999998</v>
      </c>
      <c r="H1092" s="5">
        <v>2.2787583244554948</v>
      </c>
      <c r="I1092" s="11">
        <v>0</v>
      </c>
      <c r="J1092" s="11">
        <v>0</v>
      </c>
      <c r="K1092" s="11">
        <v>0</v>
      </c>
      <c r="L1092" s="11">
        <v>0</v>
      </c>
    </row>
    <row r="1093" spans="1:12" x14ac:dyDescent="0.2">
      <c r="A1093">
        <v>1079</v>
      </c>
      <c r="B1093">
        <v>215</v>
      </c>
      <c r="C1093">
        <v>23</v>
      </c>
      <c r="D1093" s="4">
        <v>0</v>
      </c>
      <c r="E1093" s="1">
        <v>2.8002500000000001</v>
      </c>
      <c r="F1093" s="4">
        <v>24.209999999999997</v>
      </c>
      <c r="G1093" s="12">
        <v>21.815000000000005</v>
      </c>
      <c r="H1093" s="5">
        <v>2.2587887532011379</v>
      </c>
      <c r="I1093" s="11">
        <v>0</v>
      </c>
      <c r="J1093" s="11">
        <v>0</v>
      </c>
      <c r="K1093" s="11">
        <v>0</v>
      </c>
      <c r="L1093" s="11">
        <v>0</v>
      </c>
    </row>
    <row r="1094" spans="1:12" x14ac:dyDescent="0.2">
      <c r="A1094">
        <v>1080</v>
      </c>
      <c r="B1094">
        <v>216</v>
      </c>
      <c r="C1094">
        <v>0</v>
      </c>
      <c r="D1094" s="4">
        <v>0</v>
      </c>
      <c r="E1094" s="1">
        <v>2.1814999999999998</v>
      </c>
      <c r="F1094" s="4">
        <v>23.785000000000004</v>
      </c>
      <c r="G1094" s="12">
        <v>21.572500000000002</v>
      </c>
      <c r="H1094" s="5">
        <v>2.1933128943237903</v>
      </c>
      <c r="I1094" s="11">
        <v>0</v>
      </c>
      <c r="J1094" s="11">
        <v>0</v>
      </c>
      <c r="K1094" s="11">
        <v>0</v>
      </c>
      <c r="L1094" s="11">
        <v>0</v>
      </c>
    </row>
    <row r="1095" spans="1:12" x14ac:dyDescent="0.2">
      <c r="A1095">
        <v>1081</v>
      </c>
      <c r="B1095">
        <v>216</v>
      </c>
      <c r="C1095">
        <v>1</v>
      </c>
      <c r="D1095" s="4">
        <v>0</v>
      </c>
      <c r="E1095" s="1">
        <v>1.7522500000000001</v>
      </c>
      <c r="F1095" s="4">
        <v>23.305</v>
      </c>
      <c r="G1095" s="12">
        <v>21.365000000000002</v>
      </c>
      <c r="H1095" s="5">
        <v>2.0890892327545965</v>
      </c>
      <c r="I1095" s="11">
        <v>0</v>
      </c>
      <c r="J1095" s="11">
        <v>0</v>
      </c>
      <c r="K1095" s="11">
        <v>0</v>
      </c>
      <c r="L1095" s="11">
        <v>0</v>
      </c>
    </row>
    <row r="1096" spans="1:12" x14ac:dyDescent="0.2">
      <c r="A1096">
        <v>1082</v>
      </c>
      <c r="B1096">
        <v>216</v>
      </c>
      <c r="C1096">
        <v>2</v>
      </c>
      <c r="D1096" s="4">
        <v>0</v>
      </c>
      <c r="E1096" s="1">
        <v>2.1884999999999999</v>
      </c>
      <c r="F1096" s="4">
        <v>22.617500000000003</v>
      </c>
      <c r="G1096" s="12">
        <v>21.182500000000001</v>
      </c>
      <c r="H1096" s="5">
        <v>1.9759238421583536</v>
      </c>
      <c r="I1096" s="11">
        <v>0</v>
      </c>
      <c r="J1096" s="11">
        <v>0</v>
      </c>
      <c r="K1096" s="11">
        <v>0</v>
      </c>
      <c r="L1096" s="11">
        <v>0</v>
      </c>
    </row>
    <row r="1097" spans="1:12" x14ac:dyDescent="0.2">
      <c r="A1097">
        <v>1083</v>
      </c>
      <c r="B1097">
        <v>216</v>
      </c>
      <c r="C1097">
        <v>3</v>
      </c>
      <c r="D1097" s="4">
        <v>0</v>
      </c>
      <c r="E1097" s="1">
        <v>1.45225</v>
      </c>
      <c r="F1097" s="4">
        <v>22.597499999999997</v>
      </c>
      <c r="G1097" s="12">
        <v>20.995000000000001</v>
      </c>
      <c r="H1097" s="5">
        <v>1.9408965956920892</v>
      </c>
      <c r="I1097" s="11">
        <v>0</v>
      </c>
      <c r="J1097" s="11">
        <v>0</v>
      </c>
      <c r="K1097" s="11">
        <v>0</v>
      </c>
      <c r="L1097" s="11">
        <v>0</v>
      </c>
    </row>
    <row r="1098" spans="1:12" x14ac:dyDescent="0.2">
      <c r="A1098">
        <v>1084</v>
      </c>
      <c r="B1098">
        <v>216</v>
      </c>
      <c r="C1098">
        <v>4</v>
      </c>
      <c r="D1098" s="4">
        <v>0</v>
      </c>
      <c r="E1098" s="1">
        <v>1.8847499999999999</v>
      </c>
      <c r="F1098" s="4">
        <v>21.565000000000001</v>
      </c>
      <c r="G1098" s="12">
        <v>20.837499999999999</v>
      </c>
      <c r="H1098" s="5">
        <v>1.6945354691686036</v>
      </c>
      <c r="I1098" s="11">
        <v>0</v>
      </c>
      <c r="J1098" s="11">
        <v>0</v>
      </c>
      <c r="K1098" s="11">
        <v>0</v>
      </c>
      <c r="L1098" s="11">
        <v>0</v>
      </c>
    </row>
    <row r="1099" spans="1:12" x14ac:dyDescent="0.2">
      <c r="A1099">
        <v>1085</v>
      </c>
      <c r="B1099">
        <v>216</v>
      </c>
      <c r="C1099">
        <v>5</v>
      </c>
      <c r="D1099" s="4">
        <v>0</v>
      </c>
      <c r="E1099" s="1">
        <v>2.16275</v>
      </c>
      <c r="F1099" s="4">
        <v>21.685000000000002</v>
      </c>
      <c r="G1099" s="12">
        <v>20.675000000000001</v>
      </c>
      <c r="H1099" s="5">
        <v>1.6800266934917691</v>
      </c>
      <c r="I1099" s="11">
        <v>0</v>
      </c>
      <c r="J1099" s="11">
        <v>0</v>
      </c>
      <c r="K1099" s="11">
        <v>0</v>
      </c>
      <c r="L1099" s="11">
        <v>0</v>
      </c>
    </row>
    <row r="1100" spans="1:12" x14ac:dyDescent="0.2">
      <c r="A1100">
        <v>1086</v>
      </c>
      <c r="B1100">
        <v>216</v>
      </c>
      <c r="C1100">
        <v>6</v>
      </c>
      <c r="D1100" s="4">
        <v>0</v>
      </c>
      <c r="E1100" s="1">
        <v>2.2152500000000002</v>
      </c>
      <c r="F1100" s="4">
        <v>21.01</v>
      </c>
      <c r="G1100" s="12">
        <v>20.5075</v>
      </c>
      <c r="H1100" s="5">
        <v>1.520141754658765</v>
      </c>
      <c r="I1100" s="11">
        <v>0</v>
      </c>
      <c r="J1100" s="11">
        <v>0</v>
      </c>
      <c r="K1100" s="11">
        <v>0</v>
      </c>
      <c r="L1100" s="11">
        <v>0</v>
      </c>
    </row>
    <row r="1101" spans="1:12" x14ac:dyDescent="0.2">
      <c r="A1101">
        <v>1087</v>
      </c>
      <c r="B1101">
        <v>216</v>
      </c>
      <c r="C1101">
        <v>7</v>
      </c>
      <c r="D1101" s="4">
        <v>43.597499999999997</v>
      </c>
      <c r="E1101" s="1">
        <v>1.68675</v>
      </c>
      <c r="F1101" s="4">
        <v>20.942499999999999</v>
      </c>
      <c r="G1101" s="12">
        <v>20.3675</v>
      </c>
      <c r="H1101" s="5">
        <v>1.4171434957598725</v>
      </c>
      <c r="I1101" s="11">
        <v>0</v>
      </c>
      <c r="J1101" s="11">
        <v>0</v>
      </c>
      <c r="K1101" s="11">
        <v>0</v>
      </c>
      <c r="L1101" s="11">
        <v>0</v>
      </c>
    </row>
    <row r="1102" spans="1:12" x14ac:dyDescent="0.2">
      <c r="A1102">
        <v>1088</v>
      </c>
      <c r="B1102">
        <v>216</v>
      </c>
      <c r="C1102">
        <v>8</v>
      </c>
      <c r="D1102" s="4">
        <v>248.8</v>
      </c>
      <c r="E1102" s="1">
        <v>0.92549999999999999</v>
      </c>
      <c r="F1102" s="4">
        <v>22.97</v>
      </c>
      <c r="G1102" s="12">
        <v>20.305</v>
      </c>
      <c r="H1102" s="5">
        <v>1.5961574836114063</v>
      </c>
      <c r="I1102" s="11">
        <v>0</v>
      </c>
      <c r="J1102" s="11">
        <v>0</v>
      </c>
      <c r="K1102" s="11">
        <v>0</v>
      </c>
      <c r="L1102" s="11">
        <v>0</v>
      </c>
    </row>
    <row r="1103" spans="1:12" x14ac:dyDescent="0.2">
      <c r="A1103">
        <v>1089</v>
      </c>
      <c r="B1103">
        <v>216</v>
      </c>
      <c r="C1103">
        <v>9</v>
      </c>
      <c r="D1103" s="4">
        <v>495.875</v>
      </c>
      <c r="E1103" s="1">
        <v>0.79825000000000002</v>
      </c>
      <c r="F1103" s="4">
        <v>26.04</v>
      </c>
      <c r="G1103" s="12">
        <v>20.37</v>
      </c>
      <c r="H1103" s="5">
        <v>2.2086565323703518</v>
      </c>
      <c r="I1103" s="11">
        <v>0</v>
      </c>
      <c r="J1103" s="11">
        <v>0</v>
      </c>
      <c r="K1103" s="11">
        <v>0</v>
      </c>
      <c r="L1103" s="11">
        <v>0</v>
      </c>
    </row>
    <row r="1104" spans="1:12" x14ac:dyDescent="0.2">
      <c r="A1104">
        <v>1090</v>
      </c>
      <c r="B1104">
        <v>216</v>
      </c>
      <c r="C1104">
        <v>10</v>
      </c>
      <c r="D1104" s="4">
        <v>587.57500000000005</v>
      </c>
      <c r="E1104" s="1">
        <v>1.2482500000000001</v>
      </c>
      <c r="F1104" s="4">
        <v>27.43</v>
      </c>
      <c r="G1104" s="12">
        <v>20.544999999999998</v>
      </c>
      <c r="H1104" s="5">
        <v>2.5334324750265629</v>
      </c>
      <c r="I1104" s="11">
        <v>0</v>
      </c>
      <c r="J1104" s="11">
        <v>0</v>
      </c>
      <c r="K1104" s="11">
        <v>0</v>
      </c>
      <c r="L1104" s="11">
        <v>0</v>
      </c>
    </row>
    <row r="1105" spans="1:12" x14ac:dyDescent="0.2">
      <c r="A1105">
        <v>1091</v>
      </c>
      <c r="B1105">
        <v>216</v>
      </c>
      <c r="C1105">
        <v>11</v>
      </c>
      <c r="D1105" s="4">
        <v>743.875</v>
      </c>
      <c r="E1105" s="1">
        <v>1.33125</v>
      </c>
      <c r="F1105" s="4">
        <v>28.445</v>
      </c>
      <c r="G1105" s="12">
        <v>20.8675</v>
      </c>
      <c r="H1105" s="5">
        <v>2.6425198205597682</v>
      </c>
      <c r="I1105" s="11">
        <v>0</v>
      </c>
      <c r="J1105" s="11">
        <v>0</v>
      </c>
      <c r="K1105" s="11">
        <v>0</v>
      </c>
      <c r="L1105" s="11">
        <v>0</v>
      </c>
    </row>
    <row r="1106" spans="1:12" x14ac:dyDescent="0.2">
      <c r="A1106">
        <v>1092</v>
      </c>
      <c r="B1106">
        <v>216</v>
      </c>
      <c r="C1106">
        <v>12</v>
      </c>
      <c r="D1106" s="4">
        <v>576.04999999999995</v>
      </c>
      <c r="E1106" s="1">
        <v>1.7497500000000001</v>
      </c>
      <c r="F1106" s="4">
        <v>28.367500000000003</v>
      </c>
      <c r="G1106" s="12">
        <v>21.182499999999997</v>
      </c>
      <c r="H1106" s="5">
        <v>2.6073389670336393</v>
      </c>
      <c r="I1106" s="11">
        <v>0</v>
      </c>
      <c r="J1106" s="11">
        <v>0</v>
      </c>
      <c r="K1106" s="11">
        <v>0</v>
      </c>
      <c r="L1106" s="11">
        <v>0</v>
      </c>
    </row>
    <row r="1107" spans="1:12" x14ac:dyDescent="0.2">
      <c r="A1107">
        <v>1093</v>
      </c>
      <c r="B1107">
        <v>216</v>
      </c>
      <c r="C1107">
        <v>13</v>
      </c>
      <c r="D1107" s="4">
        <v>804.2</v>
      </c>
      <c r="E1107" s="1">
        <v>2.3969999999999998</v>
      </c>
      <c r="F1107" s="4">
        <v>30.0075</v>
      </c>
      <c r="G1107" s="12">
        <v>21.48</v>
      </c>
      <c r="H1107" s="5">
        <v>3.1022071604513606</v>
      </c>
      <c r="I1107" s="11">
        <v>0</v>
      </c>
      <c r="J1107" s="11">
        <v>0</v>
      </c>
      <c r="K1107" s="11">
        <v>0</v>
      </c>
      <c r="L1107" s="11">
        <v>0</v>
      </c>
    </row>
    <row r="1108" spans="1:12" x14ac:dyDescent="0.2">
      <c r="A1108">
        <v>1094</v>
      </c>
      <c r="B1108">
        <v>216</v>
      </c>
      <c r="C1108">
        <v>14</v>
      </c>
      <c r="D1108" s="4">
        <v>921.75</v>
      </c>
      <c r="E1108" s="1">
        <v>1.85225</v>
      </c>
      <c r="F1108" s="4">
        <v>31.132500000000004</v>
      </c>
      <c r="G1108" s="12">
        <v>21.820000000000004</v>
      </c>
      <c r="H1108" s="5">
        <v>3.4988393763324908</v>
      </c>
      <c r="I1108" s="11">
        <v>0</v>
      </c>
      <c r="J1108" s="11">
        <v>0</v>
      </c>
      <c r="K1108" s="11">
        <v>0</v>
      </c>
      <c r="L1108" s="11">
        <v>0</v>
      </c>
    </row>
    <row r="1109" spans="1:12" x14ac:dyDescent="0.2">
      <c r="A1109">
        <v>1095</v>
      </c>
      <c r="B1109">
        <v>216</v>
      </c>
      <c r="C1109">
        <v>15</v>
      </c>
      <c r="D1109" s="4">
        <v>833.22500000000002</v>
      </c>
      <c r="E1109" s="1">
        <v>1.57975</v>
      </c>
      <c r="F1109" s="4">
        <v>31.715</v>
      </c>
      <c r="G1109" s="12">
        <v>22.125</v>
      </c>
      <c r="H1109" s="5">
        <v>3.7169411256519189</v>
      </c>
      <c r="I1109" s="11">
        <v>0</v>
      </c>
      <c r="J1109" s="11">
        <v>0</v>
      </c>
      <c r="K1109" s="11">
        <v>0</v>
      </c>
      <c r="L1109" s="11">
        <v>0</v>
      </c>
    </row>
    <row r="1110" spans="1:12" x14ac:dyDescent="0.2">
      <c r="A1110">
        <v>1096</v>
      </c>
      <c r="B1110">
        <v>216</v>
      </c>
      <c r="C1110">
        <v>16</v>
      </c>
      <c r="D1110" s="4">
        <v>701.625</v>
      </c>
      <c r="E1110" s="1">
        <v>1.2857500000000002</v>
      </c>
      <c r="F1110" s="4">
        <v>32.497500000000002</v>
      </c>
      <c r="G1110" s="12">
        <v>22.307499999999997</v>
      </c>
      <c r="H1110" s="5">
        <v>3.885240711306738</v>
      </c>
      <c r="I1110" s="11">
        <v>0</v>
      </c>
      <c r="J1110" s="11">
        <v>0</v>
      </c>
      <c r="K1110" s="11">
        <v>0</v>
      </c>
      <c r="L1110" s="11">
        <v>0</v>
      </c>
    </row>
    <row r="1111" spans="1:12" x14ac:dyDescent="0.2">
      <c r="A1111">
        <v>1097</v>
      </c>
      <c r="B1111">
        <v>216</v>
      </c>
      <c r="C1111">
        <v>17</v>
      </c>
      <c r="D1111" s="4">
        <v>502.29999999999995</v>
      </c>
      <c r="E1111" s="1">
        <v>1.4217499999999998</v>
      </c>
      <c r="F1111" s="4">
        <v>31.914999999999999</v>
      </c>
      <c r="G1111" s="12">
        <v>22.537500000000001</v>
      </c>
      <c r="H1111" s="5">
        <v>3.6711228158853109</v>
      </c>
      <c r="I1111" s="11">
        <v>0</v>
      </c>
      <c r="J1111" s="11">
        <v>0</v>
      </c>
      <c r="K1111" s="11">
        <v>0</v>
      </c>
      <c r="L1111" s="11">
        <v>0</v>
      </c>
    </row>
    <row r="1112" spans="1:12" x14ac:dyDescent="0.2">
      <c r="A1112">
        <v>1098</v>
      </c>
      <c r="B1112">
        <v>216</v>
      </c>
      <c r="C1112">
        <v>18</v>
      </c>
      <c r="D1112" s="4">
        <v>306.32499999999999</v>
      </c>
      <c r="E1112" s="1">
        <v>1.8519999999999999</v>
      </c>
      <c r="F1112" s="4">
        <v>31.265000000000001</v>
      </c>
      <c r="G1112" s="12">
        <v>22.655000000000001</v>
      </c>
      <c r="H1112" s="5">
        <v>3.5026213070233903</v>
      </c>
      <c r="I1112" s="11">
        <v>0</v>
      </c>
      <c r="J1112" s="11">
        <v>0</v>
      </c>
      <c r="K1112" s="11">
        <v>0</v>
      </c>
      <c r="L1112" s="11">
        <v>0</v>
      </c>
    </row>
    <row r="1113" spans="1:12" x14ac:dyDescent="0.2">
      <c r="A1113">
        <v>1099</v>
      </c>
      <c r="B1113">
        <v>216</v>
      </c>
      <c r="C1113">
        <v>19</v>
      </c>
      <c r="D1113" s="4">
        <v>103.67749999999999</v>
      </c>
      <c r="E1113" s="1">
        <v>1.0297499999999999</v>
      </c>
      <c r="F1113" s="4">
        <v>29.844999999999999</v>
      </c>
      <c r="G1113" s="12">
        <v>22.677500000000002</v>
      </c>
      <c r="H1113" s="5">
        <v>3.0490590587168604</v>
      </c>
      <c r="I1113" s="11">
        <v>0</v>
      </c>
      <c r="J1113" s="11">
        <v>0</v>
      </c>
      <c r="K1113" s="11">
        <v>0</v>
      </c>
      <c r="L1113" s="11">
        <v>0</v>
      </c>
    </row>
    <row r="1114" spans="1:12" x14ac:dyDescent="0.2">
      <c r="A1114">
        <v>1100</v>
      </c>
      <c r="B1114">
        <v>216</v>
      </c>
      <c r="C1114">
        <v>20</v>
      </c>
      <c r="D1114" s="4">
        <v>5.996999999999999</v>
      </c>
      <c r="E1114" s="1">
        <v>1.9397500000000001</v>
      </c>
      <c r="F1114" s="4">
        <v>25.637499999999999</v>
      </c>
      <c r="G1114" s="12">
        <v>22.48</v>
      </c>
      <c r="H1114" s="5">
        <v>2.0978383012703916</v>
      </c>
      <c r="I1114">
        <v>10.855</v>
      </c>
      <c r="J1114" s="11">
        <v>0</v>
      </c>
      <c r="K1114" s="11">
        <v>0</v>
      </c>
      <c r="L1114" s="11">
        <v>0</v>
      </c>
    </row>
    <row r="1115" spans="1:12" x14ac:dyDescent="0.2">
      <c r="A1115">
        <v>1101</v>
      </c>
      <c r="B1115">
        <v>216</v>
      </c>
      <c r="C1115">
        <v>21</v>
      </c>
      <c r="D1115" s="4">
        <v>0</v>
      </c>
      <c r="E1115" s="1">
        <v>2.4202500000000002</v>
      </c>
      <c r="F1115" s="4">
        <v>24.450000000000003</v>
      </c>
      <c r="G1115" s="12">
        <v>22.202500000000001</v>
      </c>
      <c r="H1115" s="5">
        <v>2.0675862323311143</v>
      </c>
      <c r="I1115" s="11">
        <v>0</v>
      </c>
      <c r="J1115" s="11">
        <v>0</v>
      </c>
      <c r="K1115" s="11">
        <v>0</v>
      </c>
      <c r="L1115" s="11">
        <v>0</v>
      </c>
    </row>
    <row r="1116" spans="1:12" x14ac:dyDescent="0.2">
      <c r="A1116">
        <v>1102</v>
      </c>
      <c r="B1116">
        <v>216</v>
      </c>
      <c r="C1116">
        <v>22</v>
      </c>
      <c r="D1116" s="4">
        <v>0</v>
      </c>
      <c r="E1116" s="1">
        <v>1.9169999999999998</v>
      </c>
      <c r="F1116" s="4">
        <v>23.884999999999998</v>
      </c>
      <c r="G1116" s="12">
        <v>21.914999999999999</v>
      </c>
      <c r="H1116" s="5">
        <v>2.0143024830169569</v>
      </c>
      <c r="I1116" s="11">
        <v>0</v>
      </c>
      <c r="J1116" s="11">
        <v>0</v>
      </c>
      <c r="K1116" s="11">
        <v>0</v>
      </c>
      <c r="L1116" s="11">
        <v>0</v>
      </c>
    </row>
    <row r="1117" spans="1:12" x14ac:dyDescent="0.2">
      <c r="A1117">
        <v>1103</v>
      </c>
      <c r="B1117">
        <v>216</v>
      </c>
      <c r="C1117">
        <v>23</v>
      </c>
      <c r="D1117" s="4">
        <v>0</v>
      </c>
      <c r="E1117" s="1">
        <v>1.3727499999999999</v>
      </c>
      <c r="F1117" s="4">
        <v>23.347499999999997</v>
      </c>
      <c r="G1117" s="12">
        <v>21.662499999999998</v>
      </c>
      <c r="H1117" s="5">
        <v>1.7963679271243387</v>
      </c>
      <c r="I1117" s="11">
        <v>0</v>
      </c>
      <c r="J1117" s="11">
        <v>0</v>
      </c>
      <c r="K1117" s="11">
        <v>0</v>
      </c>
      <c r="L1117" s="11">
        <v>0</v>
      </c>
    </row>
    <row r="1118" spans="1:12" x14ac:dyDescent="0.2">
      <c r="A1118">
        <v>1104</v>
      </c>
      <c r="B1118">
        <v>217</v>
      </c>
      <c r="C1118">
        <v>0</v>
      </c>
      <c r="D1118" s="4">
        <v>0</v>
      </c>
      <c r="E1118" s="1">
        <v>1.2355</v>
      </c>
      <c r="F1118" s="4">
        <v>23.012499999999999</v>
      </c>
      <c r="G1118" s="12">
        <v>21.47</v>
      </c>
      <c r="H1118" s="5">
        <v>1.7287073259729735</v>
      </c>
      <c r="I1118" s="11">
        <v>0</v>
      </c>
      <c r="J1118" s="11">
        <v>0</v>
      </c>
      <c r="K1118" s="11">
        <v>0</v>
      </c>
      <c r="L1118" s="11">
        <v>0</v>
      </c>
    </row>
    <row r="1119" spans="1:12" x14ac:dyDescent="0.2">
      <c r="A1119">
        <v>1105</v>
      </c>
      <c r="B1119">
        <v>217</v>
      </c>
      <c r="C1119">
        <v>1</v>
      </c>
      <c r="D1119" s="4">
        <v>0</v>
      </c>
      <c r="E1119" s="1">
        <v>1.591</v>
      </c>
      <c r="F1119" s="4">
        <v>22.215</v>
      </c>
      <c r="G1119" s="12">
        <v>21.28</v>
      </c>
      <c r="H1119" s="5">
        <v>1.6336605885742956</v>
      </c>
      <c r="I1119" s="11">
        <v>0</v>
      </c>
      <c r="J1119" s="11">
        <v>0</v>
      </c>
      <c r="K1119" s="11">
        <v>0</v>
      </c>
      <c r="L1119" s="11">
        <v>0</v>
      </c>
    </row>
    <row r="1120" spans="1:12" x14ac:dyDescent="0.2">
      <c r="A1120">
        <v>1106</v>
      </c>
      <c r="B1120">
        <v>217</v>
      </c>
      <c r="C1120">
        <v>2</v>
      </c>
      <c r="D1120" s="4">
        <v>0</v>
      </c>
      <c r="E1120" s="1">
        <v>1.51675</v>
      </c>
      <c r="F1120" s="4">
        <v>22.237499999999997</v>
      </c>
      <c r="G1120" s="12">
        <v>21.107500000000002</v>
      </c>
      <c r="H1120" s="5">
        <v>1.6138616008406845</v>
      </c>
      <c r="I1120" s="11">
        <v>0</v>
      </c>
      <c r="J1120" s="11">
        <v>0</v>
      </c>
      <c r="K1120" s="11">
        <v>0</v>
      </c>
      <c r="L1120" s="11">
        <v>0</v>
      </c>
    </row>
    <row r="1121" spans="1:12" x14ac:dyDescent="0.2">
      <c r="A1121">
        <v>1107</v>
      </c>
      <c r="B1121">
        <v>217</v>
      </c>
      <c r="C1121">
        <v>3</v>
      </c>
      <c r="D1121" s="4">
        <v>0</v>
      </c>
      <c r="E1121" s="1">
        <v>2.02325</v>
      </c>
      <c r="F1121" s="4">
        <v>21.434999999999999</v>
      </c>
      <c r="G1121" s="12">
        <v>20.945</v>
      </c>
      <c r="H1121" s="5">
        <v>1.4667182873955817</v>
      </c>
      <c r="I1121" s="11">
        <v>0</v>
      </c>
      <c r="J1121" s="11">
        <v>0</v>
      </c>
      <c r="K1121" s="11">
        <v>0</v>
      </c>
      <c r="L1121" s="11">
        <v>0</v>
      </c>
    </row>
    <row r="1122" spans="1:12" x14ac:dyDescent="0.2">
      <c r="A1122">
        <v>1108</v>
      </c>
      <c r="B1122">
        <v>217</v>
      </c>
      <c r="C1122">
        <v>4</v>
      </c>
      <c r="D1122" s="4">
        <v>0</v>
      </c>
      <c r="E1122" s="1">
        <v>1.60425</v>
      </c>
      <c r="F1122" s="4">
        <v>21.305</v>
      </c>
      <c r="G1122" s="12">
        <v>20.785</v>
      </c>
      <c r="H1122" s="5">
        <v>1.4521039819724304</v>
      </c>
      <c r="I1122" s="11">
        <v>0</v>
      </c>
      <c r="J1122" s="11">
        <v>0</v>
      </c>
      <c r="K1122" s="11">
        <v>0</v>
      </c>
      <c r="L1122" s="11">
        <v>0</v>
      </c>
    </row>
    <row r="1123" spans="1:12" x14ac:dyDescent="0.2">
      <c r="A1123">
        <v>1109</v>
      </c>
      <c r="B1123">
        <v>217</v>
      </c>
      <c r="C1123">
        <v>5</v>
      </c>
      <c r="D1123" s="4">
        <v>0</v>
      </c>
      <c r="E1123" s="1">
        <v>1.4707499999999998</v>
      </c>
      <c r="F1123" s="4">
        <v>20.83</v>
      </c>
      <c r="G1123" s="12">
        <v>20.6525</v>
      </c>
      <c r="H1123" s="5">
        <v>1.3670928910405822</v>
      </c>
      <c r="I1123" s="11">
        <v>0</v>
      </c>
      <c r="J1123" s="11">
        <v>0</v>
      </c>
      <c r="K1123" s="11">
        <v>0</v>
      </c>
      <c r="L1123" s="11">
        <v>0</v>
      </c>
    </row>
    <row r="1124" spans="1:12" x14ac:dyDescent="0.2">
      <c r="A1124">
        <v>1110</v>
      </c>
      <c r="B1124">
        <v>217</v>
      </c>
      <c r="C1124">
        <v>6</v>
      </c>
      <c r="D1124" s="4">
        <v>0</v>
      </c>
      <c r="E1124" s="1">
        <v>1.54575</v>
      </c>
      <c r="F1124" s="4">
        <v>20.197500000000002</v>
      </c>
      <c r="G1124" s="12">
        <v>20.5075</v>
      </c>
      <c r="H1124" s="5">
        <v>1.2579160211034131</v>
      </c>
      <c r="I1124" s="11">
        <v>0</v>
      </c>
      <c r="J1124" s="11">
        <v>0</v>
      </c>
      <c r="K1124" s="11">
        <v>0</v>
      </c>
      <c r="L1124" s="11">
        <v>0</v>
      </c>
    </row>
    <row r="1125" spans="1:12" x14ac:dyDescent="0.2">
      <c r="A1125">
        <v>1111</v>
      </c>
      <c r="B1125">
        <v>217</v>
      </c>
      <c r="C1125">
        <v>7</v>
      </c>
      <c r="D1125" s="4">
        <v>48.347499999999997</v>
      </c>
      <c r="E1125" s="1">
        <v>1.2064999999999999</v>
      </c>
      <c r="F1125" s="4">
        <v>20.567500000000003</v>
      </c>
      <c r="G1125" s="12">
        <v>20.372500000000002</v>
      </c>
      <c r="H1125" s="5">
        <v>1.3000770293097017</v>
      </c>
      <c r="I1125" s="11">
        <v>0</v>
      </c>
      <c r="J1125" s="11">
        <v>0</v>
      </c>
      <c r="K1125" s="11">
        <v>0</v>
      </c>
      <c r="L1125" s="11">
        <v>0</v>
      </c>
    </row>
    <row r="1126" spans="1:12" x14ac:dyDescent="0.2">
      <c r="A1126">
        <v>1112</v>
      </c>
      <c r="B1126">
        <v>217</v>
      </c>
      <c r="C1126">
        <v>8</v>
      </c>
      <c r="D1126" s="4">
        <v>239.26749999999998</v>
      </c>
      <c r="E1126" s="1">
        <v>1.2454999999999998</v>
      </c>
      <c r="F1126" s="4">
        <v>22.822500000000002</v>
      </c>
      <c r="G1126" s="12">
        <v>20.305</v>
      </c>
      <c r="H1126" s="5">
        <v>1.594518020257254</v>
      </c>
      <c r="I1126" s="11">
        <v>0</v>
      </c>
      <c r="J1126" s="11">
        <v>0</v>
      </c>
      <c r="K1126" s="11">
        <v>0</v>
      </c>
      <c r="L1126" s="11">
        <v>0</v>
      </c>
    </row>
    <row r="1127" spans="1:12" x14ac:dyDescent="0.2">
      <c r="A1127">
        <v>1113</v>
      </c>
      <c r="B1127">
        <v>217</v>
      </c>
      <c r="C1127">
        <v>9</v>
      </c>
      <c r="D1127" s="4">
        <v>480.72500000000002</v>
      </c>
      <c r="E1127" s="1">
        <v>1.0865</v>
      </c>
      <c r="F1127" s="4">
        <v>24.395</v>
      </c>
      <c r="G1127" s="12">
        <v>20.344999999999999</v>
      </c>
      <c r="H1127" s="5">
        <v>1.8050765402987679</v>
      </c>
      <c r="I1127" s="11">
        <v>0</v>
      </c>
      <c r="J1127" s="11">
        <v>0</v>
      </c>
      <c r="K1127" s="11">
        <v>0</v>
      </c>
      <c r="L1127" s="11">
        <v>0</v>
      </c>
    </row>
    <row r="1128" spans="1:12" x14ac:dyDescent="0.2">
      <c r="A1128">
        <v>1114</v>
      </c>
      <c r="B1128">
        <v>217</v>
      </c>
      <c r="C1128">
        <v>10</v>
      </c>
      <c r="D1128" s="4">
        <v>642.94999999999993</v>
      </c>
      <c r="E1128" s="1">
        <v>0.872</v>
      </c>
      <c r="F1128" s="4">
        <v>26.01</v>
      </c>
      <c r="G1128" s="12">
        <v>20.482500000000002</v>
      </c>
      <c r="H1128" s="5">
        <v>2.0904699231136479</v>
      </c>
      <c r="I1128" s="11">
        <v>0</v>
      </c>
      <c r="J1128" s="11">
        <v>0</v>
      </c>
      <c r="K1128" s="11">
        <v>0</v>
      </c>
      <c r="L1128" s="11">
        <v>0</v>
      </c>
    </row>
    <row r="1129" spans="1:12" x14ac:dyDescent="0.2">
      <c r="A1129">
        <v>1115</v>
      </c>
      <c r="B1129">
        <v>217</v>
      </c>
      <c r="C1129">
        <v>11</v>
      </c>
      <c r="D1129" s="4">
        <v>810.25</v>
      </c>
      <c r="E1129" s="1">
        <v>2.2622499999999999</v>
      </c>
      <c r="F1129" s="4">
        <v>27.635000000000002</v>
      </c>
      <c r="G1129" s="12">
        <v>20.770000000000003</v>
      </c>
      <c r="H1129" s="5">
        <v>2.5235898687273099</v>
      </c>
      <c r="I1129" s="11">
        <v>0</v>
      </c>
      <c r="J1129" s="11">
        <v>0</v>
      </c>
      <c r="K1129" s="11">
        <v>0</v>
      </c>
      <c r="L1129" s="11">
        <v>0</v>
      </c>
    </row>
    <row r="1130" spans="1:12" x14ac:dyDescent="0.2">
      <c r="A1130">
        <v>1116</v>
      </c>
      <c r="B1130">
        <v>217</v>
      </c>
      <c r="C1130">
        <v>12</v>
      </c>
      <c r="D1130" s="4">
        <v>894.25</v>
      </c>
      <c r="E1130" s="1">
        <v>1.7662500000000003</v>
      </c>
      <c r="F1130" s="4">
        <v>28.8325</v>
      </c>
      <c r="G1130" s="12">
        <v>21.112500000000001</v>
      </c>
      <c r="H1130" s="5">
        <v>2.8315205721469443</v>
      </c>
      <c r="I1130" s="11">
        <v>0</v>
      </c>
      <c r="J1130" s="11">
        <v>0</v>
      </c>
      <c r="K1130" s="11">
        <v>0</v>
      </c>
      <c r="L1130" s="11">
        <v>0</v>
      </c>
    </row>
    <row r="1131" spans="1:12" x14ac:dyDescent="0.2">
      <c r="A1131">
        <v>1117</v>
      </c>
      <c r="B1131">
        <v>217</v>
      </c>
      <c r="C1131">
        <v>13</v>
      </c>
      <c r="D1131" s="4">
        <v>933.5</v>
      </c>
      <c r="E1131" s="1">
        <v>1.677</v>
      </c>
      <c r="F1131" s="4">
        <v>29.632499999999997</v>
      </c>
      <c r="G1131" s="12">
        <v>21.472499999999997</v>
      </c>
      <c r="H1131" s="5">
        <v>3.0342170828396262</v>
      </c>
      <c r="I1131" s="11">
        <v>0</v>
      </c>
      <c r="J1131" s="11">
        <v>0</v>
      </c>
      <c r="K1131" s="11">
        <v>0</v>
      </c>
      <c r="L1131" s="11">
        <v>0</v>
      </c>
    </row>
    <row r="1132" spans="1:12" x14ac:dyDescent="0.2">
      <c r="A1132">
        <v>1118</v>
      </c>
      <c r="B1132">
        <v>217</v>
      </c>
      <c r="C1132">
        <v>14</v>
      </c>
      <c r="D1132" s="4">
        <v>864.22500000000002</v>
      </c>
      <c r="E1132" s="1">
        <v>1.6495</v>
      </c>
      <c r="F1132" s="4">
        <v>30.677500000000002</v>
      </c>
      <c r="G1132" s="12">
        <v>21.947499999999998</v>
      </c>
      <c r="H1132" s="5">
        <v>3.3304151184035455</v>
      </c>
      <c r="I1132" s="11">
        <v>0</v>
      </c>
      <c r="J1132" s="11">
        <v>0</v>
      </c>
      <c r="K1132" s="11">
        <v>0</v>
      </c>
      <c r="L1132" s="11">
        <v>0</v>
      </c>
    </row>
    <row r="1133" spans="1:12" x14ac:dyDescent="0.2">
      <c r="A1133">
        <v>1119</v>
      </c>
      <c r="B1133">
        <v>217</v>
      </c>
      <c r="C1133">
        <v>15</v>
      </c>
      <c r="D1133" s="4">
        <v>827.27499999999998</v>
      </c>
      <c r="E1133" s="1">
        <v>1.71225</v>
      </c>
      <c r="F1133" s="4">
        <v>31.267499999999998</v>
      </c>
      <c r="G1133" s="12">
        <v>22.207500000000003</v>
      </c>
      <c r="H1133" s="5">
        <v>3.782894213042296</v>
      </c>
      <c r="I1133" s="11">
        <v>0</v>
      </c>
      <c r="J1133" s="11">
        <v>0</v>
      </c>
      <c r="K1133" s="11">
        <v>0</v>
      </c>
      <c r="L1133" s="11">
        <v>0</v>
      </c>
    </row>
    <row r="1134" spans="1:12" x14ac:dyDescent="0.2">
      <c r="A1134">
        <v>1120</v>
      </c>
      <c r="B1134">
        <v>217</v>
      </c>
      <c r="C1134">
        <v>16</v>
      </c>
      <c r="D1134" s="4">
        <v>727.82499999999993</v>
      </c>
      <c r="E1134" s="1">
        <v>2.2395</v>
      </c>
      <c r="F1134" s="4">
        <v>32.332500000000003</v>
      </c>
      <c r="G1134" s="12">
        <v>22.344999999999999</v>
      </c>
      <c r="H1134" s="5">
        <v>4.0969764454199993</v>
      </c>
      <c r="I1134" s="11">
        <v>0</v>
      </c>
      <c r="J1134" s="11">
        <v>0</v>
      </c>
      <c r="K1134" s="11">
        <v>0</v>
      </c>
      <c r="L1134" s="11">
        <v>0</v>
      </c>
    </row>
    <row r="1135" spans="1:12" x14ac:dyDescent="0.2">
      <c r="A1135">
        <v>1121</v>
      </c>
      <c r="B1135">
        <v>217</v>
      </c>
      <c r="C1135">
        <v>17</v>
      </c>
      <c r="D1135" s="4">
        <v>566.65</v>
      </c>
      <c r="E1135" s="1">
        <v>2.766</v>
      </c>
      <c r="F1135" s="4">
        <v>32.239999999999995</v>
      </c>
      <c r="G1135" s="12">
        <v>22.542500000000004</v>
      </c>
      <c r="H1135" s="5">
        <v>4.0635647932232164</v>
      </c>
      <c r="I1135" s="11">
        <v>0</v>
      </c>
      <c r="J1135" s="11">
        <v>0</v>
      </c>
      <c r="K1135" s="11">
        <v>0</v>
      </c>
      <c r="L1135" s="11">
        <v>0</v>
      </c>
    </row>
    <row r="1136" spans="1:12" x14ac:dyDescent="0.2">
      <c r="A1136">
        <v>1122</v>
      </c>
      <c r="B1136">
        <v>217</v>
      </c>
      <c r="C1136">
        <v>18</v>
      </c>
      <c r="D1136" s="4">
        <v>362.82500000000005</v>
      </c>
      <c r="E1136" s="1">
        <v>2.4065000000000003</v>
      </c>
      <c r="F1136" s="4">
        <v>31.700000000000003</v>
      </c>
      <c r="G1136" s="12">
        <v>22.685000000000002</v>
      </c>
      <c r="H1136" s="5">
        <v>4.0189323749264041</v>
      </c>
      <c r="I1136" s="11">
        <v>0</v>
      </c>
      <c r="J1136" s="11">
        <v>0</v>
      </c>
      <c r="K1136" s="11">
        <v>0</v>
      </c>
      <c r="L1136" s="11">
        <v>0</v>
      </c>
    </row>
    <row r="1137" spans="1:12" x14ac:dyDescent="0.2">
      <c r="A1137">
        <v>1123</v>
      </c>
      <c r="B1137">
        <v>217</v>
      </c>
      <c r="C1137">
        <v>19</v>
      </c>
      <c r="D1137" s="4">
        <v>152.0575</v>
      </c>
      <c r="E1137" s="1">
        <v>1.1072500000000001</v>
      </c>
      <c r="F1137" s="4">
        <v>29.95</v>
      </c>
      <c r="G1137" s="12">
        <v>22.677500000000002</v>
      </c>
      <c r="H1137" s="5">
        <v>3.469335199419989</v>
      </c>
      <c r="I1137" s="11">
        <v>0</v>
      </c>
      <c r="J1137" s="11">
        <v>0</v>
      </c>
      <c r="K1137" s="11">
        <v>0</v>
      </c>
      <c r="L1137" s="11">
        <v>0</v>
      </c>
    </row>
    <row r="1138" spans="1:12" x14ac:dyDescent="0.2">
      <c r="A1138">
        <v>1124</v>
      </c>
      <c r="B1138">
        <v>217</v>
      </c>
      <c r="C1138">
        <v>20</v>
      </c>
      <c r="D1138" s="4">
        <v>12.272</v>
      </c>
      <c r="E1138" s="1">
        <v>2.26525</v>
      </c>
      <c r="F1138" s="4">
        <v>24.337500000000002</v>
      </c>
      <c r="G1138" s="12">
        <v>22.427500000000002</v>
      </c>
      <c r="H1138" s="5">
        <v>2.2674518035473632</v>
      </c>
      <c r="I1138">
        <v>10.843</v>
      </c>
      <c r="J1138" s="11">
        <v>0</v>
      </c>
      <c r="K1138" s="11">
        <v>0</v>
      </c>
      <c r="L1138" s="11">
        <v>0</v>
      </c>
    </row>
    <row r="1139" spans="1:12" x14ac:dyDescent="0.2">
      <c r="A1139">
        <v>1125</v>
      </c>
      <c r="B1139">
        <v>217</v>
      </c>
      <c r="C1139">
        <v>21</v>
      </c>
      <c r="D1139" s="4">
        <v>0</v>
      </c>
      <c r="E1139" s="1">
        <v>2.7494999999999998</v>
      </c>
      <c r="F1139" s="4">
        <v>23.02</v>
      </c>
      <c r="G1139" s="12">
        <v>22.057500000000001</v>
      </c>
      <c r="H1139" s="5">
        <v>2.1775401853482652</v>
      </c>
      <c r="I1139" s="11">
        <v>0</v>
      </c>
      <c r="J1139" s="11">
        <v>0</v>
      </c>
      <c r="K1139" s="11">
        <v>0</v>
      </c>
      <c r="L1139" s="11">
        <v>0</v>
      </c>
    </row>
    <row r="1140" spans="1:12" x14ac:dyDescent="0.2">
      <c r="A1140">
        <v>1126</v>
      </c>
      <c r="B1140">
        <v>217</v>
      </c>
      <c r="C1140">
        <v>22</v>
      </c>
      <c r="D1140" s="4">
        <v>0</v>
      </c>
      <c r="E1140" s="1">
        <v>2.76925</v>
      </c>
      <c r="F1140" s="4">
        <v>22.419999999999998</v>
      </c>
      <c r="G1140" s="12">
        <v>21.69</v>
      </c>
      <c r="H1140" s="5">
        <v>2.1036342599133624</v>
      </c>
      <c r="I1140" s="11">
        <v>0</v>
      </c>
      <c r="J1140" s="11">
        <v>0</v>
      </c>
      <c r="K1140" s="11">
        <v>0</v>
      </c>
      <c r="L1140" s="11">
        <v>0</v>
      </c>
    </row>
    <row r="1141" spans="1:12" x14ac:dyDescent="0.2">
      <c r="A1141">
        <v>1127</v>
      </c>
      <c r="B1141">
        <v>217</v>
      </c>
      <c r="C1141">
        <v>23</v>
      </c>
      <c r="D1141" s="4">
        <v>0</v>
      </c>
      <c r="E1141" s="1">
        <v>2.8614999999999999</v>
      </c>
      <c r="F1141" s="4">
        <v>22.03</v>
      </c>
      <c r="G1141" s="12">
        <v>21.362499999999997</v>
      </c>
      <c r="H1141" s="5">
        <v>2.0768876262127645</v>
      </c>
      <c r="I1141" s="11">
        <v>0</v>
      </c>
      <c r="J1141" s="11">
        <v>0</v>
      </c>
      <c r="K1141" s="11">
        <v>0</v>
      </c>
      <c r="L1141" s="11">
        <v>0</v>
      </c>
    </row>
    <row r="1142" spans="1:12" x14ac:dyDescent="0.2">
      <c r="A1142">
        <v>1128</v>
      </c>
      <c r="B1142">
        <v>218</v>
      </c>
      <c r="C1142">
        <v>0</v>
      </c>
      <c r="D1142" s="4">
        <v>0</v>
      </c>
      <c r="E1142" s="1">
        <v>1.5772499999999998</v>
      </c>
      <c r="F1142" s="4">
        <v>21.327500000000001</v>
      </c>
      <c r="G1142" s="12">
        <v>21.094999999999999</v>
      </c>
      <c r="H1142" s="5">
        <v>1.9817936309845521</v>
      </c>
      <c r="I1142" s="11">
        <v>0</v>
      </c>
      <c r="J1142" s="11">
        <v>0</v>
      </c>
      <c r="K1142" s="11">
        <v>0</v>
      </c>
      <c r="L1142" s="11">
        <v>0</v>
      </c>
    </row>
    <row r="1143" spans="1:12" x14ac:dyDescent="0.2">
      <c r="A1143">
        <v>1129</v>
      </c>
      <c r="B1143">
        <v>218</v>
      </c>
      <c r="C1143">
        <v>1</v>
      </c>
      <c r="D1143" s="4">
        <v>0</v>
      </c>
      <c r="E1143" s="1">
        <v>1.9850000000000001</v>
      </c>
      <c r="F1143" s="4">
        <v>20.82</v>
      </c>
      <c r="G1143" s="12">
        <v>20.857500000000002</v>
      </c>
      <c r="H1143" s="5">
        <v>1.8807313371192125</v>
      </c>
      <c r="I1143" s="11">
        <v>0</v>
      </c>
      <c r="J1143" s="11">
        <v>0</v>
      </c>
      <c r="K1143" s="11">
        <v>0</v>
      </c>
      <c r="L1143" s="11">
        <v>0</v>
      </c>
    </row>
    <row r="1144" spans="1:12" x14ac:dyDescent="0.2">
      <c r="A1144">
        <v>1130</v>
      </c>
      <c r="B1144">
        <v>218</v>
      </c>
      <c r="C1144">
        <v>2</v>
      </c>
      <c r="D1144" s="4">
        <v>0</v>
      </c>
      <c r="E1144" s="1">
        <v>1.466</v>
      </c>
      <c r="F1144" s="4">
        <v>19.88</v>
      </c>
      <c r="G1144" s="12">
        <v>20.61</v>
      </c>
      <c r="H1144" s="5">
        <v>1.7028040322049378</v>
      </c>
      <c r="I1144" s="11">
        <v>0</v>
      </c>
      <c r="J1144" s="11">
        <v>0</v>
      </c>
      <c r="K1144" s="11">
        <v>0</v>
      </c>
      <c r="L1144" s="11">
        <v>0</v>
      </c>
    </row>
    <row r="1145" spans="1:12" x14ac:dyDescent="0.2">
      <c r="A1145">
        <v>1131</v>
      </c>
      <c r="B1145">
        <v>218</v>
      </c>
      <c r="C1145">
        <v>3</v>
      </c>
      <c r="D1145" s="4">
        <v>0</v>
      </c>
      <c r="E1145" s="1">
        <v>2.5175000000000001</v>
      </c>
      <c r="F1145" s="4">
        <v>20.060000000000002</v>
      </c>
      <c r="G1145" s="12">
        <v>20.3825</v>
      </c>
      <c r="H1145" s="5">
        <v>1.7417594855124632</v>
      </c>
      <c r="I1145" s="11">
        <v>0</v>
      </c>
      <c r="J1145" s="11">
        <v>0</v>
      </c>
      <c r="K1145" s="11">
        <v>0</v>
      </c>
      <c r="L1145" s="11">
        <v>0</v>
      </c>
    </row>
    <row r="1146" spans="1:12" x14ac:dyDescent="0.2">
      <c r="A1146">
        <v>1132</v>
      </c>
      <c r="B1146">
        <v>218</v>
      </c>
      <c r="C1146">
        <v>4</v>
      </c>
      <c r="D1146" s="4">
        <v>0</v>
      </c>
      <c r="E1146" s="1">
        <v>1.53925</v>
      </c>
      <c r="F1146" s="4">
        <v>19.909999999999997</v>
      </c>
      <c r="G1146" s="12">
        <v>20.185000000000002</v>
      </c>
      <c r="H1146" s="5">
        <v>1.5831444849631882</v>
      </c>
      <c r="I1146" s="11">
        <v>0</v>
      </c>
      <c r="J1146" s="11">
        <v>0</v>
      </c>
      <c r="K1146" s="11">
        <v>0</v>
      </c>
      <c r="L1146" s="11">
        <v>0</v>
      </c>
    </row>
    <row r="1147" spans="1:12" x14ac:dyDescent="0.2">
      <c r="A1147">
        <v>1133</v>
      </c>
      <c r="B1147">
        <v>218</v>
      </c>
      <c r="C1147">
        <v>5</v>
      </c>
      <c r="D1147" s="4">
        <v>0</v>
      </c>
      <c r="E1147" s="1">
        <v>1.5254999999999999</v>
      </c>
      <c r="F1147" s="4">
        <v>19.397500000000001</v>
      </c>
      <c r="G1147" s="12">
        <v>20.029999999999998</v>
      </c>
      <c r="H1147" s="5">
        <v>1.4773838856626624</v>
      </c>
      <c r="I1147" s="11">
        <v>0</v>
      </c>
      <c r="J1147" s="11">
        <v>0</v>
      </c>
      <c r="K1147" s="11">
        <v>0</v>
      </c>
      <c r="L1147" s="11">
        <v>0</v>
      </c>
    </row>
    <row r="1148" spans="1:12" x14ac:dyDescent="0.2">
      <c r="A1148">
        <v>1134</v>
      </c>
      <c r="B1148">
        <v>218</v>
      </c>
      <c r="C1148">
        <v>6</v>
      </c>
      <c r="D1148" s="4">
        <v>0</v>
      </c>
      <c r="E1148" s="1">
        <v>1.4707499999999998</v>
      </c>
      <c r="F1148" s="4">
        <v>18.649999999999999</v>
      </c>
      <c r="G1148" s="12">
        <v>19.8825</v>
      </c>
      <c r="H1148" s="5">
        <v>1.3407320851833637</v>
      </c>
      <c r="I1148" s="11">
        <v>0</v>
      </c>
      <c r="J1148" s="11">
        <v>0</v>
      </c>
      <c r="K1148" s="11">
        <v>0</v>
      </c>
      <c r="L1148" s="11">
        <v>0</v>
      </c>
    </row>
    <row r="1149" spans="1:12" x14ac:dyDescent="0.2">
      <c r="A1149">
        <v>1135</v>
      </c>
      <c r="B1149">
        <v>218</v>
      </c>
      <c r="C1149">
        <v>7</v>
      </c>
      <c r="D1149" s="4">
        <v>51.715000000000003</v>
      </c>
      <c r="E1149" s="1">
        <v>1.98525</v>
      </c>
      <c r="F1149" s="4">
        <v>19.114999999999998</v>
      </c>
      <c r="G1149" s="12">
        <v>19.7425</v>
      </c>
      <c r="H1149" s="5">
        <v>1.366086916869288</v>
      </c>
      <c r="I1149" s="11">
        <v>0</v>
      </c>
      <c r="J1149" s="11">
        <v>0</v>
      </c>
      <c r="K1149" s="11">
        <v>0</v>
      </c>
      <c r="L1149" s="11">
        <v>0</v>
      </c>
    </row>
    <row r="1150" spans="1:12" x14ac:dyDescent="0.2">
      <c r="A1150">
        <v>1136</v>
      </c>
      <c r="B1150">
        <v>218</v>
      </c>
      <c r="C1150">
        <v>8</v>
      </c>
      <c r="D1150" s="4">
        <v>266.5</v>
      </c>
      <c r="E1150" s="1">
        <v>0.50624999999999998</v>
      </c>
      <c r="F1150" s="4">
        <v>21.4375</v>
      </c>
      <c r="G1150" s="12">
        <v>19.664999999999999</v>
      </c>
      <c r="H1150" s="5">
        <v>1.5228859573690661</v>
      </c>
      <c r="I1150" s="11">
        <v>0</v>
      </c>
      <c r="J1150" s="11">
        <v>0</v>
      </c>
      <c r="K1150" s="11">
        <v>0</v>
      </c>
      <c r="L1150" s="11">
        <v>0</v>
      </c>
    </row>
    <row r="1151" spans="1:12" x14ac:dyDescent="0.2">
      <c r="A1151">
        <v>1137</v>
      </c>
      <c r="B1151">
        <v>218</v>
      </c>
      <c r="C1151">
        <v>9</v>
      </c>
      <c r="D1151" s="4">
        <v>517.5</v>
      </c>
      <c r="E1151" s="1">
        <v>0.51024999999999998</v>
      </c>
      <c r="F1151" s="4">
        <v>24.542499999999997</v>
      </c>
      <c r="G1151" s="12">
        <v>19.7225</v>
      </c>
      <c r="H1151" s="5">
        <v>2.0923402113185863</v>
      </c>
      <c r="I1151" s="11">
        <v>0</v>
      </c>
      <c r="J1151" s="11">
        <v>0</v>
      </c>
      <c r="K1151" s="11">
        <v>0</v>
      </c>
      <c r="L1151" s="11">
        <v>0</v>
      </c>
    </row>
    <row r="1152" spans="1:12" x14ac:dyDescent="0.2">
      <c r="A1152">
        <v>1138</v>
      </c>
      <c r="B1152">
        <v>218</v>
      </c>
      <c r="C1152">
        <v>10</v>
      </c>
      <c r="D1152" s="4">
        <v>694.47499999999991</v>
      </c>
      <c r="E1152" s="1">
        <v>1.5322499999999999</v>
      </c>
      <c r="F1152" s="4">
        <v>26.532500000000002</v>
      </c>
      <c r="G1152" s="12">
        <v>19.914999999999999</v>
      </c>
      <c r="H1152" s="5">
        <v>2.4727354959823624</v>
      </c>
      <c r="I1152" s="11">
        <v>0</v>
      </c>
      <c r="J1152" s="11">
        <v>0</v>
      </c>
      <c r="K1152" s="11">
        <v>0</v>
      </c>
      <c r="L1152" s="11">
        <v>0</v>
      </c>
    </row>
    <row r="1153" spans="1:12" x14ac:dyDescent="0.2">
      <c r="A1153">
        <v>1139</v>
      </c>
      <c r="B1153">
        <v>218</v>
      </c>
      <c r="C1153">
        <v>11</v>
      </c>
      <c r="D1153" s="4">
        <v>436.7</v>
      </c>
      <c r="E1153" s="1">
        <v>1.29325</v>
      </c>
      <c r="F1153" s="4">
        <v>26.682500000000001</v>
      </c>
      <c r="G1153" s="12">
        <v>20.214999999999996</v>
      </c>
      <c r="H1153" s="5">
        <v>2.4008953568860107</v>
      </c>
      <c r="I1153" s="11">
        <v>0</v>
      </c>
      <c r="J1153" s="11">
        <v>0</v>
      </c>
      <c r="K1153" s="11">
        <v>0</v>
      </c>
      <c r="L1153" s="11">
        <v>0</v>
      </c>
    </row>
    <row r="1154" spans="1:12" x14ac:dyDescent="0.2">
      <c r="A1154">
        <v>1140</v>
      </c>
      <c r="B1154">
        <v>218</v>
      </c>
      <c r="C1154">
        <v>12</v>
      </c>
      <c r="D1154" s="4">
        <v>310.52499999999998</v>
      </c>
      <c r="E1154" s="1">
        <v>1.1752499999999999</v>
      </c>
      <c r="F1154" s="4">
        <v>26.524999999999999</v>
      </c>
      <c r="G1154" s="12">
        <v>20.427500000000002</v>
      </c>
      <c r="H1154" s="5">
        <v>2.3198474022556455</v>
      </c>
      <c r="I1154" s="11">
        <v>0</v>
      </c>
      <c r="J1154" s="11">
        <v>0</v>
      </c>
      <c r="K1154" s="11">
        <v>0</v>
      </c>
      <c r="L1154" s="11">
        <v>0</v>
      </c>
    </row>
    <row r="1155" spans="1:12" x14ac:dyDescent="0.2">
      <c r="A1155">
        <v>1141</v>
      </c>
      <c r="B1155">
        <v>218</v>
      </c>
      <c r="C1155">
        <v>13</v>
      </c>
      <c r="D1155" s="4">
        <v>863.1</v>
      </c>
      <c r="E1155" s="1">
        <v>1.11425</v>
      </c>
      <c r="F1155" s="4">
        <v>28.852499999999999</v>
      </c>
      <c r="G1155" s="12">
        <v>20.6325</v>
      </c>
      <c r="H1155" s="5">
        <v>2.9096813550800014</v>
      </c>
      <c r="I1155" s="11">
        <v>0</v>
      </c>
      <c r="J1155" s="11">
        <v>0</v>
      </c>
      <c r="K1155" s="11">
        <v>0</v>
      </c>
      <c r="L1155" s="11">
        <v>0</v>
      </c>
    </row>
    <row r="1156" spans="1:12" x14ac:dyDescent="0.2">
      <c r="A1156">
        <v>1142</v>
      </c>
      <c r="B1156">
        <v>218</v>
      </c>
      <c r="C1156">
        <v>14</v>
      </c>
      <c r="D1156" s="4">
        <v>976.5</v>
      </c>
      <c r="E1156" s="1">
        <v>1.8267500000000001</v>
      </c>
      <c r="F1156" s="4">
        <v>29.947499999999998</v>
      </c>
      <c r="G1156" s="12">
        <v>21.15</v>
      </c>
      <c r="H1156" s="5">
        <v>3.2058781301032484</v>
      </c>
      <c r="I1156" s="11">
        <v>0</v>
      </c>
      <c r="J1156" s="11">
        <v>0</v>
      </c>
      <c r="K1156" s="11">
        <v>0</v>
      </c>
      <c r="L1156" s="11">
        <v>0</v>
      </c>
    </row>
    <row r="1157" spans="1:12" x14ac:dyDescent="0.2">
      <c r="A1157">
        <v>1143</v>
      </c>
      <c r="B1157">
        <v>218</v>
      </c>
      <c r="C1157">
        <v>15</v>
      </c>
      <c r="D1157" s="4">
        <v>655.15</v>
      </c>
      <c r="E1157" s="1">
        <v>2.2962500000000001</v>
      </c>
      <c r="F1157" s="4">
        <v>30.165000000000003</v>
      </c>
      <c r="G1157" s="12">
        <v>21.512499999999996</v>
      </c>
      <c r="H1157" s="5">
        <v>3.2998639017834326</v>
      </c>
      <c r="I1157" s="11">
        <v>0</v>
      </c>
      <c r="J1157" s="11">
        <v>0</v>
      </c>
      <c r="K1157" s="11">
        <v>0</v>
      </c>
      <c r="L1157" s="11">
        <v>0</v>
      </c>
    </row>
    <row r="1158" spans="1:12" x14ac:dyDescent="0.2">
      <c r="A1158">
        <v>1144</v>
      </c>
      <c r="B1158">
        <v>218</v>
      </c>
      <c r="C1158">
        <v>16</v>
      </c>
      <c r="D1158" s="4">
        <v>578.67499999999995</v>
      </c>
      <c r="E1158" s="1">
        <v>2.6395</v>
      </c>
      <c r="F1158" s="4">
        <v>29.799999999999997</v>
      </c>
      <c r="G1158" s="12">
        <v>21.682500000000001</v>
      </c>
      <c r="H1158" s="5">
        <v>3.322966014359368</v>
      </c>
      <c r="I1158" s="11">
        <v>0</v>
      </c>
      <c r="J1158" s="11">
        <v>0</v>
      </c>
      <c r="K1158" s="11">
        <v>0</v>
      </c>
      <c r="L1158" s="11">
        <v>0</v>
      </c>
    </row>
    <row r="1159" spans="1:12" x14ac:dyDescent="0.2">
      <c r="A1159">
        <v>1145</v>
      </c>
      <c r="B1159">
        <v>218</v>
      </c>
      <c r="C1159">
        <v>17</v>
      </c>
      <c r="D1159" s="4">
        <v>347.35</v>
      </c>
      <c r="E1159" s="1">
        <v>1.5962499999999999</v>
      </c>
      <c r="F1159" s="4">
        <v>28.875</v>
      </c>
      <c r="G1159" s="12">
        <v>21.784999999999997</v>
      </c>
      <c r="H1159" s="5">
        <v>3.2499710674129907</v>
      </c>
      <c r="I1159" s="11">
        <v>0</v>
      </c>
      <c r="J1159" s="11">
        <v>0</v>
      </c>
      <c r="K1159" s="11">
        <v>0</v>
      </c>
      <c r="L1159" s="11">
        <v>0</v>
      </c>
    </row>
    <row r="1160" spans="1:12" x14ac:dyDescent="0.2">
      <c r="A1160">
        <v>1146</v>
      </c>
      <c r="B1160">
        <v>218</v>
      </c>
      <c r="C1160">
        <v>18</v>
      </c>
      <c r="D1160" s="4">
        <v>253.8</v>
      </c>
      <c r="E1160" s="1">
        <v>1.37425</v>
      </c>
      <c r="F1160" s="4">
        <v>28.815000000000001</v>
      </c>
      <c r="G1160" s="12">
        <v>21.794999999999998</v>
      </c>
      <c r="H1160" s="5">
        <v>3.2314525201884035</v>
      </c>
      <c r="I1160" s="11">
        <v>0</v>
      </c>
      <c r="J1160" s="11">
        <v>0</v>
      </c>
      <c r="K1160" s="11">
        <v>0</v>
      </c>
      <c r="L1160" s="11">
        <v>0</v>
      </c>
    </row>
    <row r="1161" spans="1:12" x14ac:dyDescent="0.2">
      <c r="A1161">
        <v>1147</v>
      </c>
      <c r="B1161">
        <v>218</v>
      </c>
      <c r="C1161">
        <v>19</v>
      </c>
      <c r="D1161" s="4">
        <v>56.555</v>
      </c>
      <c r="E1161" s="1">
        <v>1.4252499999999999</v>
      </c>
      <c r="F1161" s="4">
        <v>26.872499999999999</v>
      </c>
      <c r="G1161" s="12">
        <v>21.732500000000002</v>
      </c>
      <c r="H1161" s="5">
        <v>2.638633898870518</v>
      </c>
      <c r="I1161" s="11">
        <v>0</v>
      </c>
      <c r="J1161" s="11">
        <v>0</v>
      </c>
      <c r="K1161" s="11">
        <v>0</v>
      </c>
      <c r="L1161" s="11">
        <v>0</v>
      </c>
    </row>
    <row r="1162" spans="1:12" x14ac:dyDescent="0.2">
      <c r="A1162">
        <v>1148</v>
      </c>
      <c r="B1162">
        <v>218</v>
      </c>
      <c r="C1162">
        <v>20</v>
      </c>
      <c r="D1162" s="4">
        <v>5.3112500000000011</v>
      </c>
      <c r="E1162" s="1">
        <v>1.4712499999999999</v>
      </c>
      <c r="F1162" s="4">
        <v>24.395</v>
      </c>
      <c r="G1162" s="12">
        <v>21.56</v>
      </c>
      <c r="H1162" s="5">
        <v>1.9575782563828337</v>
      </c>
      <c r="I1162">
        <v>10.949</v>
      </c>
      <c r="J1162" s="11">
        <v>0</v>
      </c>
      <c r="K1162" s="11">
        <v>0</v>
      </c>
      <c r="L1162" s="11">
        <v>0</v>
      </c>
    </row>
    <row r="1163" spans="1:12" x14ac:dyDescent="0.2">
      <c r="A1163">
        <v>1149</v>
      </c>
      <c r="B1163">
        <v>218</v>
      </c>
      <c r="C1163">
        <v>21</v>
      </c>
      <c r="D1163" s="4">
        <v>0</v>
      </c>
      <c r="E1163" s="1">
        <v>0.84050000000000002</v>
      </c>
      <c r="F1163" s="4">
        <v>22.582500000000003</v>
      </c>
      <c r="G1163" s="12">
        <v>21.372499999999995</v>
      </c>
      <c r="H1163" s="5">
        <v>1.6247055621508908</v>
      </c>
      <c r="I1163" s="11">
        <v>0</v>
      </c>
      <c r="J1163" s="11">
        <v>0</v>
      </c>
      <c r="K1163" s="11">
        <v>0</v>
      </c>
      <c r="L1163" s="11">
        <v>0</v>
      </c>
    </row>
    <row r="1164" spans="1:12" x14ac:dyDescent="0.2">
      <c r="A1164">
        <v>1150</v>
      </c>
      <c r="B1164">
        <v>218</v>
      </c>
      <c r="C1164">
        <v>22</v>
      </c>
      <c r="D1164" s="4">
        <v>0</v>
      </c>
      <c r="E1164" s="1">
        <v>1.1672499999999999</v>
      </c>
      <c r="F1164" s="4">
        <v>20.68</v>
      </c>
      <c r="G1164" s="12">
        <v>21.14</v>
      </c>
      <c r="H1164" s="5">
        <v>1.3441841121906459</v>
      </c>
      <c r="I1164" s="11">
        <v>0</v>
      </c>
      <c r="J1164" s="11">
        <v>0</v>
      </c>
      <c r="K1164" s="11">
        <v>0</v>
      </c>
      <c r="L1164" s="11">
        <v>0</v>
      </c>
    </row>
    <row r="1165" spans="1:12" x14ac:dyDescent="0.2">
      <c r="A1165">
        <v>1151</v>
      </c>
      <c r="B1165">
        <v>218</v>
      </c>
      <c r="C1165">
        <v>23</v>
      </c>
      <c r="D1165" s="4">
        <v>0</v>
      </c>
      <c r="E1165" s="1">
        <v>1.6084999999999998</v>
      </c>
      <c r="F1165" s="4">
        <v>19.97</v>
      </c>
      <c r="G1165" s="12">
        <v>20.9025</v>
      </c>
      <c r="H1165" s="5">
        <v>1.2891340325979992</v>
      </c>
      <c r="I1165" s="11">
        <v>0</v>
      </c>
      <c r="J1165" s="11">
        <v>0</v>
      </c>
      <c r="K1165" s="11">
        <v>0</v>
      </c>
      <c r="L1165" s="11">
        <v>0</v>
      </c>
    </row>
    <row r="1166" spans="1:12" x14ac:dyDescent="0.2">
      <c r="A1166">
        <v>1152</v>
      </c>
      <c r="B1166">
        <v>219</v>
      </c>
      <c r="C1166">
        <v>0</v>
      </c>
      <c r="D1166" s="4">
        <v>0</v>
      </c>
      <c r="E1166" s="1">
        <v>1.1435</v>
      </c>
      <c r="F1166" s="4">
        <v>20.502500000000001</v>
      </c>
      <c r="G1166" s="12">
        <v>20.672499999999999</v>
      </c>
      <c r="H1166" s="5">
        <v>1.404537732260454</v>
      </c>
      <c r="I1166" s="11">
        <v>0</v>
      </c>
      <c r="J1166" s="11">
        <v>0</v>
      </c>
      <c r="K1166" s="11">
        <v>0</v>
      </c>
      <c r="L1166" s="11">
        <v>0</v>
      </c>
    </row>
    <row r="1167" spans="1:12" x14ac:dyDescent="0.2">
      <c r="A1167">
        <v>1153</v>
      </c>
      <c r="B1167">
        <v>219</v>
      </c>
      <c r="C1167">
        <v>1</v>
      </c>
      <c r="D1167" s="4">
        <v>0</v>
      </c>
      <c r="E1167" s="1">
        <v>0.85450000000000004</v>
      </c>
      <c r="F1167" s="4">
        <v>19.64</v>
      </c>
      <c r="G1167" s="12">
        <v>20.512499999999999</v>
      </c>
      <c r="H1167" s="5">
        <v>1.2778488365265008</v>
      </c>
      <c r="I1167" s="11">
        <v>0</v>
      </c>
      <c r="J1167" s="11">
        <v>0</v>
      </c>
      <c r="K1167" s="11">
        <v>0</v>
      </c>
      <c r="L1167" s="11">
        <v>0</v>
      </c>
    </row>
    <row r="1168" spans="1:12" x14ac:dyDescent="0.2">
      <c r="A1168">
        <v>1154</v>
      </c>
      <c r="B1168">
        <v>219</v>
      </c>
      <c r="C1168">
        <v>2</v>
      </c>
      <c r="D1168" s="4">
        <v>0</v>
      </c>
      <c r="E1168" s="1">
        <v>1.6320000000000001</v>
      </c>
      <c r="F1168" s="4">
        <v>18.8</v>
      </c>
      <c r="G1168" s="12">
        <v>20.332500000000003</v>
      </c>
      <c r="H1168" s="5">
        <v>1.1885650819592375</v>
      </c>
      <c r="I1168" s="11">
        <v>0</v>
      </c>
      <c r="J1168" s="11">
        <v>0</v>
      </c>
      <c r="K1168" s="11">
        <v>0</v>
      </c>
      <c r="L1168" s="11">
        <v>0</v>
      </c>
    </row>
    <row r="1169" spans="1:12" x14ac:dyDescent="0.2">
      <c r="A1169">
        <v>1155</v>
      </c>
      <c r="B1169">
        <v>219</v>
      </c>
      <c r="C1169">
        <v>3</v>
      </c>
      <c r="D1169" s="4">
        <v>0</v>
      </c>
      <c r="E1169" s="1">
        <v>1.37825</v>
      </c>
      <c r="F1169" s="4">
        <v>19.649999999999999</v>
      </c>
      <c r="G1169" s="12">
        <v>20.145000000000003</v>
      </c>
      <c r="H1169" s="5">
        <v>1.2682689131494671</v>
      </c>
      <c r="I1169" s="11">
        <v>0</v>
      </c>
      <c r="J1169" s="11">
        <v>0</v>
      </c>
      <c r="K1169" s="11">
        <v>0</v>
      </c>
      <c r="L1169" s="11">
        <v>0</v>
      </c>
    </row>
    <row r="1170" spans="1:12" x14ac:dyDescent="0.2">
      <c r="A1170">
        <v>1156</v>
      </c>
      <c r="B1170">
        <v>219</v>
      </c>
      <c r="C1170">
        <v>4</v>
      </c>
      <c r="D1170" s="4">
        <v>0</v>
      </c>
      <c r="E1170" s="1">
        <v>0.53275000000000006</v>
      </c>
      <c r="F1170" s="4">
        <v>18.495000000000001</v>
      </c>
      <c r="G1170" s="12">
        <v>19.984999999999999</v>
      </c>
      <c r="H1170" s="5">
        <v>1.0755657198504858</v>
      </c>
      <c r="I1170" s="11">
        <v>0</v>
      </c>
      <c r="J1170" s="11">
        <v>0</v>
      </c>
      <c r="K1170" s="11">
        <v>0</v>
      </c>
      <c r="L1170" s="11">
        <v>0</v>
      </c>
    </row>
    <row r="1171" spans="1:12" x14ac:dyDescent="0.2">
      <c r="A1171">
        <v>1157</v>
      </c>
      <c r="B1171">
        <v>219</v>
      </c>
      <c r="C1171">
        <v>5</v>
      </c>
      <c r="D1171" s="4">
        <v>0</v>
      </c>
      <c r="E1171" s="1">
        <v>0.51900000000000002</v>
      </c>
      <c r="F1171" s="4">
        <v>18.574999999999999</v>
      </c>
      <c r="G1171" s="12">
        <v>19.815000000000001</v>
      </c>
      <c r="H1171" s="5">
        <v>1.0227248793076991</v>
      </c>
      <c r="I1171" s="11">
        <v>0</v>
      </c>
      <c r="J1171" s="11">
        <v>0</v>
      </c>
      <c r="K1171" s="11">
        <v>0</v>
      </c>
      <c r="L1171" s="11">
        <v>0</v>
      </c>
    </row>
    <row r="1172" spans="1:12" x14ac:dyDescent="0.2">
      <c r="A1172">
        <v>1158</v>
      </c>
      <c r="B1172">
        <v>219</v>
      </c>
      <c r="C1172">
        <v>6</v>
      </c>
      <c r="D1172" s="4">
        <v>0</v>
      </c>
      <c r="E1172" s="1">
        <v>0.59599999999999997</v>
      </c>
      <c r="F1172" s="4">
        <v>18.4175</v>
      </c>
      <c r="G1172" s="12">
        <v>19.66</v>
      </c>
      <c r="H1172" s="5">
        <v>1.0377205063819934</v>
      </c>
      <c r="I1172" s="11">
        <v>0</v>
      </c>
      <c r="J1172" s="11">
        <v>0</v>
      </c>
      <c r="K1172" s="11">
        <v>0</v>
      </c>
      <c r="L1172" s="11">
        <v>0</v>
      </c>
    </row>
    <row r="1173" spans="1:12" x14ac:dyDescent="0.2">
      <c r="A1173">
        <v>1159</v>
      </c>
      <c r="B1173">
        <v>219</v>
      </c>
      <c r="C1173">
        <v>7</v>
      </c>
      <c r="D1173" s="4">
        <v>42.082500000000003</v>
      </c>
      <c r="E1173" s="1">
        <v>1.3652500000000001</v>
      </c>
      <c r="F1173" s="4">
        <v>20.2575</v>
      </c>
      <c r="G1173" s="12">
        <v>19.547499999999999</v>
      </c>
      <c r="H1173" s="5">
        <v>1.3496623286921103</v>
      </c>
      <c r="I1173" s="11">
        <v>0</v>
      </c>
      <c r="J1173" s="11">
        <v>0</v>
      </c>
      <c r="K1173" s="11">
        <v>0</v>
      </c>
      <c r="L1173" s="11">
        <v>0</v>
      </c>
    </row>
    <row r="1174" spans="1:12" x14ac:dyDescent="0.2">
      <c r="A1174">
        <v>1160</v>
      </c>
      <c r="B1174">
        <v>219</v>
      </c>
      <c r="C1174">
        <v>8</v>
      </c>
      <c r="D1174" s="4">
        <v>120.90499999999999</v>
      </c>
      <c r="E1174" s="1">
        <v>1.4024999999999999</v>
      </c>
      <c r="F1174" s="4">
        <v>20.942499999999999</v>
      </c>
      <c r="G1174" s="12">
        <v>19.5</v>
      </c>
      <c r="H1174" s="5">
        <v>1.3965863333794528</v>
      </c>
      <c r="I1174" s="11">
        <v>0</v>
      </c>
      <c r="J1174" s="11">
        <v>0</v>
      </c>
      <c r="K1174" s="11">
        <v>0</v>
      </c>
      <c r="L1174" s="11">
        <v>0</v>
      </c>
    </row>
    <row r="1175" spans="1:12" x14ac:dyDescent="0.2">
      <c r="A1175">
        <v>1161</v>
      </c>
      <c r="B1175">
        <v>219</v>
      </c>
      <c r="C1175">
        <v>9</v>
      </c>
      <c r="D1175" s="4">
        <v>275.55</v>
      </c>
      <c r="E1175" s="1">
        <v>1.3387500000000001</v>
      </c>
      <c r="F1175" s="4">
        <v>21.429999999999996</v>
      </c>
      <c r="G1175" s="12">
        <v>19.5075</v>
      </c>
      <c r="H1175" s="5">
        <v>1.386294309056582</v>
      </c>
      <c r="I1175" s="11">
        <v>0</v>
      </c>
      <c r="J1175" s="11">
        <v>0</v>
      </c>
      <c r="K1175" s="11">
        <v>0</v>
      </c>
      <c r="L1175" s="11">
        <v>0</v>
      </c>
    </row>
    <row r="1176" spans="1:12" x14ac:dyDescent="0.2">
      <c r="A1176">
        <v>1162</v>
      </c>
      <c r="B1176">
        <v>219</v>
      </c>
      <c r="C1176">
        <v>10</v>
      </c>
      <c r="D1176" s="4">
        <v>353.32499999999999</v>
      </c>
      <c r="E1176" s="1">
        <v>1.38425</v>
      </c>
      <c r="F1176" s="4">
        <v>22.22</v>
      </c>
      <c r="G1176" s="12">
        <v>19.5825</v>
      </c>
      <c r="H1176" s="5">
        <v>1.4629288161036866</v>
      </c>
      <c r="I1176" s="11">
        <v>0</v>
      </c>
      <c r="J1176" s="11">
        <v>0</v>
      </c>
      <c r="K1176" s="11">
        <v>0</v>
      </c>
      <c r="L1176" s="11">
        <v>0</v>
      </c>
    </row>
    <row r="1177" spans="1:12" x14ac:dyDescent="0.2">
      <c r="A1177">
        <v>1163</v>
      </c>
      <c r="B1177">
        <v>219</v>
      </c>
      <c r="C1177">
        <v>11</v>
      </c>
      <c r="D1177" s="4">
        <v>339.52499999999998</v>
      </c>
      <c r="E1177" s="1">
        <v>1.5365</v>
      </c>
      <c r="F1177" s="4">
        <v>22.884999999999998</v>
      </c>
      <c r="G1177" s="12">
        <v>19.697499999999998</v>
      </c>
      <c r="H1177" s="5">
        <v>1.5528821440661054</v>
      </c>
      <c r="I1177" s="11">
        <v>0</v>
      </c>
      <c r="J1177" s="11">
        <v>0</v>
      </c>
      <c r="K1177" s="11">
        <v>0</v>
      </c>
      <c r="L1177" s="11">
        <v>0</v>
      </c>
    </row>
    <row r="1178" spans="1:12" x14ac:dyDescent="0.2">
      <c r="A1178">
        <v>1164</v>
      </c>
      <c r="B1178">
        <v>219</v>
      </c>
      <c r="C1178">
        <v>12</v>
      </c>
      <c r="D1178" s="4">
        <v>596.79999999999995</v>
      </c>
      <c r="E1178" s="1">
        <v>2.0790000000000002</v>
      </c>
      <c r="F1178" s="4">
        <v>24.22</v>
      </c>
      <c r="G1178" s="12">
        <v>19.8475</v>
      </c>
      <c r="H1178" s="5">
        <v>1.8022095712746946</v>
      </c>
      <c r="I1178" s="11">
        <v>0</v>
      </c>
      <c r="J1178" s="11">
        <v>0</v>
      </c>
      <c r="K1178" s="11">
        <v>0</v>
      </c>
      <c r="L1178" s="11">
        <v>0</v>
      </c>
    </row>
    <row r="1179" spans="1:12" x14ac:dyDescent="0.2">
      <c r="A1179">
        <v>1165</v>
      </c>
      <c r="B1179">
        <v>219</v>
      </c>
      <c r="C1179">
        <v>13</v>
      </c>
      <c r="D1179" s="4">
        <v>873.67499999999995</v>
      </c>
      <c r="E1179" s="1">
        <v>1.7537500000000001</v>
      </c>
      <c r="F1179" s="4">
        <v>25.795000000000002</v>
      </c>
      <c r="G1179" s="12">
        <v>20.170000000000002</v>
      </c>
      <c r="H1179" s="5">
        <v>2.0620064016063067</v>
      </c>
      <c r="I1179" s="11">
        <v>0</v>
      </c>
      <c r="J1179" s="11">
        <v>0</v>
      </c>
      <c r="K1179" s="11">
        <v>0</v>
      </c>
      <c r="L1179" s="11">
        <v>0</v>
      </c>
    </row>
    <row r="1180" spans="1:12" x14ac:dyDescent="0.2">
      <c r="A1180">
        <v>1166</v>
      </c>
      <c r="B1180">
        <v>219</v>
      </c>
      <c r="C1180">
        <v>14</v>
      </c>
      <c r="D1180" s="4">
        <v>646.67499999999995</v>
      </c>
      <c r="E1180" s="1">
        <v>1.7677500000000002</v>
      </c>
      <c r="F1180" s="4">
        <v>26.585000000000001</v>
      </c>
      <c r="G1180" s="12">
        <v>20.594999999999999</v>
      </c>
      <c r="H1180" s="5">
        <v>2.2842375313179968</v>
      </c>
      <c r="I1180" s="11">
        <v>0</v>
      </c>
      <c r="J1180" s="11">
        <v>0</v>
      </c>
      <c r="K1180" s="11">
        <v>0</v>
      </c>
      <c r="L1180" s="11">
        <v>0</v>
      </c>
    </row>
    <row r="1181" spans="1:12" x14ac:dyDescent="0.2">
      <c r="A1181">
        <v>1167</v>
      </c>
      <c r="B1181">
        <v>219</v>
      </c>
      <c r="C1181">
        <v>15</v>
      </c>
      <c r="D1181" s="4">
        <v>681.65000000000009</v>
      </c>
      <c r="E1181" s="1">
        <v>1.8202500000000001</v>
      </c>
      <c r="F1181" s="4">
        <v>26.737500000000004</v>
      </c>
      <c r="G1181" s="12">
        <v>20.824999999999999</v>
      </c>
      <c r="H1181" s="5">
        <v>2.4198295258878391</v>
      </c>
      <c r="I1181" s="11">
        <v>0</v>
      </c>
      <c r="J1181" s="11">
        <v>0</v>
      </c>
      <c r="K1181" s="11">
        <v>0</v>
      </c>
      <c r="L1181" s="11">
        <v>0</v>
      </c>
    </row>
    <row r="1182" spans="1:12" x14ac:dyDescent="0.2">
      <c r="A1182">
        <v>1168</v>
      </c>
      <c r="B1182">
        <v>219</v>
      </c>
      <c r="C1182">
        <v>16</v>
      </c>
      <c r="D1182" s="4">
        <v>575.54999999999995</v>
      </c>
      <c r="E1182" s="1">
        <v>1.8262499999999999</v>
      </c>
      <c r="F1182" s="4">
        <v>27.387499999999999</v>
      </c>
      <c r="G1182" s="12">
        <v>20.997500000000002</v>
      </c>
      <c r="H1182" s="5">
        <v>2.5403734213721103</v>
      </c>
      <c r="I1182" s="11">
        <v>0</v>
      </c>
      <c r="J1182" s="11">
        <v>0</v>
      </c>
      <c r="K1182" s="11">
        <v>0</v>
      </c>
      <c r="L1182" s="11">
        <v>0</v>
      </c>
    </row>
    <row r="1183" spans="1:12" x14ac:dyDescent="0.2">
      <c r="A1183">
        <v>1169</v>
      </c>
      <c r="B1183">
        <v>219</v>
      </c>
      <c r="C1183">
        <v>17</v>
      </c>
      <c r="D1183" s="4">
        <v>488.82499999999993</v>
      </c>
      <c r="E1183" s="1">
        <v>1.4630000000000001</v>
      </c>
      <c r="F1183" s="4">
        <v>27.0075</v>
      </c>
      <c r="G1183" s="12">
        <v>21.17</v>
      </c>
      <c r="H1183" s="5">
        <v>2.4304357835258106</v>
      </c>
      <c r="I1183" s="11">
        <v>0</v>
      </c>
      <c r="J1183" s="11">
        <v>0</v>
      </c>
      <c r="K1183" s="11">
        <v>0</v>
      </c>
      <c r="L1183" s="11">
        <v>0</v>
      </c>
    </row>
    <row r="1184" spans="1:12" x14ac:dyDescent="0.2">
      <c r="A1184">
        <v>1170</v>
      </c>
      <c r="B1184">
        <v>219</v>
      </c>
      <c r="C1184">
        <v>18</v>
      </c>
      <c r="D1184" s="4">
        <v>341.57500000000005</v>
      </c>
      <c r="E1184" s="1">
        <v>0.91149999999999998</v>
      </c>
      <c r="F1184" s="4">
        <v>27.12</v>
      </c>
      <c r="G1184" s="12">
        <v>21.34</v>
      </c>
      <c r="H1184" s="5">
        <v>2.4953740217391074</v>
      </c>
      <c r="I1184" s="11">
        <v>0</v>
      </c>
      <c r="J1184" s="11">
        <v>0</v>
      </c>
      <c r="K1184" s="11">
        <v>0</v>
      </c>
      <c r="L1184" s="11">
        <v>0</v>
      </c>
    </row>
    <row r="1185" spans="1:12" x14ac:dyDescent="0.2">
      <c r="A1185">
        <v>1171</v>
      </c>
      <c r="B1185">
        <v>219</v>
      </c>
      <c r="C1185">
        <v>19</v>
      </c>
      <c r="D1185" s="4">
        <v>130.9</v>
      </c>
      <c r="E1185" s="1">
        <v>1.1392500000000001</v>
      </c>
      <c r="F1185" s="4">
        <v>26.96</v>
      </c>
      <c r="G1185" s="12">
        <v>21.422499999999999</v>
      </c>
      <c r="H1185" s="5">
        <v>2.3976872937077949</v>
      </c>
      <c r="I1185" s="11">
        <v>0</v>
      </c>
      <c r="J1185" s="11">
        <v>0</v>
      </c>
      <c r="K1185" s="11">
        <v>0</v>
      </c>
      <c r="L1185" s="11">
        <v>0</v>
      </c>
    </row>
    <row r="1186" spans="1:12" x14ac:dyDescent="0.2">
      <c r="A1186">
        <v>1172</v>
      </c>
      <c r="B1186">
        <v>219</v>
      </c>
      <c r="C1186">
        <v>20</v>
      </c>
      <c r="D1186" s="4">
        <v>3.9359999999999999</v>
      </c>
      <c r="E1186" s="1">
        <v>1.7262499999999998</v>
      </c>
      <c r="F1186" s="4">
        <v>23.77</v>
      </c>
      <c r="G1186" s="12">
        <v>21.287499999999998</v>
      </c>
      <c r="H1186" s="5">
        <v>1.750710423812369</v>
      </c>
      <c r="I1186">
        <v>10.766999999999999</v>
      </c>
      <c r="J1186" s="11">
        <v>0</v>
      </c>
      <c r="K1186" s="11">
        <v>0</v>
      </c>
      <c r="L1186" s="11">
        <v>0</v>
      </c>
    </row>
    <row r="1187" spans="1:12" x14ac:dyDescent="0.2">
      <c r="A1187">
        <v>1173</v>
      </c>
      <c r="B1187">
        <v>219</v>
      </c>
      <c r="C1187">
        <v>21</v>
      </c>
      <c r="D1187" s="4">
        <v>0</v>
      </c>
      <c r="E1187" s="1">
        <v>1.7869999999999999</v>
      </c>
      <c r="F1187" s="4">
        <v>22.310000000000002</v>
      </c>
      <c r="G1187" s="12">
        <v>21.052500000000002</v>
      </c>
      <c r="H1187" s="5">
        <v>1.6437777033182825</v>
      </c>
      <c r="I1187" s="11">
        <v>0</v>
      </c>
      <c r="J1187">
        <v>2.2010000000000001</v>
      </c>
      <c r="K1187">
        <v>2.2010000000000001</v>
      </c>
      <c r="L1187" s="11">
        <v>0</v>
      </c>
    </row>
    <row r="1188" spans="1:12" x14ac:dyDescent="0.2">
      <c r="A1188">
        <v>1174</v>
      </c>
      <c r="B1188">
        <v>219</v>
      </c>
      <c r="C1188">
        <v>22</v>
      </c>
      <c r="D1188" s="4">
        <v>0</v>
      </c>
      <c r="E1188" s="1">
        <v>2.74</v>
      </c>
      <c r="F1188" s="4">
        <v>23.907500000000002</v>
      </c>
      <c r="G1188" s="12">
        <v>20.835000000000001</v>
      </c>
      <c r="H1188" s="5">
        <v>1.9219353987303889</v>
      </c>
      <c r="I1188" s="11">
        <v>0</v>
      </c>
      <c r="J1188" s="11">
        <v>0</v>
      </c>
      <c r="K1188" s="11">
        <v>0</v>
      </c>
      <c r="L1188" s="11">
        <v>0</v>
      </c>
    </row>
    <row r="1189" spans="1:12" x14ac:dyDescent="0.2">
      <c r="A1189">
        <v>1175</v>
      </c>
      <c r="B1189">
        <v>219</v>
      </c>
      <c r="C1189">
        <v>23</v>
      </c>
      <c r="D1189" s="4">
        <v>0</v>
      </c>
      <c r="E1189" s="1">
        <v>2.907</v>
      </c>
      <c r="F1189" s="4">
        <v>22.805</v>
      </c>
      <c r="G1189" s="12">
        <v>20.634999999999998</v>
      </c>
      <c r="H1189" s="5">
        <v>1.6817077741449973</v>
      </c>
      <c r="I1189" s="11">
        <v>0</v>
      </c>
      <c r="J1189" s="11">
        <v>0</v>
      </c>
      <c r="K1189" s="11">
        <v>0</v>
      </c>
      <c r="L1189" s="11">
        <v>0</v>
      </c>
    </row>
    <row r="1190" spans="1:12" x14ac:dyDescent="0.2">
      <c r="A1190">
        <v>1176</v>
      </c>
      <c r="B1190">
        <v>220</v>
      </c>
      <c r="C1190">
        <v>0</v>
      </c>
      <c r="D1190" s="4">
        <v>0</v>
      </c>
      <c r="E1190" s="1">
        <v>2.0027499999999998</v>
      </c>
      <c r="F1190" s="4">
        <v>19.697500000000002</v>
      </c>
      <c r="G1190" s="12">
        <v>20.484999999999999</v>
      </c>
      <c r="H1190" s="5">
        <v>0.79271113436448515</v>
      </c>
      <c r="I1190" s="11">
        <v>0</v>
      </c>
      <c r="J1190" s="11">
        <v>0</v>
      </c>
      <c r="K1190" s="11">
        <v>0</v>
      </c>
      <c r="L1190" s="11">
        <v>0</v>
      </c>
    </row>
    <row r="1191" spans="1:12" x14ac:dyDescent="0.2">
      <c r="A1191">
        <v>1177</v>
      </c>
      <c r="B1191">
        <v>220</v>
      </c>
      <c r="C1191">
        <v>1</v>
      </c>
      <c r="D1191" s="4">
        <v>0</v>
      </c>
      <c r="E1191" s="1">
        <v>2.4827500000000002</v>
      </c>
      <c r="F1191" s="4">
        <v>18.05</v>
      </c>
      <c r="G1191" s="12">
        <v>20.302500000000002</v>
      </c>
      <c r="H1191" s="5">
        <v>0.64240323401971333</v>
      </c>
      <c r="I1191" s="11">
        <v>0</v>
      </c>
      <c r="J1191" s="11">
        <v>0</v>
      </c>
      <c r="K1191" s="11">
        <v>0</v>
      </c>
      <c r="L1191" s="11">
        <v>0</v>
      </c>
    </row>
    <row r="1192" spans="1:12" x14ac:dyDescent="0.2">
      <c r="A1192">
        <v>1178</v>
      </c>
      <c r="B1192">
        <v>220</v>
      </c>
      <c r="C1192">
        <v>2</v>
      </c>
      <c r="D1192" s="4">
        <v>0</v>
      </c>
      <c r="E1192" s="1">
        <v>0.82199999999999995</v>
      </c>
      <c r="F1192" s="4">
        <v>18.3825</v>
      </c>
      <c r="G1192" s="12">
        <v>20.112500000000001</v>
      </c>
      <c r="H1192" s="5">
        <v>0.7642634664544975</v>
      </c>
      <c r="I1192" s="11">
        <v>0</v>
      </c>
      <c r="J1192" s="11">
        <v>0</v>
      </c>
      <c r="K1192" s="11">
        <v>0</v>
      </c>
      <c r="L1192" s="11">
        <v>0</v>
      </c>
    </row>
    <row r="1193" spans="1:12" x14ac:dyDescent="0.2">
      <c r="A1193">
        <v>1179</v>
      </c>
      <c r="B1193">
        <v>220</v>
      </c>
      <c r="C1193">
        <v>3</v>
      </c>
      <c r="D1193" s="4">
        <v>0</v>
      </c>
      <c r="E1193" s="1">
        <v>1.087</v>
      </c>
      <c r="F1193" s="4">
        <v>17.8825</v>
      </c>
      <c r="G1193" s="12">
        <v>19.965</v>
      </c>
      <c r="H1193" s="5">
        <v>0.75808023699253169</v>
      </c>
      <c r="I1193" s="11">
        <v>0</v>
      </c>
      <c r="J1193" s="11">
        <v>0</v>
      </c>
      <c r="K1193" s="11">
        <v>0</v>
      </c>
      <c r="L1193" s="11">
        <v>0</v>
      </c>
    </row>
    <row r="1194" spans="1:12" x14ac:dyDescent="0.2">
      <c r="A1194">
        <v>1180</v>
      </c>
      <c r="B1194">
        <v>220</v>
      </c>
      <c r="C1194">
        <v>4</v>
      </c>
      <c r="D1194" s="4">
        <v>0</v>
      </c>
      <c r="E1194" s="1">
        <v>1.2589999999999999</v>
      </c>
      <c r="F1194" s="4">
        <v>16.794999999999998</v>
      </c>
      <c r="G1194" s="12">
        <v>19.805</v>
      </c>
      <c r="H1194" s="5">
        <v>0.65079369662924413</v>
      </c>
      <c r="I1194" s="11">
        <v>0</v>
      </c>
      <c r="J1194" s="11">
        <v>0</v>
      </c>
      <c r="K1194" s="11">
        <v>0</v>
      </c>
      <c r="L1194" s="11">
        <v>0</v>
      </c>
    </row>
    <row r="1195" spans="1:12" x14ac:dyDescent="0.2">
      <c r="A1195">
        <v>1181</v>
      </c>
      <c r="B1195">
        <v>220</v>
      </c>
      <c r="C1195">
        <v>5</v>
      </c>
      <c r="D1195" s="4">
        <v>0</v>
      </c>
      <c r="E1195" s="1">
        <v>1.2845</v>
      </c>
      <c r="F1195" s="4">
        <v>17.055</v>
      </c>
      <c r="G1195" s="12">
        <v>19.612500000000001</v>
      </c>
      <c r="H1195" s="5">
        <v>0.74999122142209196</v>
      </c>
      <c r="I1195" s="11">
        <v>0</v>
      </c>
      <c r="J1195" s="11">
        <v>0</v>
      </c>
      <c r="K1195" s="11">
        <v>0</v>
      </c>
      <c r="L1195" s="11">
        <v>0</v>
      </c>
    </row>
    <row r="1196" spans="1:12" x14ac:dyDescent="0.2">
      <c r="A1196">
        <v>1182</v>
      </c>
      <c r="B1196">
        <v>220</v>
      </c>
      <c r="C1196">
        <v>6</v>
      </c>
      <c r="D1196" s="4">
        <v>0</v>
      </c>
      <c r="E1196" s="1">
        <v>1.5682499999999999</v>
      </c>
      <c r="F1196" s="4">
        <v>17.774999999999999</v>
      </c>
      <c r="G1196" s="12">
        <v>19.465</v>
      </c>
      <c r="H1196" s="5">
        <v>0.86549635548087489</v>
      </c>
      <c r="I1196" s="11">
        <v>0</v>
      </c>
      <c r="J1196" s="11">
        <v>0</v>
      </c>
      <c r="K1196" s="11">
        <v>0</v>
      </c>
      <c r="L1196" s="11">
        <v>0</v>
      </c>
    </row>
    <row r="1197" spans="1:12" x14ac:dyDescent="0.2">
      <c r="A1197">
        <v>1183</v>
      </c>
      <c r="B1197">
        <v>220</v>
      </c>
      <c r="C1197">
        <v>7</v>
      </c>
      <c r="D1197" s="4">
        <v>34.532499999999999</v>
      </c>
      <c r="E1197" s="1">
        <v>1.08175</v>
      </c>
      <c r="F1197" s="4">
        <v>18.127500000000001</v>
      </c>
      <c r="G1197" s="12">
        <v>19.347500000000004</v>
      </c>
      <c r="H1197" s="5">
        <v>0.87572919326224352</v>
      </c>
      <c r="I1197" s="11">
        <v>0</v>
      </c>
      <c r="J1197" s="11">
        <v>0</v>
      </c>
      <c r="K1197" s="11">
        <v>0</v>
      </c>
      <c r="L1197" s="11">
        <v>0</v>
      </c>
    </row>
    <row r="1198" spans="1:12" x14ac:dyDescent="0.2">
      <c r="A1198">
        <v>1184</v>
      </c>
      <c r="B1198">
        <v>220</v>
      </c>
      <c r="C1198">
        <v>8</v>
      </c>
      <c r="D1198" s="4">
        <v>82.12</v>
      </c>
      <c r="E1198" s="1">
        <v>0.75124999999999997</v>
      </c>
      <c r="F1198" s="4">
        <v>19.324999999999999</v>
      </c>
      <c r="G1198" s="12">
        <v>19.310000000000002</v>
      </c>
      <c r="H1198" s="5">
        <v>1.0227354381953215</v>
      </c>
      <c r="I1198" s="11">
        <v>0</v>
      </c>
      <c r="J1198" s="11">
        <v>0</v>
      </c>
      <c r="K1198" s="11">
        <v>0</v>
      </c>
      <c r="L1198" s="11">
        <v>0</v>
      </c>
    </row>
    <row r="1199" spans="1:12" x14ac:dyDescent="0.2">
      <c r="A1199">
        <v>1185</v>
      </c>
      <c r="B1199">
        <v>220</v>
      </c>
      <c r="C1199">
        <v>9</v>
      </c>
      <c r="D1199" s="4">
        <v>194.2</v>
      </c>
      <c r="E1199" s="1">
        <v>0.58600000000000008</v>
      </c>
      <c r="F1199" s="4">
        <v>19.805</v>
      </c>
      <c r="G1199" s="12">
        <v>19.324999999999999</v>
      </c>
      <c r="H1199" s="5">
        <v>1.0749826862015004</v>
      </c>
      <c r="I1199" s="11">
        <v>0</v>
      </c>
      <c r="J1199" s="11">
        <v>0</v>
      </c>
      <c r="K1199" s="11">
        <v>0</v>
      </c>
      <c r="L1199" s="11">
        <v>0</v>
      </c>
    </row>
    <row r="1200" spans="1:12" x14ac:dyDescent="0.2">
      <c r="A1200">
        <v>1186</v>
      </c>
      <c r="B1200">
        <v>220</v>
      </c>
      <c r="C1200">
        <v>10</v>
      </c>
      <c r="D1200" s="4">
        <v>303.32499999999999</v>
      </c>
      <c r="E1200" s="1">
        <v>0.45599999999999996</v>
      </c>
      <c r="F1200" s="4">
        <v>21.055</v>
      </c>
      <c r="G1200" s="12">
        <v>19.405000000000001</v>
      </c>
      <c r="H1200" s="5">
        <v>1.1785575246615476</v>
      </c>
      <c r="I1200">
        <v>0.10000000000005116</v>
      </c>
      <c r="J1200">
        <v>0.10000000000005116</v>
      </c>
      <c r="K1200">
        <v>0.10000000000005116</v>
      </c>
      <c r="L1200">
        <v>0.10000000000005116</v>
      </c>
    </row>
    <row r="1201" spans="1:12" x14ac:dyDescent="0.2">
      <c r="A1201">
        <v>1187</v>
      </c>
      <c r="B1201">
        <v>220</v>
      </c>
      <c r="C1201">
        <v>11</v>
      </c>
      <c r="D1201" s="4">
        <v>514.29999999999995</v>
      </c>
      <c r="E1201" s="1">
        <v>0.73025000000000007</v>
      </c>
      <c r="F1201" s="4">
        <v>22.622499999999999</v>
      </c>
      <c r="G1201" s="12">
        <v>19.547499999999999</v>
      </c>
      <c r="H1201" s="5">
        <v>1.4916945498875742</v>
      </c>
      <c r="I1201" s="11">
        <v>0</v>
      </c>
      <c r="J1201" s="11">
        <v>0</v>
      </c>
      <c r="K1201" s="11">
        <v>0</v>
      </c>
      <c r="L1201" s="11">
        <v>0</v>
      </c>
    </row>
    <row r="1202" spans="1:12" x14ac:dyDescent="0.2">
      <c r="A1202">
        <v>1188</v>
      </c>
      <c r="B1202">
        <v>220</v>
      </c>
      <c r="C1202">
        <v>12</v>
      </c>
      <c r="D1202" s="4">
        <v>721.5</v>
      </c>
      <c r="E1202" s="1">
        <v>0.90474999999999994</v>
      </c>
      <c r="F1202" s="4">
        <v>24.21</v>
      </c>
      <c r="G1202" s="12">
        <v>19.782499999999999</v>
      </c>
      <c r="H1202" s="5">
        <v>1.8693317271271934</v>
      </c>
      <c r="I1202" s="11">
        <v>0</v>
      </c>
      <c r="J1202" s="11">
        <v>0</v>
      </c>
      <c r="K1202" s="11">
        <v>0</v>
      </c>
      <c r="L1202" s="11">
        <v>0</v>
      </c>
    </row>
    <row r="1203" spans="1:12" x14ac:dyDescent="0.2">
      <c r="A1203">
        <v>1189</v>
      </c>
      <c r="B1203">
        <v>220</v>
      </c>
      <c r="C1203">
        <v>13</v>
      </c>
      <c r="D1203" s="4">
        <v>400.65</v>
      </c>
      <c r="E1203" s="1">
        <v>1.4547500000000002</v>
      </c>
      <c r="F1203" s="4">
        <v>24.905000000000001</v>
      </c>
      <c r="G1203" s="12">
        <v>20.052499999999998</v>
      </c>
      <c r="H1203" s="5">
        <v>1.9273844493128038</v>
      </c>
      <c r="I1203" s="11">
        <v>0</v>
      </c>
      <c r="J1203" s="11">
        <v>0</v>
      </c>
      <c r="K1203" s="11">
        <v>0</v>
      </c>
      <c r="L1203" s="11">
        <v>0</v>
      </c>
    </row>
    <row r="1204" spans="1:12" x14ac:dyDescent="0.2">
      <c r="A1204">
        <v>1190</v>
      </c>
      <c r="B1204">
        <v>220</v>
      </c>
      <c r="C1204">
        <v>14</v>
      </c>
      <c r="D1204" s="4">
        <v>529.07499999999993</v>
      </c>
      <c r="E1204" s="1">
        <v>1.466</v>
      </c>
      <c r="F1204" s="4">
        <v>25.527500000000003</v>
      </c>
      <c r="G1204" s="12">
        <v>20.2425</v>
      </c>
      <c r="H1204" s="5">
        <v>2.0497355026152739</v>
      </c>
      <c r="I1204" s="11">
        <v>0</v>
      </c>
      <c r="J1204" s="11">
        <v>0</v>
      </c>
      <c r="K1204" s="11">
        <v>0</v>
      </c>
      <c r="L1204" s="11">
        <v>0</v>
      </c>
    </row>
    <row r="1205" spans="1:12" x14ac:dyDescent="0.2">
      <c r="A1205">
        <v>1191</v>
      </c>
      <c r="B1205">
        <v>220</v>
      </c>
      <c r="C1205">
        <v>15</v>
      </c>
      <c r="D1205" s="4">
        <v>647.75</v>
      </c>
      <c r="E1205" s="1">
        <v>0.85375000000000001</v>
      </c>
      <c r="F1205" s="4">
        <v>26.085000000000001</v>
      </c>
      <c r="G1205" s="12">
        <v>20.387499999999999</v>
      </c>
      <c r="H1205" s="5">
        <v>2.2201001583346209</v>
      </c>
      <c r="I1205" s="11">
        <v>0</v>
      </c>
      <c r="J1205" s="11">
        <v>0</v>
      </c>
      <c r="K1205" s="11">
        <v>0</v>
      </c>
      <c r="L1205" s="11">
        <v>0</v>
      </c>
    </row>
    <row r="1206" spans="1:12" x14ac:dyDescent="0.2">
      <c r="A1206">
        <v>1192</v>
      </c>
      <c r="B1206">
        <v>220</v>
      </c>
      <c r="C1206">
        <v>16</v>
      </c>
      <c r="D1206" s="4">
        <v>708.34999999999991</v>
      </c>
      <c r="E1206" s="1">
        <v>0.79625000000000001</v>
      </c>
      <c r="F1206" s="4">
        <v>27.5</v>
      </c>
      <c r="G1206" s="12">
        <v>20.544999999999998</v>
      </c>
      <c r="H1206" s="5">
        <v>2.4676572996307802</v>
      </c>
      <c r="I1206" s="11">
        <v>0</v>
      </c>
      <c r="J1206" s="11">
        <v>0</v>
      </c>
      <c r="K1206" s="11">
        <v>0</v>
      </c>
      <c r="L1206" s="11">
        <v>0</v>
      </c>
    </row>
    <row r="1207" spans="1:12" x14ac:dyDescent="0.2">
      <c r="A1207">
        <v>1193</v>
      </c>
      <c r="B1207">
        <v>220</v>
      </c>
      <c r="C1207">
        <v>17</v>
      </c>
      <c r="D1207" s="4">
        <v>478.1</v>
      </c>
      <c r="E1207" s="1">
        <v>0.94575000000000009</v>
      </c>
      <c r="F1207" s="4">
        <v>27.517499999999998</v>
      </c>
      <c r="G1207" s="12">
        <v>20.802499999999998</v>
      </c>
      <c r="H1207" s="5">
        <v>2.5077309136856947</v>
      </c>
      <c r="I1207" s="11">
        <v>0</v>
      </c>
      <c r="J1207" s="11">
        <v>0</v>
      </c>
      <c r="K1207" s="11">
        <v>0</v>
      </c>
      <c r="L1207" s="11">
        <v>0</v>
      </c>
    </row>
    <row r="1208" spans="1:12" x14ac:dyDescent="0.2">
      <c r="A1208">
        <v>1194</v>
      </c>
      <c r="B1208">
        <v>220</v>
      </c>
      <c r="C1208">
        <v>18</v>
      </c>
      <c r="D1208" s="4">
        <v>292.32500000000005</v>
      </c>
      <c r="E1208" s="1">
        <v>1.64425</v>
      </c>
      <c r="F1208" s="4">
        <v>27.607499999999998</v>
      </c>
      <c r="G1208" s="12">
        <v>21.012499999999999</v>
      </c>
      <c r="H1208" s="5">
        <v>2.6228547461660034</v>
      </c>
      <c r="I1208" s="11">
        <v>0</v>
      </c>
      <c r="J1208" s="11">
        <v>0</v>
      </c>
      <c r="K1208" s="11">
        <v>0</v>
      </c>
      <c r="L1208" s="11">
        <v>0</v>
      </c>
    </row>
    <row r="1209" spans="1:12" x14ac:dyDescent="0.2">
      <c r="A1209">
        <v>1195</v>
      </c>
      <c r="B1209">
        <v>220</v>
      </c>
      <c r="C1209">
        <v>19</v>
      </c>
      <c r="D1209" s="4">
        <v>90.35499999999999</v>
      </c>
      <c r="E1209" s="1">
        <v>0.78075000000000006</v>
      </c>
      <c r="F1209" s="4">
        <v>25.997499999999999</v>
      </c>
      <c r="G1209" s="12">
        <v>21.0625</v>
      </c>
      <c r="H1209" s="5">
        <v>2.1762962707654534</v>
      </c>
      <c r="I1209" s="11">
        <v>0</v>
      </c>
      <c r="J1209" s="11">
        <v>0</v>
      </c>
      <c r="K1209" s="11">
        <v>0</v>
      </c>
      <c r="L1209" s="11">
        <v>0</v>
      </c>
    </row>
    <row r="1210" spans="1:12" x14ac:dyDescent="0.2">
      <c r="A1210">
        <v>1196</v>
      </c>
      <c r="B1210">
        <v>220</v>
      </c>
      <c r="C1210">
        <v>20</v>
      </c>
      <c r="D1210" s="4">
        <v>23.341750000000001</v>
      </c>
      <c r="E1210" s="1">
        <v>0.97124999999999995</v>
      </c>
      <c r="F1210" s="4">
        <v>24.250000000000004</v>
      </c>
      <c r="G1210" s="12">
        <v>20.95</v>
      </c>
      <c r="H1210" s="5">
        <v>1.7579801389069707</v>
      </c>
      <c r="I1210">
        <v>10.725</v>
      </c>
      <c r="J1210" s="11">
        <v>0</v>
      </c>
      <c r="K1210" s="11">
        <v>0</v>
      </c>
      <c r="L1210" s="11">
        <v>0</v>
      </c>
    </row>
    <row r="1211" spans="1:12" x14ac:dyDescent="0.2">
      <c r="A1211">
        <v>1197</v>
      </c>
      <c r="B1211">
        <v>220</v>
      </c>
      <c r="C1211">
        <v>21</v>
      </c>
      <c r="D1211" s="4">
        <v>0</v>
      </c>
      <c r="E1211" s="1">
        <v>1.8085</v>
      </c>
      <c r="F1211" s="4">
        <v>21.744999999999997</v>
      </c>
      <c r="G1211" s="12">
        <v>16.06025</v>
      </c>
      <c r="H1211" s="5">
        <v>1.4474247513070373</v>
      </c>
      <c r="I1211" s="11">
        <v>0</v>
      </c>
      <c r="J1211" s="11">
        <v>0</v>
      </c>
      <c r="K1211" s="11">
        <v>0</v>
      </c>
      <c r="L1211" s="11">
        <v>0</v>
      </c>
    </row>
    <row r="1212" spans="1:12" x14ac:dyDescent="0.2">
      <c r="A1212">
        <v>1198</v>
      </c>
      <c r="B1212">
        <v>220</v>
      </c>
      <c r="C1212">
        <v>22</v>
      </c>
      <c r="D1212" s="4">
        <v>0</v>
      </c>
      <c r="E1212" s="1">
        <v>0.90625</v>
      </c>
      <c r="F1212" s="4">
        <v>21.227499999999999</v>
      </c>
      <c r="G1212" s="12">
        <v>20.55</v>
      </c>
      <c r="H1212" s="5">
        <v>1.3439615731239352</v>
      </c>
      <c r="I1212" s="11">
        <v>0</v>
      </c>
      <c r="J1212" s="11">
        <v>0</v>
      </c>
      <c r="K1212" s="11">
        <v>0</v>
      </c>
      <c r="L1212" s="11">
        <v>0</v>
      </c>
    </row>
    <row r="1213" spans="1:12" x14ac:dyDescent="0.2">
      <c r="A1213">
        <v>1199</v>
      </c>
      <c r="B1213">
        <v>220</v>
      </c>
      <c r="C1213">
        <v>23</v>
      </c>
      <c r="D1213" s="4">
        <v>0</v>
      </c>
      <c r="E1213" s="1">
        <v>1.319</v>
      </c>
      <c r="F1213" s="4">
        <v>20.1175</v>
      </c>
      <c r="G1213" s="12">
        <v>20.34</v>
      </c>
      <c r="H1213" s="5">
        <v>1.1613210032189127</v>
      </c>
      <c r="I1213" s="11">
        <v>0</v>
      </c>
      <c r="J1213" s="11">
        <v>0</v>
      </c>
      <c r="K1213" s="11">
        <v>0</v>
      </c>
      <c r="L1213" s="11">
        <v>0</v>
      </c>
    </row>
    <row r="1214" spans="1:12" x14ac:dyDescent="0.2">
      <c r="A1214">
        <v>1200</v>
      </c>
      <c r="B1214">
        <v>221</v>
      </c>
      <c r="C1214">
        <v>0</v>
      </c>
      <c r="D1214" s="4">
        <v>0</v>
      </c>
      <c r="E1214" s="1">
        <v>1.7074999999999998</v>
      </c>
      <c r="F1214" s="4">
        <v>20.54</v>
      </c>
      <c r="G1214" s="12">
        <v>20.162500000000001</v>
      </c>
      <c r="H1214" s="5">
        <v>1.258183872765009</v>
      </c>
      <c r="I1214" s="11">
        <v>0</v>
      </c>
      <c r="J1214" s="11">
        <v>0</v>
      </c>
      <c r="K1214" s="11">
        <v>0</v>
      </c>
      <c r="L1214" s="11">
        <v>0</v>
      </c>
    </row>
    <row r="1215" spans="1:12" x14ac:dyDescent="0.2">
      <c r="A1215">
        <v>1201</v>
      </c>
      <c r="B1215">
        <v>221</v>
      </c>
      <c r="C1215">
        <v>1</v>
      </c>
      <c r="D1215" s="4">
        <v>0</v>
      </c>
      <c r="E1215" s="1">
        <v>1.855</v>
      </c>
      <c r="F1215" s="4">
        <v>22.202499999999997</v>
      </c>
      <c r="G1215" s="12">
        <v>20.015000000000001</v>
      </c>
      <c r="H1215" s="5">
        <v>1.5324714360034524</v>
      </c>
      <c r="I1215" s="11">
        <v>0</v>
      </c>
      <c r="J1215" s="11">
        <v>0</v>
      </c>
      <c r="K1215" s="11">
        <v>0</v>
      </c>
      <c r="L1215" s="11">
        <v>0</v>
      </c>
    </row>
    <row r="1216" spans="1:12" x14ac:dyDescent="0.2">
      <c r="A1216">
        <v>1202</v>
      </c>
      <c r="B1216">
        <v>221</v>
      </c>
      <c r="C1216">
        <v>2</v>
      </c>
      <c r="D1216" s="4">
        <v>0</v>
      </c>
      <c r="E1216" s="1">
        <v>1.01</v>
      </c>
      <c r="F1216" s="4">
        <v>20.675000000000001</v>
      </c>
      <c r="G1216" s="12">
        <v>19.912499999999998</v>
      </c>
      <c r="H1216" s="5">
        <v>1.0552189596255117</v>
      </c>
      <c r="I1216" s="11">
        <v>0</v>
      </c>
      <c r="J1216" s="11">
        <v>0</v>
      </c>
      <c r="K1216" s="11">
        <v>0</v>
      </c>
      <c r="L1216" s="11">
        <v>0</v>
      </c>
    </row>
    <row r="1217" spans="1:12" x14ac:dyDescent="0.2">
      <c r="A1217">
        <v>1203</v>
      </c>
      <c r="B1217">
        <v>221</v>
      </c>
      <c r="C1217">
        <v>3</v>
      </c>
      <c r="D1217" s="4">
        <v>0</v>
      </c>
      <c r="E1217" s="1">
        <v>0.76924999999999999</v>
      </c>
      <c r="F1217" s="4">
        <v>20.412499999999998</v>
      </c>
      <c r="G1217" s="12">
        <v>19.809999999999999</v>
      </c>
      <c r="H1217" s="5">
        <v>1.2562104726323231</v>
      </c>
      <c r="I1217" s="11">
        <v>0</v>
      </c>
      <c r="J1217" s="11">
        <v>0</v>
      </c>
      <c r="K1217" s="11">
        <v>0</v>
      </c>
      <c r="L1217" s="11">
        <v>0</v>
      </c>
    </row>
    <row r="1218" spans="1:12" x14ac:dyDescent="0.2">
      <c r="A1218">
        <v>1204</v>
      </c>
      <c r="B1218">
        <v>221</v>
      </c>
      <c r="C1218">
        <v>4</v>
      </c>
      <c r="D1218" s="4">
        <v>0</v>
      </c>
      <c r="E1218" s="1">
        <v>0.84125000000000005</v>
      </c>
      <c r="F1218" s="4">
        <v>19.290000000000003</v>
      </c>
      <c r="G1218" s="12">
        <v>19.704999999999998</v>
      </c>
      <c r="H1218" s="5">
        <v>1.0795486086969683</v>
      </c>
      <c r="I1218" s="11">
        <v>0</v>
      </c>
      <c r="J1218" s="11">
        <v>0</v>
      </c>
      <c r="K1218" s="11">
        <v>0</v>
      </c>
      <c r="L1218" s="11">
        <v>0</v>
      </c>
    </row>
    <row r="1219" spans="1:12" x14ac:dyDescent="0.2">
      <c r="A1219">
        <v>1205</v>
      </c>
      <c r="B1219">
        <v>221</v>
      </c>
      <c r="C1219">
        <v>5</v>
      </c>
      <c r="D1219" s="4">
        <v>0</v>
      </c>
      <c r="E1219" s="1">
        <v>1.1472499999999999</v>
      </c>
      <c r="F1219" s="4">
        <v>18.34</v>
      </c>
      <c r="G1219" s="12">
        <v>19.555</v>
      </c>
      <c r="H1219" s="5">
        <v>0.91032072661098129</v>
      </c>
      <c r="I1219" s="11">
        <v>0</v>
      </c>
      <c r="J1219" s="11">
        <v>0</v>
      </c>
      <c r="K1219" s="11">
        <v>0</v>
      </c>
      <c r="L1219" s="11">
        <v>0</v>
      </c>
    </row>
    <row r="1220" spans="1:12" x14ac:dyDescent="0.2">
      <c r="A1220">
        <v>1206</v>
      </c>
      <c r="B1220">
        <v>221</v>
      </c>
      <c r="C1220">
        <v>6</v>
      </c>
      <c r="D1220" s="4">
        <v>0</v>
      </c>
      <c r="E1220" s="1">
        <v>1.7975000000000001</v>
      </c>
      <c r="F1220" s="4">
        <v>17.407499999999999</v>
      </c>
      <c r="G1220" s="12">
        <v>19.419999999999998</v>
      </c>
      <c r="H1220" s="5">
        <v>0.8308793932014199</v>
      </c>
      <c r="I1220" s="11">
        <v>0</v>
      </c>
      <c r="J1220" s="11">
        <v>0</v>
      </c>
      <c r="K1220" s="11">
        <v>0</v>
      </c>
      <c r="L1220" s="11">
        <v>0</v>
      </c>
    </row>
    <row r="1221" spans="1:12" x14ac:dyDescent="0.2">
      <c r="A1221">
        <v>1207</v>
      </c>
      <c r="B1221">
        <v>221</v>
      </c>
      <c r="C1221">
        <v>7</v>
      </c>
      <c r="D1221" s="4">
        <v>43.967500000000008</v>
      </c>
      <c r="E1221" s="1">
        <v>1.1792500000000001</v>
      </c>
      <c r="F1221" s="4">
        <v>19.05</v>
      </c>
      <c r="G1221" s="12">
        <v>19.297499999999999</v>
      </c>
      <c r="H1221" s="5">
        <v>0.95512133964148904</v>
      </c>
      <c r="I1221" s="11">
        <v>0</v>
      </c>
      <c r="J1221" s="11">
        <v>0</v>
      </c>
      <c r="K1221" s="11">
        <v>0</v>
      </c>
      <c r="L1221" s="11">
        <v>0</v>
      </c>
    </row>
    <row r="1222" spans="1:12" x14ac:dyDescent="0.2">
      <c r="A1222">
        <v>1208</v>
      </c>
      <c r="B1222">
        <v>221</v>
      </c>
      <c r="C1222">
        <v>8</v>
      </c>
      <c r="D1222" s="4">
        <v>122.41</v>
      </c>
      <c r="E1222" s="1">
        <v>1.05</v>
      </c>
      <c r="F1222" s="4">
        <v>20.22</v>
      </c>
      <c r="G1222" s="12">
        <v>19.255000000000003</v>
      </c>
      <c r="H1222" s="5">
        <v>1.0556231001448575</v>
      </c>
      <c r="I1222" s="11">
        <v>0</v>
      </c>
      <c r="J1222" s="11">
        <v>0</v>
      </c>
      <c r="K1222" s="11">
        <v>0</v>
      </c>
      <c r="L1222" s="11">
        <v>0</v>
      </c>
    </row>
    <row r="1223" spans="1:12" x14ac:dyDescent="0.2">
      <c r="A1223">
        <v>1209</v>
      </c>
      <c r="B1223">
        <v>221</v>
      </c>
      <c r="C1223">
        <v>9</v>
      </c>
      <c r="D1223" s="4">
        <v>409.42499999999995</v>
      </c>
      <c r="E1223" s="1">
        <v>0.85450000000000004</v>
      </c>
      <c r="F1223" s="4">
        <v>22.685000000000002</v>
      </c>
      <c r="G1223" s="12">
        <v>19.292499999999997</v>
      </c>
      <c r="H1223" s="5">
        <v>1.5281162734889886</v>
      </c>
      <c r="I1223" s="11">
        <v>0</v>
      </c>
      <c r="J1223" s="11">
        <v>0</v>
      </c>
      <c r="K1223" s="11">
        <v>0</v>
      </c>
      <c r="L1223" s="11">
        <v>0</v>
      </c>
    </row>
    <row r="1224" spans="1:12" x14ac:dyDescent="0.2">
      <c r="A1224">
        <v>1210</v>
      </c>
      <c r="B1224">
        <v>221</v>
      </c>
      <c r="C1224">
        <v>10</v>
      </c>
      <c r="D1224" s="4">
        <v>662.2</v>
      </c>
      <c r="E1224" s="1">
        <v>1.8027500000000001</v>
      </c>
      <c r="F1224" s="4">
        <v>24.537499999999998</v>
      </c>
      <c r="G1224" s="12">
        <v>19.48</v>
      </c>
      <c r="H1224" s="5">
        <v>1.7488004049772916</v>
      </c>
      <c r="I1224" s="11">
        <v>0</v>
      </c>
      <c r="J1224" s="11">
        <v>0</v>
      </c>
      <c r="K1224" s="11">
        <v>0</v>
      </c>
      <c r="L1224" s="11">
        <v>0</v>
      </c>
    </row>
    <row r="1225" spans="1:12" x14ac:dyDescent="0.2">
      <c r="A1225">
        <v>1211</v>
      </c>
      <c r="B1225">
        <v>221</v>
      </c>
      <c r="C1225">
        <v>11</v>
      </c>
      <c r="D1225" s="4">
        <v>748.07500000000005</v>
      </c>
      <c r="E1225" s="1">
        <v>1.5635000000000001</v>
      </c>
      <c r="F1225" s="4">
        <v>24.974999999999998</v>
      </c>
      <c r="G1225" s="12">
        <v>19.7925</v>
      </c>
      <c r="H1225" s="5">
        <v>1.9185794459102037</v>
      </c>
      <c r="I1225" s="11">
        <v>0</v>
      </c>
      <c r="J1225" s="11">
        <v>0</v>
      </c>
      <c r="K1225" s="11">
        <v>0</v>
      </c>
      <c r="L1225" s="11">
        <v>0</v>
      </c>
    </row>
    <row r="1226" spans="1:12" x14ac:dyDescent="0.2">
      <c r="A1226">
        <v>1212</v>
      </c>
      <c r="B1226">
        <v>221</v>
      </c>
      <c r="C1226">
        <v>12</v>
      </c>
      <c r="D1226" s="4">
        <v>546.97500000000002</v>
      </c>
      <c r="E1226" s="1">
        <v>1.3195000000000001</v>
      </c>
      <c r="F1226" s="4">
        <v>25.557499999999997</v>
      </c>
      <c r="G1226" s="12">
        <v>20.077500000000001</v>
      </c>
      <c r="H1226" s="5">
        <v>2.079451897143751</v>
      </c>
      <c r="I1226" s="11">
        <v>0</v>
      </c>
      <c r="J1226" s="11">
        <v>0</v>
      </c>
      <c r="K1226" s="11">
        <v>0</v>
      </c>
      <c r="L1226" s="11">
        <v>0</v>
      </c>
    </row>
    <row r="1227" spans="1:12" x14ac:dyDescent="0.2">
      <c r="A1227">
        <v>1213</v>
      </c>
      <c r="B1227">
        <v>221</v>
      </c>
      <c r="C1227">
        <v>13</v>
      </c>
      <c r="D1227" s="4">
        <v>727.47500000000002</v>
      </c>
      <c r="E1227" s="1">
        <v>1.5835000000000001</v>
      </c>
      <c r="F1227" s="4">
        <v>26.592500000000001</v>
      </c>
      <c r="G1227" s="12">
        <v>20.279999999999998</v>
      </c>
      <c r="H1227" s="5">
        <v>2.329377352636568</v>
      </c>
      <c r="I1227" s="11">
        <v>0</v>
      </c>
      <c r="J1227" s="11">
        <v>0</v>
      </c>
      <c r="K1227" s="11">
        <v>0</v>
      </c>
      <c r="L1227" s="11">
        <v>0</v>
      </c>
    </row>
    <row r="1228" spans="1:12" x14ac:dyDescent="0.2">
      <c r="A1228">
        <v>1214</v>
      </c>
      <c r="B1228">
        <v>221</v>
      </c>
      <c r="C1228">
        <v>14</v>
      </c>
      <c r="D1228" s="4">
        <v>857.85</v>
      </c>
      <c r="E1228" s="1">
        <v>1.5234999999999999</v>
      </c>
      <c r="F1228" s="4">
        <v>27.887500000000003</v>
      </c>
      <c r="G1228" s="12">
        <v>20.71</v>
      </c>
      <c r="H1228" s="5">
        <v>2.5837275342133856</v>
      </c>
      <c r="I1228" s="11">
        <v>0</v>
      </c>
      <c r="J1228" s="11">
        <v>0</v>
      </c>
      <c r="K1228" s="11">
        <v>0</v>
      </c>
      <c r="L1228" s="11">
        <v>0</v>
      </c>
    </row>
    <row r="1229" spans="1:12" x14ac:dyDescent="0.2">
      <c r="A1229">
        <v>1215</v>
      </c>
      <c r="B1229">
        <v>221</v>
      </c>
      <c r="C1229">
        <v>15</v>
      </c>
      <c r="D1229" s="4">
        <v>853.5</v>
      </c>
      <c r="E1229" s="1">
        <v>1.8647499999999999</v>
      </c>
      <c r="F1229" s="4">
        <v>28.675000000000001</v>
      </c>
      <c r="G1229" s="12">
        <v>21.004999999999999</v>
      </c>
      <c r="H1229" s="5">
        <v>2.9301920423923318</v>
      </c>
      <c r="I1229" s="11">
        <v>0</v>
      </c>
      <c r="J1229" s="11">
        <v>0</v>
      </c>
      <c r="K1229" s="11">
        <v>0</v>
      </c>
      <c r="L1229" s="11">
        <v>0</v>
      </c>
    </row>
    <row r="1230" spans="1:12" x14ac:dyDescent="0.2">
      <c r="A1230">
        <v>1216</v>
      </c>
      <c r="B1230">
        <v>221</v>
      </c>
      <c r="C1230">
        <v>16</v>
      </c>
      <c r="D1230" s="4">
        <v>633.97500000000002</v>
      </c>
      <c r="E1230" s="1">
        <v>1.3587500000000001</v>
      </c>
      <c r="F1230" s="4">
        <v>28.824999999999999</v>
      </c>
      <c r="G1230" s="12">
        <v>21.157499999999999</v>
      </c>
      <c r="H1230" s="5">
        <v>2.9021820457182974</v>
      </c>
      <c r="I1230" s="11">
        <v>0</v>
      </c>
      <c r="J1230" s="11">
        <v>0</v>
      </c>
      <c r="K1230" s="11">
        <v>0</v>
      </c>
      <c r="L1230" s="11">
        <v>0</v>
      </c>
    </row>
    <row r="1231" spans="1:12" x14ac:dyDescent="0.2">
      <c r="A1231">
        <v>1217</v>
      </c>
      <c r="B1231">
        <v>221</v>
      </c>
      <c r="C1231">
        <v>17</v>
      </c>
      <c r="D1231" s="4">
        <v>285.5</v>
      </c>
      <c r="E1231" s="1">
        <v>1.03125</v>
      </c>
      <c r="F1231" s="4">
        <v>27.772500000000001</v>
      </c>
      <c r="G1231" s="12">
        <v>21.292499999999997</v>
      </c>
      <c r="H1231" s="5">
        <v>2.6676910327963843</v>
      </c>
      <c r="I1231" s="11">
        <v>0</v>
      </c>
      <c r="J1231" s="11">
        <v>0</v>
      </c>
      <c r="K1231" s="11">
        <v>0</v>
      </c>
      <c r="L1231" s="11">
        <v>0</v>
      </c>
    </row>
    <row r="1232" spans="1:12" x14ac:dyDescent="0.2">
      <c r="A1232">
        <v>1218</v>
      </c>
      <c r="B1232">
        <v>221</v>
      </c>
      <c r="C1232">
        <v>18</v>
      </c>
      <c r="D1232" s="4">
        <v>54.674999999999997</v>
      </c>
      <c r="E1232" s="1">
        <v>1.4047499999999999</v>
      </c>
      <c r="F1232" s="4">
        <v>27.41</v>
      </c>
      <c r="G1232" s="12">
        <v>21.2775</v>
      </c>
      <c r="H1232" s="5">
        <v>2.6052262145727818</v>
      </c>
      <c r="I1232" s="11">
        <v>0</v>
      </c>
      <c r="J1232" s="11">
        <v>0</v>
      </c>
      <c r="K1232" s="11">
        <v>0</v>
      </c>
      <c r="L1232" s="11">
        <v>0</v>
      </c>
    </row>
    <row r="1233" spans="1:12" x14ac:dyDescent="0.2">
      <c r="A1233">
        <v>1219</v>
      </c>
      <c r="B1233">
        <v>221</v>
      </c>
      <c r="C1233">
        <v>19</v>
      </c>
      <c r="D1233" s="4">
        <v>19.309000000000001</v>
      </c>
      <c r="E1233" s="1">
        <v>2.9979999999999998</v>
      </c>
      <c r="F1233" s="4">
        <v>23.619999999999997</v>
      </c>
      <c r="G1233" s="12">
        <v>21.125</v>
      </c>
      <c r="H1233" s="5">
        <v>1.8953822619674143</v>
      </c>
      <c r="I1233" s="11">
        <v>0</v>
      </c>
      <c r="J1233" s="11">
        <v>0</v>
      </c>
      <c r="K1233" s="11">
        <v>0</v>
      </c>
      <c r="L1233" s="11">
        <v>0</v>
      </c>
    </row>
    <row r="1234" spans="1:12" x14ac:dyDescent="0.2">
      <c r="A1234">
        <v>1220</v>
      </c>
      <c r="B1234">
        <v>221</v>
      </c>
      <c r="C1234">
        <v>20</v>
      </c>
      <c r="D1234" s="4">
        <v>26.680250000000001</v>
      </c>
      <c r="E1234" s="1">
        <v>1.8572500000000001</v>
      </c>
      <c r="F1234" s="4">
        <v>22.677499999999998</v>
      </c>
      <c r="G1234" s="12">
        <v>20.905000000000001</v>
      </c>
      <c r="H1234" s="5">
        <v>1.7480269952109746</v>
      </c>
      <c r="I1234">
        <v>10.614000000000001</v>
      </c>
      <c r="J1234" s="11">
        <v>0</v>
      </c>
      <c r="K1234" s="11">
        <v>0</v>
      </c>
      <c r="L1234" s="11">
        <v>0</v>
      </c>
    </row>
    <row r="1235" spans="1:12" x14ac:dyDescent="0.2">
      <c r="A1235">
        <v>1221</v>
      </c>
      <c r="B1235">
        <v>221</v>
      </c>
      <c r="C1235">
        <v>21</v>
      </c>
      <c r="D1235" s="4">
        <v>0</v>
      </c>
      <c r="E1235" s="1">
        <v>1.91825</v>
      </c>
      <c r="F1235" s="4">
        <v>21.575000000000003</v>
      </c>
      <c r="G1235" s="12">
        <v>20.6875</v>
      </c>
      <c r="H1235" s="5">
        <v>1.4177378697480396</v>
      </c>
      <c r="I1235" s="11">
        <v>0</v>
      </c>
      <c r="J1235">
        <v>3.4409999999999998</v>
      </c>
      <c r="K1235">
        <v>3.5329999999999999</v>
      </c>
      <c r="L1235">
        <v>3.5150000000000001</v>
      </c>
    </row>
    <row r="1236" spans="1:12" x14ac:dyDescent="0.2">
      <c r="A1236">
        <v>1222</v>
      </c>
      <c r="B1236">
        <v>221</v>
      </c>
      <c r="C1236">
        <v>22</v>
      </c>
      <c r="D1236" s="4">
        <v>0</v>
      </c>
      <c r="E1236" s="1">
        <v>2.3857499999999998</v>
      </c>
      <c r="F1236" s="4">
        <v>19.677500000000002</v>
      </c>
      <c r="G1236" s="12">
        <v>20.474999999999998</v>
      </c>
      <c r="H1236" s="5">
        <v>1.0978425449531897</v>
      </c>
      <c r="I1236" s="11">
        <v>0</v>
      </c>
      <c r="J1236" s="11">
        <v>0</v>
      </c>
      <c r="K1236" s="11">
        <v>0</v>
      </c>
      <c r="L1236" s="11">
        <v>0</v>
      </c>
    </row>
    <row r="1237" spans="1:12" x14ac:dyDescent="0.2">
      <c r="A1237">
        <v>1223</v>
      </c>
      <c r="B1237">
        <v>221</v>
      </c>
      <c r="C1237">
        <v>23</v>
      </c>
      <c r="D1237" s="4">
        <v>0</v>
      </c>
      <c r="E1237" s="1">
        <v>1.1019999999999999</v>
      </c>
      <c r="F1237" s="4">
        <v>20.442499999999999</v>
      </c>
      <c r="G1237" s="12">
        <v>20.282499999999999</v>
      </c>
      <c r="H1237" s="5">
        <v>1.2682129550153416</v>
      </c>
      <c r="I1237" s="11">
        <v>0</v>
      </c>
      <c r="J1237" s="11">
        <v>0</v>
      </c>
      <c r="K1237" s="11">
        <v>0</v>
      </c>
      <c r="L1237" s="11">
        <v>0</v>
      </c>
    </row>
    <row r="1238" spans="1:12" x14ac:dyDescent="0.2">
      <c r="A1238">
        <v>1224</v>
      </c>
      <c r="B1238">
        <v>222</v>
      </c>
      <c r="C1238">
        <v>0</v>
      </c>
      <c r="D1238" s="4">
        <v>0</v>
      </c>
      <c r="E1238" s="1">
        <v>1.0707499999999999</v>
      </c>
      <c r="F1238" s="4">
        <v>20.36</v>
      </c>
      <c r="G1238" s="12">
        <v>20.125</v>
      </c>
      <c r="H1238" s="5">
        <v>1.3258249407468663</v>
      </c>
      <c r="I1238" s="11">
        <v>0</v>
      </c>
      <c r="J1238" s="11">
        <v>0</v>
      </c>
      <c r="K1238" s="11">
        <v>0</v>
      </c>
      <c r="L1238" s="11">
        <v>0</v>
      </c>
    </row>
    <row r="1239" spans="1:12" x14ac:dyDescent="0.2">
      <c r="A1239">
        <v>1225</v>
      </c>
      <c r="B1239">
        <v>222</v>
      </c>
      <c r="C1239">
        <v>1</v>
      </c>
      <c r="D1239" s="4">
        <v>0</v>
      </c>
      <c r="E1239" s="1">
        <v>2.2960000000000003</v>
      </c>
      <c r="F1239" s="4">
        <v>21.435000000000002</v>
      </c>
      <c r="G1239" s="12">
        <v>19.9725</v>
      </c>
      <c r="H1239" s="5">
        <v>1.5110510496373344</v>
      </c>
      <c r="I1239" s="11">
        <v>0</v>
      </c>
      <c r="J1239" s="11">
        <v>0</v>
      </c>
      <c r="K1239" s="11">
        <v>0</v>
      </c>
      <c r="L1239" s="11">
        <v>0</v>
      </c>
    </row>
    <row r="1240" spans="1:12" x14ac:dyDescent="0.2">
      <c r="A1240">
        <v>1226</v>
      </c>
      <c r="B1240">
        <v>222</v>
      </c>
      <c r="C1240">
        <v>2</v>
      </c>
      <c r="D1240" s="4">
        <v>0</v>
      </c>
      <c r="E1240" s="1">
        <v>1.65</v>
      </c>
      <c r="F1240" s="4">
        <v>20.715</v>
      </c>
      <c r="G1240" s="12">
        <v>19.835000000000001</v>
      </c>
      <c r="H1240" s="5">
        <v>1.388067552819356</v>
      </c>
      <c r="I1240" s="11">
        <v>0</v>
      </c>
      <c r="J1240" s="11">
        <v>0</v>
      </c>
      <c r="K1240" s="11">
        <v>0</v>
      </c>
      <c r="L1240" s="11">
        <v>0</v>
      </c>
    </row>
    <row r="1241" spans="1:12" x14ac:dyDescent="0.2">
      <c r="A1241">
        <v>1227</v>
      </c>
      <c r="B1241">
        <v>222</v>
      </c>
      <c r="C1241">
        <v>3</v>
      </c>
      <c r="D1241" s="4">
        <v>0</v>
      </c>
      <c r="E1241" s="1">
        <v>0.96824999999999994</v>
      </c>
      <c r="F1241" s="4">
        <v>19.02</v>
      </c>
      <c r="G1241" s="12">
        <v>19.704999999999998</v>
      </c>
      <c r="H1241" s="5">
        <v>1.0786268996530528</v>
      </c>
      <c r="I1241" s="11">
        <v>0</v>
      </c>
      <c r="J1241" s="11">
        <v>0</v>
      </c>
      <c r="K1241" s="11">
        <v>0</v>
      </c>
      <c r="L1241" s="11">
        <v>0</v>
      </c>
    </row>
    <row r="1242" spans="1:12" x14ac:dyDescent="0.2">
      <c r="A1242">
        <v>1228</v>
      </c>
      <c r="B1242">
        <v>222</v>
      </c>
      <c r="C1242">
        <v>4</v>
      </c>
      <c r="D1242" s="4">
        <v>0</v>
      </c>
      <c r="E1242" s="1">
        <v>1.8605</v>
      </c>
      <c r="F1242" s="4">
        <v>17.97</v>
      </c>
      <c r="G1242" s="12">
        <v>19.55</v>
      </c>
      <c r="H1242" s="5">
        <v>0.93218674483014008</v>
      </c>
      <c r="I1242" s="11">
        <v>0</v>
      </c>
      <c r="J1242" s="11">
        <v>0</v>
      </c>
      <c r="K1242" s="11">
        <v>0</v>
      </c>
      <c r="L1242" s="11">
        <v>0</v>
      </c>
    </row>
    <row r="1243" spans="1:12" x14ac:dyDescent="0.2">
      <c r="A1243">
        <v>1229</v>
      </c>
      <c r="B1243">
        <v>222</v>
      </c>
      <c r="C1243">
        <v>5</v>
      </c>
      <c r="D1243" s="4">
        <v>0</v>
      </c>
      <c r="E1243" s="1">
        <v>1.5042500000000001</v>
      </c>
      <c r="F1243" s="4">
        <v>18.244999999999997</v>
      </c>
      <c r="G1243" s="12">
        <v>19.392500000000002</v>
      </c>
      <c r="H1243" s="5">
        <v>0.99861421437894493</v>
      </c>
      <c r="I1243" s="11">
        <v>0</v>
      </c>
      <c r="J1243" s="11">
        <v>0</v>
      </c>
      <c r="K1243" s="11">
        <v>0</v>
      </c>
      <c r="L1243" s="11">
        <v>0</v>
      </c>
    </row>
    <row r="1244" spans="1:12" x14ac:dyDescent="0.2">
      <c r="A1244">
        <v>1230</v>
      </c>
      <c r="B1244">
        <v>222</v>
      </c>
      <c r="C1244">
        <v>6</v>
      </c>
      <c r="D1244" s="4">
        <v>0</v>
      </c>
      <c r="E1244" s="1">
        <v>1.3260000000000001</v>
      </c>
      <c r="F1244" s="4">
        <v>18.505000000000003</v>
      </c>
      <c r="G1244" s="12">
        <v>19.272500000000001</v>
      </c>
      <c r="H1244" s="5">
        <v>1.0348816809001851</v>
      </c>
      <c r="I1244" s="11">
        <v>0</v>
      </c>
      <c r="J1244" s="11">
        <v>0</v>
      </c>
      <c r="K1244" s="11">
        <v>0</v>
      </c>
      <c r="L1244" s="11">
        <v>0</v>
      </c>
    </row>
    <row r="1245" spans="1:12" x14ac:dyDescent="0.2">
      <c r="A1245">
        <v>1231</v>
      </c>
      <c r="B1245">
        <v>222</v>
      </c>
      <c r="C1245">
        <v>7</v>
      </c>
      <c r="D1245" s="4">
        <v>26.577500000000001</v>
      </c>
      <c r="E1245" s="1">
        <v>1.655</v>
      </c>
      <c r="F1245" s="4">
        <v>17.947499999999998</v>
      </c>
      <c r="G1245" s="12">
        <v>19.152500000000003</v>
      </c>
      <c r="H1245" s="5">
        <v>0.95592666989598829</v>
      </c>
      <c r="I1245" s="11">
        <v>0</v>
      </c>
      <c r="J1245" s="11">
        <v>0</v>
      </c>
      <c r="K1245" s="11">
        <v>0</v>
      </c>
      <c r="L1245" s="11">
        <v>0</v>
      </c>
    </row>
    <row r="1246" spans="1:12" x14ac:dyDescent="0.2">
      <c r="A1246">
        <v>1232</v>
      </c>
      <c r="B1246">
        <v>222</v>
      </c>
      <c r="C1246">
        <v>8</v>
      </c>
      <c r="D1246" s="4">
        <v>231.38249999999999</v>
      </c>
      <c r="E1246" s="1">
        <v>0.73</v>
      </c>
      <c r="F1246" s="4">
        <v>19.829999999999998</v>
      </c>
      <c r="G1246" s="12">
        <v>19.067499999999999</v>
      </c>
      <c r="H1246" s="5">
        <v>1.2062959311647492</v>
      </c>
      <c r="I1246" s="11">
        <v>0</v>
      </c>
      <c r="J1246" s="11">
        <v>0</v>
      </c>
      <c r="K1246" s="11">
        <v>0</v>
      </c>
      <c r="L1246" s="11">
        <v>0</v>
      </c>
    </row>
    <row r="1247" spans="1:12" x14ac:dyDescent="0.2">
      <c r="A1247">
        <v>1233</v>
      </c>
      <c r="B1247">
        <v>222</v>
      </c>
      <c r="C1247">
        <v>9</v>
      </c>
      <c r="D1247" s="4">
        <v>488.47500000000002</v>
      </c>
      <c r="E1247" s="1">
        <v>0.69900000000000007</v>
      </c>
      <c r="F1247" s="4">
        <v>22.177500000000002</v>
      </c>
      <c r="G1247" s="12">
        <v>19.09</v>
      </c>
      <c r="H1247" s="5">
        <v>1.5116976618519662</v>
      </c>
      <c r="I1247" s="11">
        <v>0</v>
      </c>
      <c r="J1247" s="11">
        <v>0</v>
      </c>
      <c r="K1247" s="11">
        <v>0</v>
      </c>
      <c r="L1247" s="11">
        <v>0</v>
      </c>
    </row>
    <row r="1248" spans="1:12" x14ac:dyDescent="0.2">
      <c r="A1248">
        <v>1234</v>
      </c>
      <c r="B1248">
        <v>222</v>
      </c>
      <c r="C1248">
        <v>10</v>
      </c>
      <c r="D1248" s="4">
        <v>668.5</v>
      </c>
      <c r="E1248" s="1">
        <v>1.3522500000000002</v>
      </c>
      <c r="F1248" s="4">
        <v>23.795000000000002</v>
      </c>
      <c r="G1248" s="12">
        <v>19.28</v>
      </c>
      <c r="H1248" s="5">
        <v>1.8148904239796819</v>
      </c>
      <c r="I1248" s="11">
        <v>0</v>
      </c>
      <c r="J1248" s="11">
        <v>0</v>
      </c>
      <c r="K1248" s="11">
        <v>0</v>
      </c>
      <c r="L1248" s="11">
        <v>0</v>
      </c>
    </row>
    <row r="1249" spans="1:12" x14ac:dyDescent="0.2">
      <c r="A1249">
        <v>1235</v>
      </c>
      <c r="B1249">
        <v>222</v>
      </c>
      <c r="C1249">
        <v>11</v>
      </c>
      <c r="D1249" s="4">
        <v>793.27499999999998</v>
      </c>
      <c r="E1249" s="1">
        <v>1.3282500000000002</v>
      </c>
      <c r="F1249" s="4">
        <v>24.51</v>
      </c>
      <c r="G1249" s="12">
        <v>19.559999999999999</v>
      </c>
      <c r="H1249" s="5">
        <v>1.9662399909809465</v>
      </c>
      <c r="I1249" s="11">
        <v>0</v>
      </c>
      <c r="J1249" s="11">
        <v>0</v>
      </c>
      <c r="K1249" s="11">
        <v>0</v>
      </c>
      <c r="L1249" s="11">
        <v>0</v>
      </c>
    </row>
    <row r="1250" spans="1:12" x14ac:dyDescent="0.2">
      <c r="A1250">
        <v>1236</v>
      </c>
      <c r="B1250">
        <v>222</v>
      </c>
      <c r="C1250">
        <v>12</v>
      </c>
      <c r="D1250" s="4">
        <v>887.25</v>
      </c>
      <c r="E1250" s="1">
        <v>1.1415</v>
      </c>
      <c r="F1250" s="4">
        <v>25.66</v>
      </c>
      <c r="G1250" s="12">
        <v>19.872500000000002</v>
      </c>
      <c r="H1250" s="5">
        <v>2.1683534100290549</v>
      </c>
      <c r="I1250" s="11">
        <v>0</v>
      </c>
      <c r="J1250" s="11">
        <v>0</v>
      </c>
      <c r="K1250" s="11">
        <v>0</v>
      </c>
      <c r="L1250" s="11">
        <v>0</v>
      </c>
    </row>
    <row r="1251" spans="1:12" x14ac:dyDescent="0.2">
      <c r="A1251">
        <v>1237</v>
      </c>
      <c r="B1251">
        <v>222</v>
      </c>
      <c r="C1251">
        <v>13</v>
      </c>
      <c r="D1251" s="4">
        <v>929.75</v>
      </c>
      <c r="E1251" s="1">
        <v>1.32175</v>
      </c>
      <c r="F1251" s="4">
        <v>27.23</v>
      </c>
      <c r="G1251" s="12">
        <v>20.189999999999998</v>
      </c>
      <c r="H1251" s="5">
        <v>2.4937609293803673</v>
      </c>
      <c r="I1251" s="11">
        <v>0</v>
      </c>
      <c r="J1251" s="11">
        <v>0</v>
      </c>
      <c r="K1251" s="11">
        <v>0</v>
      </c>
      <c r="L1251" s="11">
        <v>0</v>
      </c>
    </row>
    <row r="1252" spans="1:12" x14ac:dyDescent="0.2">
      <c r="A1252">
        <v>1238</v>
      </c>
      <c r="B1252">
        <v>222</v>
      </c>
      <c r="C1252">
        <v>14</v>
      </c>
      <c r="D1252" s="4">
        <v>940.75</v>
      </c>
      <c r="E1252" s="1">
        <v>1.296</v>
      </c>
      <c r="F1252" s="4">
        <v>28.417500000000004</v>
      </c>
      <c r="G1252" s="12">
        <v>20.705000000000002</v>
      </c>
      <c r="H1252" s="5">
        <v>2.8563102411048762</v>
      </c>
      <c r="I1252" s="11">
        <v>0</v>
      </c>
      <c r="J1252" s="11">
        <v>0</v>
      </c>
      <c r="K1252" s="11">
        <v>0</v>
      </c>
      <c r="L1252" s="11">
        <v>0</v>
      </c>
    </row>
    <row r="1253" spans="1:12" x14ac:dyDescent="0.2">
      <c r="A1253">
        <v>1239</v>
      </c>
      <c r="B1253">
        <v>222</v>
      </c>
      <c r="C1253">
        <v>15</v>
      </c>
      <c r="D1253" s="4">
        <v>830</v>
      </c>
      <c r="E1253" s="1">
        <v>1.6537500000000001</v>
      </c>
      <c r="F1253" s="4">
        <v>28.84</v>
      </c>
      <c r="G1253" s="12">
        <v>20.997499999999999</v>
      </c>
      <c r="H1253" s="5">
        <v>2.9171585105339148</v>
      </c>
      <c r="I1253" s="11">
        <v>0</v>
      </c>
      <c r="J1253" s="11">
        <v>0</v>
      </c>
      <c r="K1253" s="11">
        <v>0</v>
      </c>
      <c r="L1253" s="11">
        <v>0</v>
      </c>
    </row>
    <row r="1254" spans="1:12" x14ac:dyDescent="0.2">
      <c r="A1254">
        <v>1240</v>
      </c>
      <c r="B1254">
        <v>222</v>
      </c>
      <c r="C1254">
        <v>16</v>
      </c>
      <c r="D1254" s="4">
        <v>712.07500000000005</v>
      </c>
      <c r="E1254" s="1">
        <v>1.9107499999999999</v>
      </c>
      <c r="F1254" s="4">
        <v>29.372499999999999</v>
      </c>
      <c r="G1254" s="12">
        <v>21.175000000000001</v>
      </c>
      <c r="H1254" s="5">
        <v>2.9976719395088125</v>
      </c>
      <c r="I1254" s="11">
        <v>0</v>
      </c>
      <c r="J1254" s="11">
        <v>0</v>
      </c>
      <c r="K1254" s="11">
        <v>0</v>
      </c>
      <c r="L1254" s="11">
        <v>0</v>
      </c>
    </row>
    <row r="1255" spans="1:12" x14ac:dyDescent="0.2">
      <c r="A1255">
        <v>1241</v>
      </c>
      <c r="B1255">
        <v>222</v>
      </c>
      <c r="C1255">
        <v>17</v>
      </c>
      <c r="D1255" s="4">
        <v>457.35</v>
      </c>
      <c r="E1255" s="1">
        <v>1.7722499999999999</v>
      </c>
      <c r="F1255" s="4">
        <v>28.9</v>
      </c>
      <c r="G1255" s="12">
        <v>21.414999999999999</v>
      </c>
      <c r="H1255" s="5">
        <v>2.9297024391269528</v>
      </c>
      <c r="I1255" s="11">
        <v>0</v>
      </c>
      <c r="J1255" s="11">
        <v>0</v>
      </c>
      <c r="K1255" s="11">
        <v>0</v>
      </c>
      <c r="L1255" s="11">
        <v>0</v>
      </c>
    </row>
    <row r="1256" spans="1:12" x14ac:dyDescent="0.2">
      <c r="A1256">
        <v>1242</v>
      </c>
      <c r="B1256">
        <v>222</v>
      </c>
      <c r="C1256">
        <v>18</v>
      </c>
      <c r="D1256" s="4">
        <v>199.875</v>
      </c>
      <c r="E1256" s="1">
        <v>1.2037499999999999</v>
      </c>
      <c r="F1256" s="4">
        <v>28.175000000000001</v>
      </c>
      <c r="G1256" s="12">
        <v>21.5275</v>
      </c>
      <c r="H1256" s="5">
        <v>2.7783953826790411</v>
      </c>
      <c r="I1256" s="11">
        <v>0</v>
      </c>
      <c r="J1256" s="11">
        <v>0</v>
      </c>
      <c r="K1256" s="11">
        <v>0</v>
      </c>
      <c r="L1256" s="11">
        <v>0</v>
      </c>
    </row>
    <row r="1257" spans="1:12" x14ac:dyDescent="0.2">
      <c r="A1257">
        <v>1243</v>
      </c>
      <c r="B1257">
        <v>222</v>
      </c>
      <c r="C1257">
        <v>19</v>
      </c>
      <c r="D1257" s="4">
        <v>144.6</v>
      </c>
      <c r="E1257" s="1">
        <v>1.2055</v>
      </c>
      <c r="F1257" s="4">
        <v>27.734999999999999</v>
      </c>
      <c r="G1257" s="12">
        <v>21.467500000000001</v>
      </c>
      <c r="H1257" s="5">
        <v>2.5413482684465603</v>
      </c>
      <c r="I1257" s="11">
        <v>0</v>
      </c>
      <c r="J1257" s="11">
        <v>0</v>
      </c>
      <c r="K1257" s="11">
        <v>0</v>
      </c>
      <c r="L1257" s="11">
        <v>0</v>
      </c>
    </row>
    <row r="1258" spans="1:12" x14ac:dyDescent="0.2">
      <c r="A1258">
        <v>1244</v>
      </c>
      <c r="B1258">
        <v>222</v>
      </c>
      <c r="C1258">
        <v>20</v>
      </c>
      <c r="D1258" s="4">
        <v>11.08925</v>
      </c>
      <c r="E1258" s="1">
        <v>2.3512500000000003</v>
      </c>
      <c r="F1258" s="4">
        <v>23.5</v>
      </c>
      <c r="G1258" s="12">
        <v>21.307500000000005</v>
      </c>
      <c r="H1258" s="5">
        <v>1.7253867903356157</v>
      </c>
      <c r="I1258">
        <v>10.651</v>
      </c>
      <c r="J1258" s="11">
        <v>0</v>
      </c>
      <c r="K1258" s="11">
        <v>0</v>
      </c>
      <c r="L1258" s="11">
        <v>0</v>
      </c>
    </row>
    <row r="1259" spans="1:12" x14ac:dyDescent="0.2">
      <c r="A1259">
        <v>1245</v>
      </c>
      <c r="B1259">
        <v>222</v>
      </c>
      <c r="C1259">
        <v>21</v>
      </c>
      <c r="D1259" s="4">
        <v>0</v>
      </c>
      <c r="E1259" s="1">
        <v>2.7462499999999999</v>
      </c>
      <c r="F1259" s="4">
        <v>22.172499999999999</v>
      </c>
      <c r="G1259" s="12">
        <v>21.042499999999997</v>
      </c>
      <c r="H1259" s="5">
        <v>1.6302003408369101</v>
      </c>
      <c r="I1259" s="11">
        <v>0</v>
      </c>
      <c r="J1259" s="11">
        <v>0</v>
      </c>
      <c r="K1259" s="11">
        <v>0</v>
      </c>
      <c r="L1259" s="11">
        <v>0</v>
      </c>
    </row>
    <row r="1260" spans="1:12" x14ac:dyDescent="0.2">
      <c r="A1260">
        <v>1246</v>
      </c>
      <c r="B1260">
        <v>222</v>
      </c>
      <c r="C1260">
        <v>22</v>
      </c>
      <c r="D1260" s="4">
        <v>0</v>
      </c>
      <c r="E1260" s="1">
        <v>1.617</v>
      </c>
      <c r="F1260" s="4">
        <v>21.254999999999999</v>
      </c>
      <c r="G1260" s="12">
        <v>20.7575</v>
      </c>
      <c r="H1260" s="5">
        <v>1.503139212174764</v>
      </c>
      <c r="I1260" s="11">
        <v>0</v>
      </c>
      <c r="J1260" s="11">
        <v>0</v>
      </c>
      <c r="K1260" s="11">
        <v>0</v>
      </c>
      <c r="L1260" s="11">
        <v>0</v>
      </c>
    </row>
    <row r="1261" spans="1:12" x14ac:dyDescent="0.2">
      <c r="A1261">
        <v>1247</v>
      </c>
      <c r="B1261">
        <v>222</v>
      </c>
      <c r="C1261">
        <v>23</v>
      </c>
      <c r="D1261" s="4">
        <v>0</v>
      </c>
      <c r="E1261" s="1">
        <v>1.36825</v>
      </c>
      <c r="F1261" s="4">
        <v>20.28</v>
      </c>
      <c r="G1261" s="12">
        <v>20.522500000000001</v>
      </c>
      <c r="H1261" s="5">
        <v>1.3252910022349489</v>
      </c>
      <c r="I1261" s="11">
        <v>0</v>
      </c>
      <c r="J1261" s="11">
        <v>0</v>
      </c>
      <c r="K1261" s="11">
        <v>0</v>
      </c>
      <c r="L1261" s="11">
        <v>0</v>
      </c>
    </row>
    <row r="1262" spans="1:12" x14ac:dyDescent="0.2">
      <c r="A1262">
        <v>1248</v>
      </c>
      <c r="B1262">
        <v>223</v>
      </c>
      <c r="C1262">
        <v>0</v>
      </c>
      <c r="D1262" s="4">
        <v>0</v>
      </c>
      <c r="E1262" s="1">
        <v>1.31525</v>
      </c>
      <c r="F1262" s="4">
        <v>20.227499999999999</v>
      </c>
      <c r="G1262" s="4">
        <v>20.307500000000001</v>
      </c>
      <c r="H1262" s="5">
        <v>1.2895406319713096</v>
      </c>
      <c r="I1262" s="11">
        <v>0</v>
      </c>
      <c r="J1262" s="11">
        <v>0</v>
      </c>
      <c r="K1262" s="11">
        <v>0</v>
      </c>
      <c r="L1262" s="11">
        <v>0</v>
      </c>
    </row>
    <row r="1263" spans="1:12" x14ac:dyDescent="0.2">
      <c r="A1263">
        <v>1249</v>
      </c>
      <c r="B1263">
        <v>223</v>
      </c>
      <c r="C1263">
        <v>1</v>
      </c>
      <c r="D1263" s="4">
        <v>0</v>
      </c>
      <c r="E1263" s="1">
        <v>1.9762499999999998</v>
      </c>
      <c r="F1263" s="4">
        <v>20.700000000000003</v>
      </c>
      <c r="G1263" s="4">
        <v>20.14</v>
      </c>
      <c r="H1263" s="5">
        <v>1.357139471291184</v>
      </c>
      <c r="I1263" s="11">
        <v>0</v>
      </c>
      <c r="J1263" s="11">
        <v>0</v>
      </c>
      <c r="K1263" s="11">
        <v>0</v>
      </c>
      <c r="L1263" s="11">
        <v>0</v>
      </c>
    </row>
    <row r="1264" spans="1:12" x14ac:dyDescent="0.2">
      <c r="A1264">
        <v>1250</v>
      </c>
      <c r="B1264">
        <v>223</v>
      </c>
      <c r="C1264">
        <v>2</v>
      </c>
      <c r="D1264" s="4">
        <v>0</v>
      </c>
      <c r="E1264" s="1">
        <v>1.7880000000000003</v>
      </c>
      <c r="F1264" s="4">
        <v>23.425000000000001</v>
      </c>
      <c r="G1264" s="4">
        <v>20.0075</v>
      </c>
      <c r="H1264" s="5">
        <v>2.0239193063016243</v>
      </c>
      <c r="I1264" s="11">
        <v>0</v>
      </c>
      <c r="J1264" s="11">
        <v>0</v>
      </c>
      <c r="K1264" s="11">
        <v>0</v>
      </c>
      <c r="L1264" s="11">
        <v>0</v>
      </c>
    </row>
    <row r="1265" spans="1:12" x14ac:dyDescent="0.2">
      <c r="A1265">
        <v>1251</v>
      </c>
      <c r="B1265">
        <v>223</v>
      </c>
      <c r="C1265">
        <v>3</v>
      </c>
      <c r="D1265" s="4">
        <v>0</v>
      </c>
      <c r="E1265" s="1">
        <v>2.5760000000000001</v>
      </c>
      <c r="F1265" s="4">
        <v>23.715</v>
      </c>
      <c r="G1265" s="4">
        <v>19.945</v>
      </c>
      <c r="H1265" s="5">
        <v>2.0538216120394734</v>
      </c>
      <c r="I1265" s="11">
        <v>0</v>
      </c>
      <c r="J1265" s="11">
        <v>0</v>
      </c>
      <c r="K1265" s="11">
        <v>0</v>
      </c>
      <c r="L1265" s="11">
        <v>0</v>
      </c>
    </row>
    <row r="1266" spans="1:12" x14ac:dyDescent="0.2">
      <c r="A1266">
        <v>1252</v>
      </c>
      <c r="B1266">
        <v>223</v>
      </c>
      <c r="C1266">
        <v>4</v>
      </c>
      <c r="D1266" s="4">
        <v>0</v>
      </c>
      <c r="E1266" s="1">
        <v>1.7697499999999999</v>
      </c>
      <c r="F1266" s="4">
        <v>22.655000000000001</v>
      </c>
      <c r="G1266" s="4">
        <v>19.887499999999999</v>
      </c>
      <c r="H1266" s="5">
        <v>1.7001740711179105</v>
      </c>
      <c r="I1266" s="11">
        <v>0</v>
      </c>
      <c r="J1266" s="11">
        <v>0</v>
      </c>
      <c r="K1266" s="11">
        <v>0</v>
      </c>
      <c r="L1266" s="11">
        <v>0</v>
      </c>
    </row>
    <row r="1267" spans="1:12" x14ac:dyDescent="0.2">
      <c r="A1267">
        <v>1253</v>
      </c>
      <c r="B1267">
        <v>223</v>
      </c>
      <c r="C1267">
        <v>5</v>
      </c>
      <c r="D1267" s="4">
        <v>0</v>
      </c>
      <c r="E1267" s="1">
        <v>1.2494999999999998</v>
      </c>
      <c r="F1267" s="4">
        <v>21.11</v>
      </c>
      <c r="G1267" s="4">
        <v>19.782499999999999</v>
      </c>
      <c r="H1267" s="5">
        <v>1.3176334621906769</v>
      </c>
      <c r="I1267" s="11">
        <v>0</v>
      </c>
      <c r="J1267" s="11">
        <v>0</v>
      </c>
      <c r="K1267" s="11">
        <v>0</v>
      </c>
      <c r="L1267" s="11">
        <v>0</v>
      </c>
    </row>
    <row r="1268" spans="1:12" x14ac:dyDescent="0.2">
      <c r="A1268">
        <v>1254</v>
      </c>
      <c r="B1268">
        <v>223</v>
      </c>
      <c r="C1268">
        <v>6</v>
      </c>
      <c r="D1268" s="4">
        <v>0</v>
      </c>
      <c r="E1268" s="1">
        <v>1.3875</v>
      </c>
      <c r="F1268" s="4">
        <v>19.662500000000001</v>
      </c>
      <c r="G1268" s="4">
        <v>19.68</v>
      </c>
      <c r="H1268" s="5">
        <v>1.1238553213366218</v>
      </c>
      <c r="I1268">
        <v>9.9999999999980105E-2</v>
      </c>
      <c r="J1268">
        <v>9.9999999999980105E-2</v>
      </c>
      <c r="K1268">
        <v>9.9999999999980105E-2</v>
      </c>
      <c r="L1268">
        <v>9.9999999999980105E-2</v>
      </c>
    </row>
    <row r="1269" spans="1:12" x14ac:dyDescent="0.2">
      <c r="A1269">
        <v>1255</v>
      </c>
      <c r="B1269">
        <v>223</v>
      </c>
      <c r="C1269">
        <v>7</v>
      </c>
      <c r="D1269" s="4">
        <v>42.86</v>
      </c>
      <c r="E1269" s="1">
        <v>1.2152500000000002</v>
      </c>
      <c r="F1269" s="4">
        <v>19.997499999999999</v>
      </c>
      <c r="G1269" s="4">
        <v>19.557500000000001</v>
      </c>
      <c r="H1269" s="5">
        <v>1.2536963812100153</v>
      </c>
      <c r="I1269" s="11">
        <v>0</v>
      </c>
      <c r="J1269" s="11">
        <v>0</v>
      </c>
      <c r="K1269" s="11">
        <v>0</v>
      </c>
      <c r="L1269" s="11">
        <v>0</v>
      </c>
    </row>
    <row r="1270" spans="1:12" x14ac:dyDescent="0.2">
      <c r="A1270">
        <v>1256</v>
      </c>
      <c r="B1270">
        <v>223</v>
      </c>
      <c r="C1270">
        <v>8</v>
      </c>
      <c r="D1270" s="4">
        <v>76.804999999999993</v>
      </c>
      <c r="E1270" s="1">
        <v>1.3265</v>
      </c>
      <c r="F1270" s="4">
        <v>21.802500000000002</v>
      </c>
      <c r="G1270" s="4">
        <v>19.494999999999997</v>
      </c>
      <c r="H1270" s="5">
        <v>1.5278600278358818</v>
      </c>
      <c r="I1270">
        <v>9.9999999999980105E-2</v>
      </c>
      <c r="J1270">
        <v>9.9999999999980105E-2</v>
      </c>
      <c r="K1270">
        <v>9.9999999999980105E-2</v>
      </c>
      <c r="L1270">
        <v>9.9999999999980105E-2</v>
      </c>
    </row>
    <row r="1271" spans="1:12" x14ac:dyDescent="0.2">
      <c r="A1271">
        <v>1257</v>
      </c>
      <c r="B1271">
        <v>223</v>
      </c>
      <c r="C1271">
        <v>9</v>
      </c>
      <c r="D1271" s="4">
        <v>348.75</v>
      </c>
      <c r="E1271" s="1">
        <v>1.57375</v>
      </c>
      <c r="F1271" s="4">
        <v>24.299999999999997</v>
      </c>
      <c r="G1271" s="4">
        <v>19.504999999999999</v>
      </c>
      <c r="H1271" s="5">
        <v>2.0551843833590113</v>
      </c>
      <c r="I1271">
        <v>0.10000000000005116</v>
      </c>
      <c r="J1271">
        <v>0.10000000000005116</v>
      </c>
      <c r="K1271">
        <v>0.10000000000005116</v>
      </c>
      <c r="L1271">
        <v>0.10000000000005116</v>
      </c>
    </row>
    <row r="1272" spans="1:12" x14ac:dyDescent="0.2">
      <c r="A1272">
        <v>1258</v>
      </c>
      <c r="B1272">
        <v>223</v>
      </c>
      <c r="C1272">
        <v>10</v>
      </c>
      <c r="D1272" s="4">
        <v>670.625</v>
      </c>
      <c r="E1272" s="1">
        <v>1.00275</v>
      </c>
      <c r="F1272" s="4">
        <v>25.907500000000002</v>
      </c>
      <c r="G1272" s="4">
        <v>19.689999999999998</v>
      </c>
      <c r="H1272" s="5">
        <v>2.1935060861122753</v>
      </c>
      <c r="I1272">
        <v>9.9999999999980105E-2</v>
      </c>
      <c r="J1272">
        <v>9.9999999999980105E-2</v>
      </c>
      <c r="K1272">
        <v>9.9999999999980105E-2</v>
      </c>
      <c r="L1272">
        <v>9.9999999999980105E-2</v>
      </c>
    </row>
    <row r="1273" spans="1:12" x14ac:dyDescent="0.2">
      <c r="A1273">
        <v>1259</v>
      </c>
      <c r="B1273">
        <v>223</v>
      </c>
      <c r="C1273">
        <v>11</v>
      </c>
      <c r="D1273" s="4">
        <v>810.45</v>
      </c>
      <c r="E1273" s="1">
        <v>0.92375000000000007</v>
      </c>
      <c r="F1273" s="4">
        <v>27.77</v>
      </c>
      <c r="G1273" s="4">
        <v>19.997499999999999</v>
      </c>
      <c r="H1273" s="5">
        <v>2.7132913161565577</v>
      </c>
      <c r="I1273" s="11">
        <v>0</v>
      </c>
      <c r="J1273" s="11">
        <v>0</v>
      </c>
      <c r="K1273" s="11">
        <v>0</v>
      </c>
      <c r="L1273" s="11">
        <v>0</v>
      </c>
    </row>
    <row r="1274" spans="1:12" x14ac:dyDescent="0.2">
      <c r="A1274">
        <v>1260</v>
      </c>
      <c r="B1274">
        <v>223</v>
      </c>
      <c r="C1274">
        <v>12</v>
      </c>
      <c r="D1274" s="4">
        <v>893</v>
      </c>
      <c r="E1274" s="1">
        <v>1.0002499999999999</v>
      </c>
      <c r="F1274" s="4">
        <v>29.114999999999998</v>
      </c>
      <c r="G1274" s="4">
        <v>20.34</v>
      </c>
      <c r="H1274" s="5">
        <v>3.0242329925050409</v>
      </c>
      <c r="I1274" s="11">
        <v>0</v>
      </c>
      <c r="J1274" s="11">
        <v>0</v>
      </c>
      <c r="K1274" s="11">
        <v>0</v>
      </c>
      <c r="L1274" s="11">
        <v>0</v>
      </c>
    </row>
    <row r="1275" spans="1:12" x14ac:dyDescent="0.2">
      <c r="A1275">
        <v>1261</v>
      </c>
      <c r="B1275">
        <v>223</v>
      </c>
      <c r="C1275">
        <v>13</v>
      </c>
      <c r="D1275" s="4">
        <v>931.25</v>
      </c>
      <c r="E1275" s="1">
        <v>1.1555</v>
      </c>
      <c r="F1275" s="4">
        <v>30.52</v>
      </c>
      <c r="G1275" s="4">
        <v>20.65</v>
      </c>
      <c r="H1275" s="5">
        <v>3.3423714395342752</v>
      </c>
      <c r="I1275" s="11">
        <v>0</v>
      </c>
      <c r="J1275" s="11">
        <v>0</v>
      </c>
      <c r="K1275" s="11">
        <v>0</v>
      </c>
      <c r="L1275" s="11">
        <v>0</v>
      </c>
    </row>
    <row r="1276" spans="1:12" x14ac:dyDescent="0.2">
      <c r="A1276">
        <v>1262</v>
      </c>
      <c r="B1276">
        <v>223</v>
      </c>
      <c r="C1276">
        <v>14</v>
      </c>
      <c r="D1276" s="4">
        <v>525.45000000000005</v>
      </c>
      <c r="E1276" s="1">
        <v>1.2097500000000001</v>
      </c>
      <c r="F1276" s="4">
        <v>30.414999999999999</v>
      </c>
      <c r="G1276" s="4">
        <v>21.142500000000002</v>
      </c>
      <c r="H1276" s="5">
        <v>3.3461772141122008</v>
      </c>
      <c r="I1276" s="11">
        <v>0</v>
      </c>
      <c r="J1276" s="11">
        <v>0</v>
      </c>
      <c r="K1276" s="11">
        <v>0</v>
      </c>
      <c r="L1276" s="11">
        <v>0</v>
      </c>
    </row>
    <row r="1277" spans="1:12" x14ac:dyDescent="0.2">
      <c r="A1277">
        <v>1263</v>
      </c>
      <c r="B1277">
        <v>223</v>
      </c>
      <c r="C1277">
        <v>15</v>
      </c>
      <c r="D1277" s="4">
        <v>728.45</v>
      </c>
      <c r="E1277" s="1">
        <v>2.0739999999999998</v>
      </c>
      <c r="F1277" s="4">
        <v>30.86</v>
      </c>
      <c r="G1277" s="4">
        <v>21.322500000000002</v>
      </c>
      <c r="H1277" s="5">
        <v>3.6140123051582083</v>
      </c>
      <c r="I1277" s="11">
        <v>0</v>
      </c>
      <c r="J1277" s="11">
        <v>0</v>
      </c>
      <c r="K1277" s="11">
        <v>0</v>
      </c>
      <c r="L1277" s="11">
        <v>0</v>
      </c>
    </row>
    <row r="1278" spans="1:12" x14ac:dyDescent="0.2">
      <c r="A1278">
        <v>1264</v>
      </c>
      <c r="B1278">
        <v>223</v>
      </c>
      <c r="C1278">
        <v>16</v>
      </c>
      <c r="D1278" s="4">
        <v>679.67499999999995</v>
      </c>
      <c r="E1278" s="1">
        <v>1.60825</v>
      </c>
      <c r="F1278" s="4">
        <v>31.447499999999998</v>
      </c>
      <c r="G1278" s="4">
        <v>21.48</v>
      </c>
      <c r="H1278" s="5">
        <v>3.8356899201210206</v>
      </c>
      <c r="I1278" s="11">
        <v>0</v>
      </c>
      <c r="J1278" s="11">
        <v>0</v>
      </c>
      <c r="K1278" s="11">
        <v>0</v>
      </c>
      <c r="L1278" s="11">
        <v>0</v>
      </c>
    </row>
    <row r="1279" spans="1:12" x14ac:dyDescent="0.2">
      <c r="A1279">
        <v>1265</v>
      </c>
      <c r="B1279">
        <v>223</v>
      </c>
      <c r="C1279">
        <v>17</v>
      </c>
      <c r="D1279" s="4">
        <v>447.2</v>
      </c>
      <c r="E1279" s="1">
        <v>0.86350000000000005</v>
      </c>
      <c r="F1279" s="4">
        <v>31.015000000000001</v>
      </c>
      <c r="G1279" s="4">
        <v>21.652500000000003</v>
      </c>
      <c r="H1279" s="5">
        <v>3.6187941589674542</v>
      </c>
      <c r="I1279" s="11">
        <v>0</v>
      </c>
      <c r="J1279" s="11">
        <v>0</v>
      </c>
      <c r="K1279" s="11">
        <v>0</v>
      </c>
      <c r="L1279" s="11">
        <v>0</v>
      </c>
    </row>
    <row r="1280" spans="1:12" x14ac:dyDescent="0.2">
      <c r="A1280">
        <v>1266</v>
      </c>
      <c r="B1280">
        <v>223</v>
      </c>
      <c r="C1280">
        <v>18</v>
      </c>
      <c r="D1280" s="4">
        <v>339.25</v>
      </c>
      <c r="E1280" s="1">
        <v>1.002</v>
      </c>
      <c r="F1280" s="4">
        <v>31.022500000000001</v>
      </c>
      <c r="G1280" s="4">
        <v>21.832500000000003</v>
      </c>
      <c r="H1280" s="5">
        <v>3.5765418998739973</v>
      </c>
      <c r="I1280" s="11">
        <v>0</v>
      </c>
      <c r="J1280" s="11">
        <v>0</v>
      </c>
      <c r="K1280" s="11">
        <v>0</v>
      </c>
      <c r="L1280" s="11">
        <v>0</v>
      </c>
    </row>
    <row r="1281" spans="1:12" x14ac:dyDescent="0.2">
      <c r="A1281">
        <v>1267</v>
      </c>
      <c r="B1281">
        <v>223</v>
      </c>
      <c r="C1281">
        <v>19</v>
      </c>
      <c r="D1281" s="4">
        <v>143.47499999999999</v>
      </c>
      <c r="E1281" s="1">
        <v>0.71550000000000002</v>
      </c>
      <c r="F1281" s="4">
        <v>29.880000000000003</v>
      </c>
      <c r="G1281" s="4">
        <v>21.934999999999999</v>
      </c>
      <c r="H1281" s="5">
        <v>3.1852142577660061</v>
      </c>
      <c r="I1281" s="11">
        <v>0</v>
      </c>
      <c r="J1281" s="11">
        <v>0</v>
      </c>
      <c r="K1281" s="11">
        <v>0</v>
      </c>
      <c r="L1281" s="11">
        <v>0</v>
      </c>
    </row>
    <row r="1282" spans="1:12" x14ac:dyDescent="0.2">
      <c r="A1282">
        <v>1268</v>
      </c>
      <c r="B1282">
        <v>223</v>
      </c>
      <c r="C1282">
        <v>20</v>
      </c>
      <c r="D1282" s="4">
        <v>5.5119999999999996</v>
      </c>
      <c r="E1282" s="1">
        <v>2.0824999999999996</v>
      </c>
      <c r="F1282" s="4">
        <v>25.247499999999999</v>
      </c>
      <c r="G1282" s="4">
        <v>21.7425</v>
      </c>
      <c r="H1282" s="5">
        <v>2.1966039884953079</v>
      </c>
      <c r="I1282">
        <v>10.768000000000001</v>
      </c>
      <c r="J1282" s="11">
        <v>0</v>
      </c>
      <c r="K1282" s="11">
        <v>0</v>
      </c>
      <c r="L1282" s="11">
        <v>0</v>
      </c>
    </row>
    <row r="1283" spans="1:12" x14ac:dyDescent="0.2">
      <c r="A1283">
        <v>1269</v>
      </c>
      <c r="B1283">
        <v>223</v>
      </c>
      <c r="C1283">
        <v>21</v>
      </c>
      <c r="D1283" s="4">
        <v>0</v>
      </c>
      <c r="E1283" s="1">
        <v>1.774</v>
      </c>
      <c r="F1283" s="4">
        <v>25.074999999999999</v>
      </c>
      <c r="G1283" s="4">
        <v>21.462499999999999</v>
      </c>
      <c r="H1283" s="5">
        <v>2.2425779836770863</v>
      </c>
      <c r="I1283" s="11">
        <v>0</v>
      </c>
      <c r="J1283">
        <v>3.552</v>
      </c>
      <c r="K1283">
        <v>3.589</v>
      </c>
      <c r="L1283" s="11">
        <v>0</v>
      </c>
    </row>
    <row r="1284" spans="1:12" x14ac:dyDescent="0.2">
      <c r="A1284">
        <v>1270</v>
      </c>
      <c r="B1284">
        <v>223</v>
      </c>
      <c r="C1284">
        <v>22</v>
      </c>
      <c r="D1284" s="4">
        <v>0</v>
      </c>
      <c r="E1284" s="1">
        <v>1.1524999999999999</v>
      </c>
      <c r="F1284" s="4">
        <v>25.4575</v>
      </c>
      <c r="G1284" s="4">
        <v>21.247500000000002</v>
      </c>
      <c r="H1284" s="5">
        <v>2.306320814022671</v>
      </c>
      <c r="I1284" s="11">
        <v>0</v>
      </c>
      <c r="J1284" s="11">
        <v>0</v>
      </c>
      <c r="K1284" s="11">
        <v>0</v>
      </c>
      <c r="L1284" s="11">
        <v>0</v>
      </c>
    </row>
    <row r="1285" spans="1:12" x14ac:dyDescent="0.2">
      <c r="A1285">
        <v>1271</v>
      </c>
      <c r="B1285">
        <v>223</v>
      </c>
      <c r="C1285">
        <v>23</v>
      </c>
      <c r="D1285" s="4">
        <v>0</v>
      </c>
      <c r="E1285" s="1">
        <v>1.2570000000000001</v>
      </c>
      <c r="F1285" s="4">
        <v>22.544999999999998</v>
      </c>
      <c r="G1285" s="4">
        <v>21.032499999999999</v>
      </c>
      <c r="H1285" s="5">
        <v>1.7573884447275159</v>
      </c>
      <c r="I1285" s="11">
        <v>0</v>
      </c>
      <c r="J1285" s="11">
        <v>0</v>
      </c>
      <c r="K1285" s="11">
        <v>0</v>
      </c>
      <c r="L1285" s="11">
        <v>0</v>
      </c>
    </row>
    <row r="1286" spans="1:12" x14ac:dyDescent="0.2">
      <c r="A1286">
        <v>1272</v>
      </c>
      <c r="B1286">
        <v>224</v>
      </c>
      <c r="C1286">
        <v>0</v>
      </c>
      <c r="D1286" s="4">
        <v>0</v>
      </c>
      <c r="E1286" s="1">
        <v>1.4742500000000001</v>
      </c>
      <c r="F1286" s="4">
        <v>22.6</v>
      </c>
      <c r="G1286" s="4">
        <v>20.802499999999998</v>
      </c>
      <c r="H1286" s="5">
        <v>1.7741710322668762</v>
      </c>
      <c r="I1286" s="11">
        <v>0</v>
      </c>
      <c r="J1286" s="11">
        <v>0</v>
      </c>
      <c r="K1286" s="11">
        <v>0</v>
      </c>
      <c r="L1286" s="11">
        <v>0</v>
      </c>
    </row>
    <row r="1287" spans="1:12" x14ac:dyDescent="0.2">
      <c r="A1287">
        <v>1273</v>
      </c>
      <c r="B1287">
        <v>224</v>
      </c>
      <c r="C1287">
        <v>1</v>
      </c>
      <c r="D1287" s="4">
        <v>0</v>
      </c>
      <c r="E1287" s="1">
        <v>0.88850000000000007</v>
      </c>
      <c r="F1287" s="4">
        <v>23.032499999999999</v>
      </c>
      <c r="G1287" s="4">
        <v>20.6175</v>
      </c>
      <c r="H1287" s="5">
        <v>1.8378798782363162</v>
      </c>
      <c r="I1287" s="11">
        <v>0</v>
      </c>
      <c r="J1287" s="11">
        <v>0</v>
      </c>
      <c r="K1287" s="11">
        <v>0</v>
      </c>
      <c r="L1287" s="11">
        <v>0</v>
      </c>
    </row>
    <row r="1288" spans="1:12" x14ac:dyDescent="0.2">
      <c r="A1288">
        <v>1274</v>
      </c>
      <c r="B1288">
        <v>224</v>
      </c>
      <c r="C1288">
        <v>2</v>
      </c>
      <c r="D1288" s="4">
        <v>0</v>
      </c>
      <c r="E1288" s="1">
        <v>1.9237500000000001</v>
      </c>
      <c r="F1288" s="4">
        <v>22.822500000000002</v>
      </c>
      <c r="G1288" s="4">
        <v>20.457499999999996</v>
      </c>
      <c r="H1288" s="5">
        <v>1.8080476421832801</v>
      </c>
      <c r="I1288" s="11">
        <v>0</v>
      </c>
      <c r="J1288" s="11">
        <v>0</v>
      </c>
      <c r="K1288" s="11">
        <v>0</v>
      </c>
      <c r="L1288" s="11">
        <v>0</v>
      </c>
    </row>
    <row r="1289" spans="1:12" x14ac:dyDescent="0.2">
      <c r="A1289">
        <v>1275</v>
      </c>
      <c r="B1289">
        <v>224</v>
      </c>
      <c r="C1289">
        <v>3</v>
      </c>
      <c r="D1289" s="4">
        <v>0</v>
      </c>
      <c r="E1289" s="1">
        <v>4.2592499999999998</v>
      </c>
      <c r="F1289" s="4">
        <v>22.815000000000001</v>
      </c>
      <c r="G1289" s="4">
        <v>20.282499999999999</v>
      </c>
      <c r="H1289" s="5">
        <v>1.8102279634412559</v>
      </c>
      <c r="I1289" s="11">
        <v>0</v>
      </c>
      <c r="J1289" s="11">
        <v>0</v>
      </c>
      <c r="K1289" s="11">
        <v>0</v>
      </c>
      <c r="L1289" s="11">
        <v>0</v>
      </c>
    </row>
    <row r="1290" spans="1:12" x14ac:dyDescent="0.2">
      <c r="A1290">
        <v>1276</v>
      </c>
      <c r="B1290">
        <v>224</v>
      </c>
      <c r="C1290">
        <v>4</v>
      </c>
      <c r="D1290" s="4">
        <v>0</v>
      </c>
      <c r="E1290" s="1">
        <v>4.4149999999999991</v>
      </c>
      <c r="F1290" s="4">
        <v>22.509999999999998</v>
      </c>
      <c r="G1290" s="4">
        <v>20.092500000000001</v>
      </c>
      <c r="H1290" s="5">
        <v>1.7369331905809888</v>
      </c>
      <c r="I1290" s="11">
        <v>0</v>
      </c>
      <c r="J1290" s="11">
        <v>0</v>
      </c>
      <c r="K1290" s="11">
        <v>0</v>
      </c>
      <c r="L1290" s="11">
        <v>0</v>
      </c>
    </row>
    <row r="1291" spans="1:12" x14ac:dyDescent="0.2">
      <c r="A1291">
        <v>1277</v>
      </c>
      <c r="B1291">
        <v>224</v>
      </c>
      <c r="C1291">
        <v>5</v>
      </c>
      <c r="D1291" s="4">
        <v>0</v>
      </c>
      <c r="E1291" s="1">
        <v>2.4655</v>
      </c>
      <c r="F1291" s="4">
        <v>22.352499999999999</v>
      </c>
      <c r="G1291" s="4">
        <v>19.9375</v>
      </c>
      <c r="H1291" s="5">
        <v>1.7484085051790441</v>
      </c>
      <c r="I1291" s="11">
        <v>0</v>
      </c>
      <c r="J1291" s="11">
        <v>0</v>
      </c>
      <c r="K1291" s="11">
        <v>0</v>
      </c>
      <c r="L1291" s="11">
        <v>0</v>
      </c>
    </row>
    <row r="1292" spans="1:12" x14ac:dyDescent="0.2">
      <c r="A1292">
        <v>1278</v>
      </c>
      <c r="B1292">
        <v>224</v>
      </c>
      <c r="C1292">
        <v>6</v>
      </c>
      <c r="D1292" s="4">
        <v>0</v>
      </c>
      <c r="E1292" s="1">
        <v>0.87475000000000003</v>
      </c>
      <c r="F1292" s="4">
        <v>22.317500000000003</v>
      </c>
      <c r="G1292" s="4">
        <v>19.844999999999999</v>
      </c>
      <c r="H1292" s="5">
        <v>1.7402824621301631</v>
      </c>
      <c r="I1292" s="11">
        <v>0</v>
      </c>
      <c r="J1292" s="11">
        <v>0</v>
      </c>
      <c r="K1292" s="11">
        <v>0</v>
      </c>
      <c r="L1292" s="11">
        <v>0</v>
      </c>
    </row>
    <row r="1293" spans="1:12" x14ac:dyDescent="0.2">
      <c r="A1293">
        <v>1279</v>
      </c>
      <c r="B1293">
        <v>224</v>
      </c>
      <c r="C1293">
        <v>7</v>
      </c>
      <c r="D1293" s="4">
        <v>26.912500000000001</v>
      </c>
      <c r="E1293" s="1">
        <v>1.4379999999999999</v>
      </c>
      <c r="F1293" s="4">
        <v>22.932500000000001</v>
      </c>
      <c r="G1293" s="4">
        <v>19.760000000000002</v>
      </c>
      <c r="H1293" s="5">
        <v>1.8661905117255806</v>
      </c>
      <c r="I1293" s="11">
        <v>0</v>
      </c>
      <c r="J1293" s="11">
        <v>0</v>
      </c>
      <c r="K1293" s="11">
        <v>0</v>
      </c>
      <c r="L1293" s="11">
        <v>0</v>
      </c>
    </row>
    <row r="1294" spans="1:12" x14ac:dyDescent="0.2">
      <c r="A1294">
        <v>1280</v>
      </c>
      <c r="B1294">
        <v>224</v>
      </c>
      <c r="C1294">
        <v>8</v>
      </c>
      <c r="D1294" s="4">
        <v>227.89499999999998</v>
      </c>
      <c r="E1294" s="1">
        <v>1.24075</v>
      </c>
      <c r="F1294" s="4">
        <v>22.342500000000001</v>
      </c>
      <c r="G1294" s="4">
        <v>19.715</v>
      </c>
      <c r="H1294" s="5">
        <v>1.6524737362206583</v>
      </c>
      <c r="I1294" s="11">
        <v>0</v>
      </c>
      <c r="J1294" s="11">
        <v>0</v>
      </c>
      <c r="K1294" s="11">
        <v>0</v>
      </c>
      <c r="L1294" s="11">
        <v>0</v>
      </c>
    </row>
    <row r="1295" spans="1:12" x14ac:dyDescent="0.2">
      <c r="A1295">
        <v>1281</v>
      </c>
      <c r="B1295">
        <v>224</v>
      </c>
      <c r="C1295">
        <v>9</v>
      </c>
      <c r="D1295" s="4">
        <v>487.875</v>
      </c>
      <c r="E1295" s="1">
        <v>0.77825</v>
      </c>
      <c r="F1295" s="4">
        <v>23.977499999999999</v>
      </c>
      <c r="G1295" s="4">
        <v>19.747499999999999</v>
      </c>
      <c r="H1295" s="5">
        <v>1.8491099528204642</v>
      </c>
      <c r="I1295" s="11">
        <v>0</v>
      </c>
      <c r="J1295" s="11">
        <v>0</v>
      </c>
      <c r="K1295" s="11">
        <v>0</v>
      </c>
      <c r="L1295" s="11">
        <v>0</v>
      </c>
    </row>
    <row r="1296" spans="1:12" x14ac:dyDescent="0.2">
      <c r="A1296">
        <v>1282</v>
      </c>
      <c r="B1296">
        <v>224</v>
      </c>
      <c r="C1296">
        <v>10</v>
      </c>
      <c r="D1296" s="4">
        <v>658.47500000000002</v>
      </c>
      <c r="E1296" s="1">
        <v>0.75950000000000006</v>
      </c>
      <c r="F1296" s="4">
        <v>26.19</v>
      </c>
      <c r="G1296" s="4">
        <v>19.93</v>
      </c>
      <c r="H1296" s="5">
        <v>2.2578366676963095</v>
      </c>
      <c r="I1296" s="11">
        <v>0</v>
      </c>
      <c r="J1296" s="11">
        <v>0</v>
      </c>
      <c r="K1296" s="11">
        <v>0</v>
      </c>
      <c r="L1296" s="11">
        <v>0</v>
      </c>
    </row>
    <row r="1297" spans="1:12" x14ac:dyDescent="0.2">
      <c r="A1297">
        <v>1283</v>
      </c>
      <c r="B1297">
        <v>224</v>
      </c>
      <c r="C1297">
        <v>11</v>
      </c>
      <c r="D1297" s="4">
        <v>837.8</v>
      </c>
      <c r="E1297" s="1">
        <v>1.1795</v>
      </c>
      <c r="F1297" s="4">
        <v>27.66</v>
      </c>
      <c r="G1297" s="4">
        <v>20.2575</v>
      </c>
      <c r="H1297" s="5">
        <v>2.5238446893864959</v>
      </c>
      <c r="I1297" s="11">
        <v>0</v>
      </c>
      <c r="J1297" s="11">
        <v>0</v>
      </c>
      <c r="K1297" s="11">
        <v>0</v>
      </c>
      <c r="L1297" s="11">
        <v>0</v>
      </c>
    </row>
    <row r="1298" spans="1:12" x14ac:dyDescent="0.2">
      <c r="A1298">
        <v>1284</v>
      </c>
      <c r="B1298">
        <v>224</v>
      </c>
      <c r="C1298">
        <v>12</v>
      </c>
      <c r="D1298" s="4">
        <v>903.75</v>
      </c>
      <c r="E1298" s="1">
        <v>1.9507499999999998</v>
      </c>
      <c r="F1298" s="4">
        <v>29.664999999999999</v>
      </c>
      <c r="G1298" s="4">
        <v>20.635000000000002</v>
      </c>
      <c r="H1298" s="5">
        <v>3.108658024588598</v>
      </c>
      <c r="I1298" s="11">
        <v>0</v>
      </c>
      <c r="J1298" s="11">
        <v>0</v>
      </c>
      <c r="K1298" s="11">
        <v>0</v>
      </c>
      <c r="L1298" s="11">
        <v>0</v>
      </c>
    </row>
    <row r="1299" spans="1:12" x14ac:dyDescent="0.2">
      <c r="A1299">
        <v>1285</v>
      </c>
      <c r="B1299">
        <v>224</v>
      </c>
      <c r="C1299">
        <v>13</v>
      </c>
      <c r="D1299" s="4">
        <v>910.65</v>
      </c>
      <c r="E1299" s="1">
        <v>1.6897500000000001</v>
      </c>
      <c r="F1299" s="4">
        <v>30.375</v>
      </c>
      <c r="G1299" s="4">
        <v>20.997499999999999</v>
      </c>
      <c r="H1299" s="5">
        <v>3.3213335361769327</v>
      </c>
      <c r="I1299" s="11">
        <v>0</v>
      </c>
      <c r="J1299" s="11">
        <v>0</v>
      </c>
      <c r="K1299" s="11">
        <v>0</v>
      </c>
      <c r="L1299" s="11">
        <v>0</v>
      </c>
    </row>
    <row r="1300" spans="1:12" x14ac:dyDescent="0.2">
      <c r="A1300">
        <v>1286</v>
      </c>
      <c r="B1300">
        <v>224</v>
      </c>
      <c r="C1300">
        <v>14</v>
      </c>
      <c r="D1300" s="4">
        <v>936</v>
      </c>
      <c r="E1300" s="1">
        <v>1.6485000000000001</v>
      </c>
      <c r="F1300" s="4">
        <v>31.1675</v>
      </c>
      <c r="G1300" s="4">
        <v>21.505000000000003</v>
      </c>
      <c r="H1300" s="5">
        <v>3.5044008445178667</v>
      </c>
      <c r="I1300" s="11">
        <v>0</v>
      </c>
      <c r="J1300" s="11">
        <v>0</v>
      </c>
      <c r="K1300" s="11">
        <v>0</v>
      </c>
      <c r="L1300" s="11">
        <v>0</v>
      </c>
    </row>
    <row r="1301" spans="1:12" x14ac:dyDescent="0.2">
      <c r="A1301">
        <v>1287</v>
      </c>
      <c r="B1301">
        <v>224</v>
      </c>
      <c r="C1301">
        <v>15</v>
      </c>
      <c r="D1301" s="4">
        <v>867</v>
      </c>
      <c r="E1301" s="1">
        <v>1.5462500000000001</v>
      </c>
      <c r="F1301" s="4">
        <v>31.962500000000002</v>
      </c>
      <c r="G1301" s="4">
        <v>21.79</v>
      </c>
      <c r="H1301" s="5">
        <v>3.7151652339027996</v>
      </c>
      <c r="I1301" s="11">
        <v>0</v>
      </c>
      <c r="J1301" s="11">
        <v>0</v>
      </c>
      <c r="K1301" s="11">
        <v>0</v>
      </c>
      <c r="L1301" s="11">
        <v>0</v>
      </c>
    </row>
    <row r="1302" spans="1:12" x14ac:dyDescent="0.2">
      <c r="A1302">
        <v>1288</v>
      </c>
      <c r="B1302">
        <v>224</v>
      </c>
      <c r="C1302">
        <v>16</v>
      </c>
      <c r="D1302" s="4">
        <v>687.17499999999995</v>
      </c>
      <c r="E1302" s="1">
        <v>1.3962500000000002</v>
      </c>
      <c r="F1302" s="4">
        <v>32.214999999999996</v>
      </c>
      <c r="G1302" s="4">
        <v>21.96</v>
      </c>
      <c r="H1302" s="5">
        <v>3.8798338646821282</v>
      </c>
      <c r="I1302" s="11">
        <v>0</v>
      </c>
      <c r="J1302" s="11">
        <v>0</v>
      </c>
      <c r="K1302" s="11">
        <v>0</v>
      </c>
      <c r="L1302" s="11">
        <v>0</v>
      </c>
    </row>
    <row r="1303" spans="1:12" x14ac:dyDescent="0.2">
      <c r="A1303">
        <v>1289</v>
      </c>
      <c r="B1303">
        <v>224</v>
      </c>
      <c r="C1303">
        <v>17</v>
      </c>
      <c r="D1303" s="4">
        <v>473.375</v>
      </c>
      <c r="E1303" s="1">
        <v>1.9007499999999999</v>
      </c>
      <c r="F1303" s="4">
        <v>32.255000000000003</v>
      </c>
      <c r="G1303" s="4">
        <v>22.17</v>
      </c>
      <c r="H1303" s="5">
        <v>3.9006910574787153</v>
      </c>
      <c r="I1303" s="11">
        <v>0</v>
      </c>
      <c r="J1303" s="11">
        <v>0</v>
      </c>
      <c r="K1303" s="11">
        <v>0</v>
      </c>
      <c r="L1303" s="11">
        <v>0</v>
      </c>
    </row>
    <row r="1304" spans="1:12" x14ac:dyDescent="0.2">
      <c r="A1304">
        <v>1290</v>
      </c>
      <c r="B1304">
        <v>224</v>
      </c>
      <c r="C1304">
        <v>18</v>
      </c>
      <c r="D1304" s="4">
        <v>328.42499999999995</v>
      </c>
      <c r="E1304" s="1">
        <v>1.5725</v>
      </c>
      <c r="F1304" s="4">
        <v>31.955000000000002</v>
      </c>
      <c r="G1304" s="4">
        <v>22.354999999999997</v>
      </c>
      <c r="H1304" s="5">
        <v>3.8836842671369229</v>
      </c>
      <c r="I1304" s="11">
        <v>0</v>
      </c>
      <c r="J1304" s="11">
        <v>0</v>
      </c>
      <c r="K1304" s="11">
        <v>0</v>
      </c>
      <c r="L1304" s="11">
        <v>0</v>
      </c>
    </row>
    <row r="1305" spans="1:12" x14ac:dyDescent="0.2">
      <c r="A1305">
        <v>1291</v>
      </c>
      <c r="B1305">
        <v>224</v>
      </c>
      <c r="C1305">
        <v>19</v>
      </c>
      <c r="D1305" s="4">
        <v>131.66</v>
      </c>
      <c r="E1305" s="1">
        <v>0.85024999999999995</v>
      </c>
      <c r="F1305" s="4">
        <v>29.48</v>
      </c>
      <c r="G1305" s="4">
        <v>22.392499999999998</v>
      </c>
      <c r="H1305" s="5">
        <v>3.2132460637467326</v>
      </c>
      <c r="I1305" s="11">
        <v>0</v>
      </c>
      <c r="J1305" s="11">
        <v>0</v>
      </c>
      <c r="K1305" s="11">
        <v>0</v>
      </c>
      <c r="L1305" s="11">
        <v>0</v>
      </c>
    </row>
    <row r="1306" spans="1:12" x14ac:dyDescent="0.2">
      <c r="A1306">
        <v>1292</v>
      </c>
      <c r="B1306">
        <v>224</v>
      </c>
      <c r="C1306">
        <v>20</v>
      </c>
      <c r="D1306" s="4">
        <v>0</v>
      </c>
      <c r="E1306" s="1">
        <v>1.7562500000000001</v>
      </c>
      <c r="F1306" s="4">
        <v>25.93</v>
      </c>
      <c r="G1306" s="4">
        <v>22.147500000000001</v>
      </c>
      <c r="H1306" s="5">
        <v>2.3754620280649625</v>
      </c>
      <c r="I1306">
        <v>10.696000000000002</v>
      </c>
      <c r="J1306" s="11">
        <v>0</v>
      </c>
      <c r="K1306" s="11">
        <v>0</v>
      </c>
      <c r="L1306" s="11">
        <v>0</v>
      </c>
    </row>
    <row r="1307" spans="1:12" x14ac:dyDescent="0.2">
      <c r="A1307">
        <v>1293</v>
      </c>
      <c r="B1307">
        <v>224</v>
      </c>
      <c r="C1307">
        <v>21</v>
      </c>
      <c r="D1307" s="4">
        <v>0</v>
      </c>
      <c r="E1307" s="1">
        <v>0.73099999999999998</v>
      </c>
      <c r="F1307" s="4">
        <v>25.67</v>
      </c>
      <c r="G1307" s="4">
        <v>21.89</v>
      </c>
      <c r="H1307" s="5">
        <v>2.2963976264912986</v>
      </c>
      <c r="I1307" s="11">
        <v>0</v>
      </c>
      <c r="J1307" s="11">
        <v>0</v>
      </c>
      <c r="K1307" s="11">
        <v>0</v>
      </c>
      <c r="L1307" s="11">
        <v>0</v>
      </c>
    </row>
    <row r="1308" spans="1:12" x14ac:dyDescent="0.2">
      <c r="A1308">
        <v>1294</v>
      </c>
      <c r="B1308">
        <v>224</v>
      </c>
      <c r="C1308">
        <v>22</v>
      </c>
      <c r="D1308" s="4">
        <v>0</v>
      </c>
      <c r="E1308" s="1">
        <v>0.91375000000000006</v>
      </c>
      <c r="F1308" s="4">
        <v>24.182500000000001</v>
      </c>
      <c r="G1308" s="4">
        <v>21.664999999999999</v>
      </c>
      <c r="H1308" s="5">
        <v>1.9275993649772611</v>
      </c>
      <c r="I1308" s="11">
        <v>0</v>
      </c>
      <c r="J1308" s="11">
        <v>0</v>
      </c>
      <c r="K1308" s="11">
        <v>0</v>
      </c>
      <c r="L1308" s="11">
        <v>0</v>
      </c>
    </row>
    <row r="1309" spans="1:12" x14ac:dyDescent="0.2">
      <c r="A1309">
        <v>1295</v>
      </c>
      <c r="B1309">
        <v>224</v>
      </c>
      <c r="C1309">
        <v>23</v>
      </c>
      <c r="D1309" s="4">
        <v>0</v>
      </c>
      <c r="E1309" s="1">
        <v>0.9567500000000001</v>
      </c>
      <c r="F1309" s="4">
        <v>23.462499999999999</v>
      </c>
      <c r="G1309" s="4">
        <v>21.442499999999999</v>
      </c>
      <c r="H1309" s="5">
        <v>1.7275479646447751</v>
      </c>
      <c r="I1309" s="11">
        <v>0</v>
      </c>
      <c r="J1309" s="11">
        <v>0</v>
      </c>
      <c r="K1309" s="11">
        <v>0</v>
      </c>
      <c r="L1309" s="11">
        <v>0</v>
      </c>
    </row>
    <row r="1310" spans="1:12" x14ac:dyDescent="0.2">
      <c r="A1310">
        <v>1296</v>
      </c>
      <c r="B1310">
        <v>225</v>
      </c>
      <c r="C1310">
        <v>0</v>
      </c>
      <c r="D1310" s="4">
        <v>0</v>
      </c>
      <c r="E1310" s="1">
        <v>1.52075</v>
      </c>
      <c r="F1310" s="4">
        <v>21.635000000000002</v>
      </c>
      <c r="G1310" s="4">
        <v>21.227499999999999</v>
      </c>
      <c r="H1310" s="5">
        <v>1.4923991824841136</v>
      </c>
      <c r="I1310" s="11">
        <v>0</v>
      </c>
      <c r="J1310" s="11">
        <v>0</v>
      </c>
      <c r="K1310" s="11">
        <v>0</v>
      </c>
      <c r="L1310" s="11">
        <v>0</v>
      </c>
    </row>
    <row r="1311" spans="1:12" x14ac:dyDescent="0.2">
      <c r="A1311">
        <v>1297</v>
      </c>
      <c r="B1311">
        <v>225</v>
      </c>
      <c r="C1311">
        <v>1</v>
      </c>
      <c r="D1311" s="4">
        <v>0</v>
      </c>
      <c r="E1311" s="1">
        <v>1.8085</v>
      </c>
      <c r="F1311" s="4">
        <v>22.8675</v>
      </c>
      <c r="G1311" s="4">
        <v>21.03</v>
      </c>
      <c r="H1311" s="5">
        <v>1.6234612712137508</v>
      </c>
      <c r="I1311" s="11">
        <v>0</v>
      </c>
      <c r="J1311" s="11">
        <v>0</v>
      </c>
      <c r="K1311" s="11">
        <v>0</v>
      </c>
      <c r="L1311" s="11">
        <v>0</v>
      </c>
    </row>
    <row r="1312" spans="1:12" x14ac:dyDescent="0.2">
      <c r="A1312">
        <v>1298</v>
      </c>
      <c r="B1312">
        <v>225</v>
      </c>
      <c r="C1312">
        <v>2</v>
      </c>
      <c r="D1312" s="4">
        <v>0</v>
      </c>
      <c r="E1312" s="1">
        <v>2.0317499999999997</v>
      </c>
      <c r="F1312" s="4">
        <v>21.217500000000001</v>
      </c>
      <c r="G1312" s="4">
        <v>20.8825</v>
      </c>
      <c r="H1312" s="5">
        <v>1.3660305475629457</v>
      </c>
      <c r="I1312" s="11">
        <v>0</v>
      </c>
      <c r="J1312" s="11">
        <v>0</v>
      </c>
      <c r="K1312" s="11">
        <v>0</v>
      </c>
      <c r="L1312" s="11">
        <v>0</v>
      </c>
    </row>
    <row r="1313" spans="1:12" x14ac:dyDescent="0.2">
      <c r="A1313">
        <v>1299</v>
      </c>
      <c r="B1313">
        <v>225</v>
      </c>
      <c r="C1313">
        <v>3</v>
      </c>
      <c r="D1313" s="4">
        <v>0</v>
      </c>
      <c r="E1313" s="1">
        <v>2.50325</v>
      </c>
      <c r="F1313" s="4">
        <v>23.162500000000001</v>
      </c>
      <c r="G1313" s="4">
        <v>20.717500000000001</v>
      </c>
      <c r="H1313" s="5">
        <v>1.8949057870977122</v>
      </c>
      <c r="I1313" s="11">
        <v>0</v>
      </c>
      <c r="J1313" s="11">
        <v>0</v>
      </c>
      <c r="K1313" s="11">
        <v>0</v>
      </c>
      <c r="L1313" s="11">
        <v>0</v>
      </c>
    </row>
    <row r="1314" spans="1:12" x14ac:dyDescent="0.2">
      <c r="A1314">
        <v>1300</v>
      </c>
      <c r="B1314">
        <v>225</v>
      </c>
      <c r="C1314">
        <v>4</v>
      </c>
      <c r="D1314" s="4">
        <v>0</v>
      </c>
      <c r="E1314" s="1">
        <v>2.2767499999999998</v>
      </c>
      <c r="F1314" s="4">
        <v>23.217499999999998</v>
      </c>
      <c r="G1314" s="4">
        <v>20.544999999999998</v>
      </c>
      <c r="H1314" s="5">
        <v>1.9083483097010459</v>
      </c>
      <c r="I1314" s="11">
        <v>0</v>
      </c>
      <c r="J1314" s="11">
        <v>0</v>
      </c>
      <c r="K1314" s="11">
        <v>0</v>
      </c>
      <c r="L1314" s="11">
        <v>0</v>
      </c>
    </row>
    <row r="1315" spans="1:12" x14ac:dyDescent="0.2">
      <c r="A1315">
        <v>1301</v>
      </c>
      <c r="B1315">
        <v>225</v>
      </c>
      <c r="C1315">
        <v>5</v>
      </c>
      <c r="D1315" s="4">
        <v>0</v>
      </c>
      <c r="E1315" s="1">
        <v>1.1472500000000001</v>
      </c>
      <c r="F1315" s="4">
        <v>22.41</v>
      </c>
      <c r="G1315" s="4">
        <v>20.412499999999998</v>
      </c>
      <c r="H1315" s="5">
        <v>1.7014957866969305</v>
      </c>
      <c r="I1315" s="11">
        <v>0</v>
      </c>
      <c r="J1315" s="11">
        <v>0</v>
      </c>
      <c r="K1315" s="11">
        <v>0</v>
      </c>
      <c r="L1315" s="11">
        <v>0</v>
      </c>
    </row>
    <row r="1316" spans="1:12" x14ac:dyDescent="0.2">
      <c r="A1316">
        <v>1302</v>
      </c>
      <c r="B1316">
        <v>225</v>
      </c>
      <c r="C1316">
        <v>6</v>
      </c>
      <c r="D1316" s="4">
        <v>0</v>
      </c>
      <c r="E1316" s="1">
        <v>1.6312500000000001</v>
      </c>
      <c r="F1316" s="4">
        <v>22.237500000000001</v>
      </c>
      <c r="G1316" s="4">
        <v>20.307500000000001</v>
      </c>
      <c r="H1316" s="5">
        <v>1.7101498588606805</v>
      </c>
      <c r="I1316" s="11">
        <v>0</v>
      </c>
      <c r="J1316" s="11">
        <v>0</v>
      </c>
      <c r="K1316" s="11">
        <v>0</v>
      </c>
      <c r="L1316" s="11">
        <v>0</v>
      </c>
    </row>
    <row r="1317" spans="1:12" x14ac:dyDescent="0.2">
      <c r="A1317">
        <v>1303</v>
      </c>
      <c r="B1317">
        <v>225</v>
      </c>
      <c r="C1317">
        <v>7</v>
      </c>
      <c r="D1317" s="4">
        <v>44.112499999999997</v>
      </c>
      <c r="E1317" s="1">
        <v>2.1989999999999998</v>
      </c>
      <c r="F1317" s="4">
        <v>22.82</v>
      </c>
      <c r="G1317" s="4">
        <v>20.197500000000002</v>
      </c>
      <c r="H1317" s="5">
        <v>1.789669848927451</v>
      </c>
      <c r="I1317" s="11">
        <v>0</v>
      </c>
      <c r="J1317" s="11">
        <v>0</v>
      </c>
      <c r="K1317" s="11">
        <v>0</v>
      </c>
      <c r="L1317" s="11">
        <v>0</v>
      </c>
    </row>
    <row r="1318" spans="1:12" x14ac:dyDescent="0.2">
      <c r="A1318">
        <v>1304</v>
      </c>
      <c r="B1318">
        <v>225</v>
      </c>
      <c r="C1318">
        <v>8</v>
      </c>
      <c r="D1318" s="4">
        <v>245.42500000000001</v>
      </c>
      <c r="E1318" s="1">
        <v>1.02275</v>
      </c>
      <c r="F1318" s="4">
        <v>23.709999999999997</v>
      </c>
      <c r="G1318" s="4">
        <v>20.137499999999999</v>
      </c>
      <c r="H1318" s="5">
        <v>1.8395375034088837</v>
      </c>
      <c r="I1318" s="11">
        <v>0</v>
      </c>
      <c r="J1318" s="11">
        <v>0</v>
      </c>
      <c r="K1318" s="11">
        <v>0</v>
      </c>
      <c r="L1318" s="11">
        <v>0</v>
      </c>
    </row>
    <row r="1319" spans="1:12" x14ac:dyDescent="0.2">
      <c r="A1319">
        <v>1305</v>
      </c>
      <c r="B1319">
        <v>225</v>
      </c>
      <c r="C1319">
        <v>9</v>
      </c>
      <c r="D1319" s="4">
        <v>499.67500000000001</v>
      </c>
      <c r="E1319" s="1">
        <v>1.3014999999999999</v>
      </c>
      <c r="F1319" s="4">
        <v>24.292499999999997</v>
      </c>
      <c r="G1319" s="4">
        <v>20.177500000000002</v>
      </c>
      <c r="H1319" s="5">
        <v>1.8473306998322536</v>
      </c>
      <c r="I1319" s="11">
        <v>0</v>
      </c>
      <c r="J1319" s="11">
        <v>0</v>
      </c>
      <c r="K1319" s="11">
        <v>0</v>
      </c>
      <c r="L1319" s="11">
        <v>0</v>
      </c>
    </row>
    <row r="1320" spans="1:12" x14ac:dyDescent="0.2">
      <c r="A1320">
        <v>1306</v>
      </c>
      <c r="B1320">
        <v>225</v>
      </c>
      <c r="C1320">
        <v>10</v>
      </c>
      <c r="D1320" s="4">
        <v>686.2</v>
      </c>
      <c r="E1320" s="1">
        <v>1.49875</v>
      </c>
      <c r="F1320" s="4">
        <v>26.025000000000002</v>
      </c>
      <c r="G1320" s="4">
        <v>20.375</v>
      </c>
      <c r="H1320" s="5">
        <v>2.249564052731766</v>
      </c>
      <c r="I1320" s="11">
        <v>0</v>
      </c>
      <c r="J1320" s="11">
        <v>0</v>
      </c>
      <c r="K1320" s="11">
        <v>0</v>
      </c>
      <c r="L1320" s="11">
        <v>0</v>
      </c>
    </row>
    <row r="1321" spans="1:12" x14ac:dyDescent="0.2">
      <c r="A1321">
        <v>1307</v>
      </c>
      <c r="B1321">
        <v>225</v>
      </c>
      <c r="C1321">
        <v>11</v>
      </c>
      <c r="D1321" s="4">
        <v>880.75</v>
      </c>
      <c r="E1321" s="1">
        <v>4.149</v>
      </c>
      <c r="F1321" s="4">
        <v>27.842500000000001</v>
      </c>
      <c r="G1321" s="4">
        <v>20.737500000000001</v>
      </c>
      <c r="H1321" s="5">
        <v>2.5960324977337446</v>
      </c>
      <c r="I1321" s="11">
        <v>0</v>
      </c>
      <c r="J1321" s="11">
        <v>0</v>
      </c>
      <c r="K1321" s="11">
        <v>0</v>
      </c>
      <c r="L1321" s="11">
        <v>0</v>
      </c>
    </row>
    <row r="1322" spans="1:12" x14ac:dyDescent="0.2">
      <c r="A1322">
        <v>1308</v>
      </c>
      <c r="B1322">
        <v>225</v>
      </c>
      <c r="C1322">
        <v>12</v>
      </c>
      <c r="D1322" s="4">
        <v>795.15</v>
      </c>
      <c r="E1322" s="1">
        <v>4.2617500000000001</v>
      </c>
      <c r="F1322" s="4">
        <v>28.125</v>
      </c>
      <c r="G1322" s="4">
        <v>21.067500000000003</v>
      </c>
      <c r="H1322" s="5">
        <v>2.6251776518492105</v>
      </c>
      <c r="I1322" s="11">
        <v>0</v>
      </c>
      <c r="J1322" s="11">
        <v>0</v>
      </c>
      <c r="K1322" s="11">
        <v>0</v>
      </c>
      <c r="L1322" s="11">
        <v>0</v>
      </c>
    </row>
    <row r="1323" spans="1:12" x14ac:dyDescent="0.2">
      <c r="A1323">
        <v>1309</v>
      </c>
      <c r="B1323">
        <v>225</v>
      </c>
      <c r="C1323">
        <v>13</v>
      </c>
      <c r="D1323" s="4">
        <v>935.25</v>
      </c>
      <c r="E1323" s="1">
        <v>3.4447499999999995</v>
      </c>
      <c r="F1323" s="4">
        <v>29.21</v>
      </c>
      <c r="G1323" s="4">
        <v>21.357500000000002</v>
      </c>
      <c r="H1323" s="5">
        <v>2.8489850134084209</v>
      </c>
      <c r="I1323" s="11">
        <v>0</v>
      </c>
      <c r="J1323" s="11">
        <v>0</v>
      </c>
      <c r="K1323" s="11">
        <v>0</v>
      </c>
      <c r="L1323" s="11">
        <v>0</v>
      </c>
    </row>
    <row r="1324" spans="1:12" x14ac:dyDescent="0.2">
      <c r="A1324">
        <v>1310</v>
      </c>
      <c r="B1324">
        <v>225</v>
      </c>
      <c r="C1324">
        <v>14</v>
      </c>
      <c r="D1324" s="4">
        <v>247.44</v>
      </c>
      <c r="E1324" s="1">
        <v>2.6627500000000004</v>
      </c>
      <c r="F1324" s="4">
        <v>28.752499999999998</v>
      </c>
      <c r="G1324" s="4">
        <v>21.785</v>
      </c>
      <c r="H1324" s="5">
        <v>2.8902575747964043</v>
      </c>
      <c r="I1324" s="11">
        <v>0</v>
      </c>
      <c r="J1324" s="11">
        <v>0</v>
      </c>
      <c r="K1324" s="11">
        <v>0</v>
      </c>
      <c r="L1324" s="11">
        <v>0</v>
      </c>
    </row>
    <row r="1325" spans="1:12" x14ac:dyDescent="0.2">
      <c r="A1325">
        <v>1311</v>
      </c>
      <c r="B1325">
        <v>225</v>
      </c>
      <c r="C1325">
        <v>15</v>
      </c>
      <c r="D1325" s="4">
        <v>372.18</v>
      </c>
      <c r="E1325" s="1">
        <v>2.00875</v>
      </c>
      <c r="F1325" s="4">
        <v>23.232499999999998</v>
      </c>
      <c r="G1325" s="4">
        <v>21.740000000000002</v>
      </c>
      <c r="H1325" s="5">
        <v>1.444098837782926</v>
      </c>
      <c r="I1325">
        <v>1.1999999999999744</v>
      </c>
      <c r="J1325">
        <v>1.1999999999999744</v>
      </c>
      <c r="K1325">
        <v>1.1999999999999744</v>
      </c>
      <c r="L1325">
        <v>1.1999999999999744</v>
      </c>
    </row>
    <row r="1326" spans="1:12" x14ac:dyDescent="0.2">
      <c r="A1326">
        <v>1312</v>
      </c>
      <c r="B1326">
        <v>225</v>
      </c>
      <c r="C1326">
        <v>16</v>
      </c>
      <c r="D1326" s="4">
        <v>425.625</v>
      </c>
      <c r="E1326" s="1">
        <v>0.86449999999999994</v>
      </c>
      <c r="F1326" s="4">
        <v>27.204999999999998</v>
      </c>
      <c r="G1326" s="4">
        <v>21.63</v>
      </c>
      <c r="H1326" s="5">
        <v>2.233648557717768</v>
      </c>
      <c r="I1326">
        <v>0.20000000000003126</v>
      </c>
      <c r="J1326">
        <v>0.20000000000003126</v>
      </c>
      <c r="K1326">
        <v>0.20000000000003126</v>
      </c>
      <c r="L1326">
        <v>0.20000000000003126</v>
      </c>
    </row>
    <row r="1327" spans="1:12" x14ac:dyDescent="0.2">
      <c r="A1327">
        <v>1313</v>
      </c>
      <c r="B1327">
        <v>225</v>
      </c>
      <c r="C1327">
        <v>17</v>
      </c>
      <c r="D1327" s="4">
        <v>523.82500000000005</v>
      </c>
      <c r="E1327" s="1">
        <v>1.0569999999999999</v>
      </c>
      <c r="F1327" s="4">
        <v>28.897500000000001</v>
      </c>
      <c r="G1327" s="4">
        <v>21.752500000000001</v>
      </c>
      <c r="H1327" s="5">
        <v>2.8454382331007388</v>
      </c>
      <c r="I1327" s="11">
        <v>0</v>
      </c>
      <c r="J1327" s="11">
        <v>0</v>
      </c>
      <c r="K1327" s="11">
        <v>0</v>
      </c>
      <c r="L1327" s="11">
        <v>0</v>
      </c>
    </row>
    <row r="1328" spans="1:12" x14ac:dyDescent="0.2">
      <c r="A1328">
        <v>1314</v>
      </c>
      <c r="B1328">
        <v>225</v>
      </c>
      <c r="C1328">
        <v>18</v>
      </c>
      <c r="D1328" s="4">
        <v>292.07500000000005</v>
      </c>
      <c r="E1328" s="1">
        <v>0.91999999999999993</v>
      </c>
      <c r="F1328" s="4">
        <v>29.182500000000001</v>
      </c>
      <c r="G1328" s="4">
        <v>22.04</v>
      </c>
      <c r="H1328" s="5">
        <v>2.9670837014601834</v>
      </c>
      <c r="I1328" s="11">
        <v>0</v>
      </c>
      <c r="J1328" s="11">
        <v>0</v>
      </c>
      <c r="K1328" s="11">
        <v>0</v>
      </c>
      <c r="L1328" s="11">
        <v>0</v>
      </c>
    </row>
    <row r="1329" spans="1:12" x14ac:dyDescent="0.2">
      <c r="A1329">
        <v>1315</v>
      </c>
      <c r="B1329">
        <v>225</v>
      </c>
      <c r="C1329">
        <v>19</v>
      </c>
      <c r="D1329" s="4">
        <v>32.817500000000003</v>
      </c>
      <c r="E1329" s="1">
        <v>0.91825000000000001</v>
      </c>
      <c r="F1329" s="4">
        <v>25.7</v>
      </c>
      <c r="G1329" s="4">
        <v>22.1175</v>
      </c>
      <c r="H1329" s="5">
        <v>2.0476747153500701</v>
      </c>
      <c r="I1329" s="11">
        <v>0</v>
      </c>
      <c r="J1329" s="11">
        <v>0</v>
      </c>
      <c r="K1329" s="11">
        <v>0</v>
      </c>
      <c r="L1329" s="11">
        <v>0</v>
      </c>
    </row>
    <row r="1330" spans="1:12" x14ac:dyDescent="0.2">
      <c r="A1330">
        <v>1316</v>
      </c>
      <c r="B1330">
        <v>225</v>
      </c>
      <c r="C1330">
        <v>20</v>
      </c>
      <c r="D1330" s="4">
        <v>0</v>
      </c>
      <c r="E1330" s="1">
        <v>2.23075</v>
      </c>
      <c r="F1330" s="4">
        <v>23.847499999999997</v>
      </c>
      <c r="G1330" s="4">
        <v>21.827500000000001</v>
      </c>
      <c r="H1330" s="5">
        <v>1.8991369918942633</v>
      </c>
      <c r="I1330">
        <v>10.731999999999999</v>
      </c>
      <c r="J1330" s="11">
        <v>0</v>
      </c>
      <c r="K1330" s="11">
        <v>0</v>
      </c>
      <c r="L1330" s="11">
        <v>0</v>
      </c>
    </row>
    <row r="1331" spans="1:12" x14ac:dyDescent="0.2">
      <c r="A1331">
        <v>1317</v>
      </c>
      <c r="B1331">
        <v>225</v>
      </c>
      <c r="C1331">
        <v>21</v>
      </c>
      <c r="D1331" s="4">
        <v>0</v>
      </c>
      <c r="E1331" s="1">
        <v>1.948</v>
      </c>
      <c r="F1331" s="4">
        <v>23.635000000000002</v>
      </c>
      <c r="G1331" s="4">
        <v>21.495000000000001</v>
      </c>
      <c r="H1331" s="5">
        <v>1.9609770102041368</v>
      </c>
      <c r="I1331" s="11">
        <v>0</v>
      </c>
      <c r="J1331" s="11">
        <v>0</v>
      </c>
      <c r="K1331" s="11">
        <v>0</v>
      </c>
      <c r="L1331" s="11">
        <v>0</v>
      </c>
    </row>
    <row r="1332" spans="1:12" x14ac:dyDescent="0.2">
      <c r="A1332">
        <v>1318</v>
      </c>
      <c r="B1332">
        <v>225</v>
      </c>
      <c r="C1332">
        <v>22</v>
      </c>
      <c r="D1332" s="4">
        <v>0</v>
      </c>
      <c r="E1332" s="1">
        <v>2.0332499999999998</v>
      </c>
      <c r="F1332" s="4">
        <v>23.49</v>
      </c>
      <c r="G1332" s="4">
        <v>21.232500000000002</v>
      </c>
      <c r="H1332" s="5">
        <v>1.9761388812647729</v>
      </c>
      <c r="I1332" s="11">
        <v>0</v>
      </c>
      <c r="J1332" s="11">
        <v>0</v>
      </c>
      <c r="K1332" s="11">
        <v>0</v>
      </c>
      <c r="L1332" s="11">
        <v>0</v>
      </c>
    </row>
    <row r="1333" spans="1:12" x14ac:dyDescent="0.2">
      <c r="A1333">
        <v>1319</v>
      </c>
      <c r="B1333">
        <v>225</v>
      </c>
      <c r="C1333">
        <v>23</v>
      </c>
      <c r="D1333" s="4">
        <v>0</v>
      </c>
      <c r="E1333" s="1">
        <v>1.4722499999999998</v>
      </c>
      <c r="F1333" s="4">
        <v>23.442500000000003</v>
      </c>
      <c r="G1333" s="4">
        <v>21.005000000000003</v>
      </c>
      <c r="H1333" s="5">
        <v>1.9430274590093544</v>
      </c>
      <c r="I1333" s="11">
        <v>0</v>
      </c>
      <c r="J1333" s="11">
        <v>0</v>
      </c>
      <c r="K1333" s="11">
        <v>0</v>
      </c>
      <c r="L1333" s="11">
        <v>0</v>
      </c>
    </row>
    <row r="1334" spans="1:12" x14ac:dyDescent="0.2">
      <c r="A1334">
        <v>1320</v>
      </c>
      <c r="B1334">
        <v>226</v>
      </c>
      <c r="C1334">
        <v>0</v>
      </c>
      <c r="D1334" s="4">
        <v>0</v>
      </c>
      <c r="E1334" s="1">
        <v>1.5747500000000001</v>
      </c>
      <c r="F1334" s="4">
        <v>22.942500000000003</v>
      </c>
      <c r="G1334" s="4">
        <v>20.832500000000003</v>
      </c>
      <c r="H1334" s="5">
        <v>1.8759587566090623</v>
      </c>
      <c r="I1334" s="11">
        <v>0</v>
      </c>
      <c r="J1334" s="11">
        <v>0</v>
      </c>
      <c r="K1334" s="11">
        <v>0</v>
      </c>
      <c r="L1334" s="11">
        <v>0</v>
      </c>
    </row>
    <row r="1335" spans="1:12" x14ac:dyDescent="0.2">
      <c r="A1335">
        <v>1321</v>
      </c>
      <c r="B1335">
        <v>226</v>
      </c>
      <c r="C1335">
        <v>1</v>
      </c>
      <c r="D1335" s="4">
        <v>0</v>
      </c>
      <c r="E1335" s="1">
        <v>1.14575</v>
      </c>
      <c r="F1335" s="4">
        <v>22.005000000000003</v>
      </c>
      <c r="G1335" s="4">
        <v>20.68</v>
      </c>
      <c r="H1335" s="5">
        <v>1.6795670583033409</v>
      </c>
      <c r="I1335" s="11">
        <v>0</v>
      </c>
      <c r="J1335" s="11">
        <v>0</v>
      </c>
      <c r="K1335" s="11">
        <v>0</v>
      </c>
      <c r="L1335" s="11">
        <v>0</v>
      </c>
    </row>
    <row r="1336" spans="1:12" x14ac:dyDescent="0.2">
      <c r="A1336">
        <v>1322</v>
      </c>
      <c r="B1336">
        <v>226</v>
      </c>
      <c r="C1336">
        <v>2</v>
      </c>
      <c r="D1336" s="4">
        <v>0</v>
      </c>
      <c r="E1336" s="1">
        <v>1.0640000000000001</v>
      </c>
      <c r="F1336" s="4">
        <v>22.490000000000002</v>
      </c>
      <c r="G1336" s="4">
        <v>20.502500000000001</v>
      </c>
      <c r="H1336" s="5">
        <v>1.7536163568591516</v>
      </c>
      <c r="I1336" s="11">
        <v>0</v>
      </c>
      <c r="J1336" s="11">
        <v>0</v>
      </c>
      <c r="K1336" s="11">
        <v>0</v>
      </c>
      <c r="L1336" s="11">
        <v>0</v>
      </c>
    </row>
    <row r="1337" spans="1:12" x14ac:dyDescent="0.2">
      <c r="A1337">
        <v>1323</v>
      </c>
      <c r="B1337">
        <v>226</v>
      </c>
      <c r="C1337">
        <v>3</v>
      </c>
      <c r="D1337" s="4">
        <v>0</v>
      </c>
      <c r="E1337" s="1">
        <v>0.85524999999999995</v>
      </c>
      <c r="F1337" s="4">
        <v>21.169999999999998</v>
      </c>
      <c r="G1337" s="4">
        <v>20.332500000000003</v>
      </c>
      <c r="H1337" s="5">
        <v>1.4649529086674731</v>
      </c>
      <c r="I1337" s="11">
        <v>0</v>
      </c>
      <c r="J1337" s="11">
        <v>0</v>
      </c>
      <c r="K1337" s="11">
        <v>0</v>
      </c>
      <c r="L1337" s="11">
        <v>0</v>
      </c>
    </row>
    <row r="1338" spans="1:12" x14ac:dyDescent="0.2">
      <c r="A1338">
        <v>1324</v>
      </c>
      <c r="B1338">
        <v>226</v>
      </c>
      <c r="C1338">
        <v>4</v>
      </c>
      <c r="D1338" s="4">
        <v>0</v>
      </c>
      <c r="E1338" s="1">
        <v>1.2715000000000001</v>
      </c>
      <c r="F1338" s="4">
        <v>19.927499999999998</v>
      </c>
      <c r="G1338" s="4">
        <v>20.1675</v>
      </c>
      <c r="H1338" s="5">
        <v>1.2621828331581832</v>
      </c>
      <c r="I1338" s="11">
        <v>0</v>
      </c>
      <c r="J1338" s="11">
        <v>0</v>
      </c>
      <c r="K1338" s="11">
        <v>0</v>
      </c>
      <c r="L1338" s="11">
        <v>0</v>
      </c>
    </row>
    <row r="1339" spans="1:12" x14ac:dyDescent="0.2">
      <c r="A1339">
        <v>1325</v>
      </c>
      <c r="B1339">
        <v>226</v>
      </c>
      <c r="C1339">
        <v>5</v>
      </c>
      <c r="D1339" s="4">
        <v>0</v>
      </c>
      <c r="E1339" s="1">
        <v>1.6572499999999999</v>
      </c>
      <c r="F1339" s="4">
        <v>19.3125</v>
      </c>
      <c r="G1339" s="4">
        <v>19.977499999999999</v>
      </c>
      <c r="H1339" s="5">
        <v>1.1421315006112835</v>
      </c>
      <c r="I1339" s="11">
        <v>0</v>
      </c>
      <c r="J1339" s="11">
        <v>0</v>
      </c>
      <c r="K1339" s="11">
        <v>0</v>
      </c>
      <c r="L1339" s="11">
        <v>0</v>
      </c>
    </row>
    <row r="1340" spans="1:12" x14ac:dyDescent="0.2">
      <c r="A1340">
        <v>1326</v>
      </c>
      <c r="B1340">
        <v>226</v>
      </c>
      <c r="C1340">
        <v>6</v>
      </c>
      <c r="D1340" s="4">
        <v>0</v>
      </c>
      <c r="E1340" s="1">
        <v>0.97199999999999998</v>
      </c>
      <c r="F1340" s="4">
        <v>18.454999999999998</v>
      </c>
      <c r="G1340" s="4">
        <v>19.802499999999998</v>
      </c>
      <c r="H1340" s="5">
        <v>0.96658962812494054</v>
      </c>
      <c r="I1340" s="11">
        <v>0</v>
      </c>
      <c r="J1340" s="11">
        <v>0</v>
      </c>
      <c r="K1340" s="11">
        <v>0</v>
      </c>
      <c r="L1340" s="11">
        <v>0</v>
      </c>
    </row>
    <row r="1341" spans="1:12" x14ac:dyDescent="0.2">
      <c r="A1341">
        <v>1327</v>
      </c>
      <c r="B1341">
        <v>226</v>
      </c>
      <c r="C1341">
        <v>7</v>
      </c>
      <c r="D1341" s="4">
        <v>39.375</v>
      </c>
      <c r="E1341" s="1">
        <v>0.90200000000000002</v>
      </c>
      <c r="F1341" s="4">
        <v>17.7925</v>
      </c>
      <c r="G1341" s="4">
        <v>19.645000000000003</v>
      </c>
      <c r="H1341" s="5">
        <v>0.82476860610263392</v>
      </c>
      <c r="I1341" s="11">
        <v>0</v>
      </c>
      <c r="J1341" s="11">
        <v>0</v>
      </c>
      <c r="K1341" s="11">
        <v>0</v>
      </c>
      <c r="L1341" s="11">
        <v>0</v>
      </c>
    </row>
    <row r="1342" spans="1:12" x14ac:dyDescent="0.2">
      <c r="A1342">
        <v>1328</v>
      </c>
      <c r="B1342">
        <v>226</v>
      </c>
      <c r="C1342">
        <v>8</v>
      </c>
      <c r="D1342" s="4">
        <v>193.44749999999999</v>
      </c>
      <c r="E1342" s="1">
        <v>0.45149999856948853</v>
      </c>
      <c r="F1342" s="4">
        <v>19.362500000000001</v>
      </c>
      <c r="G1342" s="4">
        <v>19.53</v>
      </c>
      <c r="H1342" s="5">
        <v>1.0061869492563291</v>
      </c>
      <c r="I1342" s="11">
        <v>0</v>
      </c>
      <c r="J1342" s="11">
        <v>0</v>
      </c>
      <c r="K1342" s="11">
        <v>0</v>
      </c>
      <c r="L1342" s="11">
        <v>0</v>
      </c>
    </row>
    <row r="1343" spans="1:12" x14ac:dyDescent="0.2">
      <c r="A1343">
        <v>1329</v>
      </c>
      <c r="B1343">
        <v>226</v>
      </c>
      <c r="C1343">
        <v>9</v>
      </c>
      <c r="D1343" s="4">
        <v>390.8</v>
      </c>
      <c r="E1343" s="1">
        <v>0.83774999999999999</v>
      </c>
      <c r="F1343" s="4">
        <v>20.482500000000002</v>
      </c>
      <c r="G1343" s="4">
        <v>19.542499999999997</v>
      </c>
      <c r="H1343" s="5">
        <v>1.1999781226348896</v>
      </c>
      <c r="I1343" s="11">
        <v>0</v>
      </c>
      <c r="J1343" s="11">
        <v>0</v>
      </c>
      <c r="K1343" s="11">
        <v>0</v>
      </c>
      <c r="L1343" s="11">
        <v>0</v>
      </c>
    </row>
    <row r="1344" spans="1:12" x14ac:dyDescent="0.2">
      <c r="A1344">
        <v>1330</v>
      </c>
      <c r="B1344">
        <v>226</v>
      </c>
      <c r="C1344">
        <v>10</v>
      </c>
      <c r="D1344" s="4">
        <v>655.42499999999995</v>
      </c>
      <c r="E1344" s="1">
        <v>1.1219999999999999</v>
      </c>
      <c r="F1344" s="4">
        <v>21.990000000000002</v>
      </c>
      <c r="G1344" s="4">
        <v>19.689999999999998</v>
      </c>
      <c r="H1344" s="5">
        <v>1.5268035167097269</v>
      </c>
      <c r="I1344" s="11">
        <v>0</v>
      </c>
      <c r="J1344" s="11">
        <v>0</v>
      </c>
      <c r="K1344" s="11">
        <v>0</v>
      </c>
      <c r="L1344" s="11">
        <v>0</v>
      </c>
    </row>
    <row r="1345" spans="1:12" x14ac:dyDescent="0.2">
      <c r="A1345">
        <v>1331</v>
      </c>
      <c r="B1345">
        <v>226</v>
      </c>
      <c r="C1345">
        <v>11</v>
      </c>
      <c r="D1345" s="4">
        <v>748.90000000000009</v>
      </c>
      <c r="E1345" s="1">
        <v>1.3094999999999999</v>
      </c>
      <c r="F1345" s="4">
        <v>23.997500000000002</v>
      </c>
      <c r="G1345" s="4">
        <v>20.0075</v>
      </c>
      <c r="H1345" s="5">
        <v>1.8609155565549844</v>
      </c>
      <c r="I1345" s="11">
        <v>0</v>
      </c>
      <c r="J1345" s="11">
        <v>0</v>
      </c>
      <c r="K1345" s="11">
        <v>0</v>
      </c>
      <c r="L1345" s="11">
        <v>0</v>
      </c>
    </row>
    <row r="1346" spans="1:12" x14ac:dyDescent="0.2">
      <c r="A1346">
        <v>1332</v>
      </c>
      <c r="B1346">
        <v>226</v>
      </c>
      <c r="C1346">
        <v>12</v>
      </c>
      <c r="D1346" s="4">
        <v>656.92499999999995</v>
      </c>
      <c r="E1346" s="1">
        <v>1.5019999999999998</v>
      </c>
      <c r="F1346" s="4">
        <v>24.68</v>
      </c>
      <c r="G1346" s="4">
        <v>20.3</v>
      </c>
      <c r="H1346" s="5">
        <v>1.95272711342411</v>
      </c>
      <c r="I1346" s="11">
        <v>0</v>
      </c>
      <c r="J1346" s="11">
        <v>0</v>
      </c>
      <c r="K1346" s="11">
        <v>0</v>
      </c>
      <c r="L1346" s="11">
        <v>0</v>
      </c>
    </row>
    <row r="1347" spans="1:12" x14ac:dyDescent="0.2">
      <c r="A1347">
        <v>1333</v>
      </c>
      <c r="B1347">
        <v>226</v>
      </c>
      <c r="C1347">
        <v>13</v>
      </c>
      <c r="D1347" s="4">
        <v>642.47500000000002</v>
      </c>
      <c r="E1347" s="1">
        <v>1.8089999999999999</v>
      </c>
      <c r="F1347" s="4">
        <v>25.47</v>
      </c>
      <c r="G1347" s="4">
        <v>20.520000000000003</v>
      </c>
      <c r="H1347" s="5">
        <v>2.1055004984399366</v>
      </c>
      <c r="I1347" s="11">
        <v>0</v>
      </c>
      <c r="J1347" s="11">
        <v>0</v>
      </c>
      <c r="K1347" s="11">
        <v>0</v>
      </c>
      <c r="L1347" s="11">
        <v>0</v>
      </c>
    </row>
    <row r="1348" spans="1:12" x14ac:dyDescent="0.2">
      <c r="A1348">
        <v>1334</v>
      </c>
      <c r="B1348">
        <v>226</v>
      </c>
      <c r="C1348">
        <v>14</v>
      </c>
      <c r="D1348" s="4">
        <v>828.6</v>
      </c>
      <c r="E1348" s="1">
        <v>2.0309999999999997</v>
      </c>
      <c r="F1348" s="4">
        <v>27.105</v>
      </c>
      <c r="G1348" s="4">
        <v>20.810000000000002</v>
      </c>
      <c r="H1348" s="5">
        <v>2.423593830256749</v>
      </c>
      <c r="I1348" s="11">
        <v>0</v>
      </c>
      <c r="J1348" s="11">
        <v>0</v>
      </c>
      <c r="K1348" s="11">
        <v>0</v>
      </c>
      <c r="L1348" s="11">
        <v>0</v>
      </c>
    </row>
    <row r="1349" spans="1:12" x14ac:dyDescent="0.2">
      <c r="A1349">
        <v>1335</v>
      </c>
      <c r="B1349">
        <v>226</v>
      </c>
      <c r="C1349">
        <v>15</v>
      </c>
      <c r="D1349" s="4">
        <v>142.72499999999999</v>
      </c>
      <c r="E1349" s="1">
        <v>2.4587499999999998</v>
      </c>
      <c r="F1349" s="4">
        <v>25.64</v>
      </c>
      <c r="G1349" s="4">
        <v>20.987499999999997</v>
      </c>
      <c r="H1349" s="5">
        <v>2.1008659310491842</v>
      </c>
      <c r="I1349" s="11">
        <v>0</v>
      </c>
      <c r="J1349" s="11">
        <v>0</v>
      </c>
      <c r="K1349" s="11">
        <v>0</v>
      </c>
      <c r="L1349" s="11">
        <v>0</v>
      </c>
    </row>
    <row r="1350" spans="1:12" x14ac:dyDescent="0.2">
      <c r="A1350">
        <v>1336</v>
      </c>
      <c r="B1350">
        <v>226</v>
      </c>
      <c r="C1350">
        <v>16</v>
      </c>
      <c r="D1350" s="4">
        <v>144.8725</v>
      </c>
      <c r="E1350" s="1">
        <v>2.0989999999999998</v>
      </c>
      <c r="F1350" s="4">
        <v>23.772500000000001</v>
      </c>
      <c r="G1350" s="4">
        <v>20.9375</v>
      </c>
      <c r="H1350" s="5">
        <v>1.7689432681095676</v>
      </c>
      <c r="I1350" s="11">
        <v>0</v>
      </c>
      <c r="J1350" s="11">
        <v>0</v>
      </c>
      <c r="K1350" s="11">
        <v>0</v>
      </c>
      <c r="L1350" s="11">
        <v>0</v>
      </c>
    </row>
    <row r="1351" spans="1:12" x14ac:dyDescent="0.2">
      <c r="A1351">
        <v>1337</v>
      </c>
      <c r="B1351">
        <v>226</v>
      </c>
      <c r="C1351">
        <v>17</v>
      </c>
      <c r="D1351" s="4">
        <v>134.255</v>
      </c>
      <c r="E1351" s="1">
        <v>1.16625</v>
      </c>
      <c r="F1351" s="4">
        <v>19.875</v>
      </c>
      <c r="G1351" s="4">
        <v>20.802499999999998</v>
      </c>
      <c r="H1351" s="5">
        <v>0.63753228632585002</v>
      </c>
      <c r="I1351">
        <v>0.19999999999996021</v>
      </c>
      <c r="J1351">
        <v>0.19999999999996021</v>
      </c>
      <c r="K1351">
        <v>0.19999999999996021</v>
      </c>
      <c r="L1351">
        <v>0.19999999999996021</v>
      </c>
    </row>
    <row r="1352" spans="1:12" x14ac:dyDescent="0.2">
      <c r="A1352">
        <v>1338</v>
      </c>
      <c r="B1352">
        <v>226</v>
      </c>
      <c r="C1352">
        <v>18</v>
      </c>
      <c r="D1352" s="4">
        <v>105.64999999999999</v>
      </c>
      <c r="E1352" s="1">
        <v>0.83474999999999999</v>
      </c>
      <c r="F1352" s="4">
        <v>20.577500000000001</v>
      </c>
      <c r="G1352" s="4">
        <v>20.6325</v>
      </c>
      <c r="H1352" s="5">
        <v>0.87769068562144592</v>
      </c>
      <c r="I1352" s="11">
        <v>0</v>
      </c>
      <c r="J1352" s="11">
        <v>0</v>
      </c>
      <c r="K1352" s="11">
        <v>0</v>
      </c>
      <c r="L1352" s="11">
        <v>0</v>
      </c>
    </row>
    <row r="1353" spans="1:12" x14ac:dyDescent="0.2">
      <c r="A1353">
        <v>1339</v>
      </c>
      <c r="B1353">
        <v>226</v>
      </c>
      <c r="C1353">
        <v>19</v>
      </c>
      <c r="D1353" s="4">
        <v>39.702500000000001</v>
      </c>
      <c r="E1353" s="1">
        <v>1.8712499999999999</v>
      </c>
      <c r="F1353" s="4">
        <v>21.51</v>
      </c>
      <c r="G1353" s="4">
        <v>20.512499999999999</v>
      </c>
      <c r="H1353" s="5">
        <v>1.326066962259967</v>
      </c>
      <c r="I1353" s="11">
        <v>0</v>
      </c>
      <c r="J1353" s="11">
        <v>0</v>
      </c>
      <c r="K1353" s="11">
        <v>0</v>
      </c>
      <c r="L1353" s="11">
        <v>0</v>
      </c>
    </row>
    <row r="1354" spans="1:12" x14ac:dyDescent="0.2">
      <c r="A1354">
        <v>1340</v>
      </c>
      <c r="B1354">
        <v>226</v>
      </c>
      <c r="C1354">
        <v>20</v>
      </c>
      <c r="D1354" s="4">
        <v>0</v>
      </c>
      <c r="E1354" s="1">
        <v>1.0922499999999999</v>
      </c>
      <c r="F1354" s="4">
        <v>20.397500000000001</v>
      </c>
      <c r="G1354" s="4">
        <v>20.387500000000003</v>
      </c>
      <c r="H1354" s="5">
        <v>1.1280853511701276</v>
      </c>
      <c r="I1354">
        <v>10.819000000000001</v>
      </c>
      <c r="J1354" s="11">
        <v>0</v>
      </c>
      <c r="K1354" s="11">
        <v>0</v>
      </c>
      <c r="L1354" s="11">
        <v>0</v>
      </c>
    </row>
    <row r="1355" spans="1:12" x14ac:dyDescent="0.2">
      <c r="A1355">
        <v>1341</v>
      </c>
      <c r="B1355">
        <v>226</v>
      </c>
      <c r="C1355">
        <v>21</v>
      </c>
      <c r="D1355" s="4">
        <v>0</v>
      </c>
      <c r="E1355" s="1">
        <v>1.613</v>
      </c>
      <c r="F1355" s="4">
        <v>19.175000000000001</v>
      </c>
      <c r="G1355" s="4">
        <v>20.245000000000001</v>
      </c>
      <c r="H1355" s="5">
        <v>0.96535066766365318</v>
      </c>
      <c r="I1355" s="11">
        <v>0</v>
      </c>
      <c r="J1355" s="11">
        <v>0</v>
      </c>
      <c r="K1355" s="11">
        <v>0</v>
      </c>
      <c r="L1355" s="11">
        <v>0</v>
      </c>
    </row>
    <row r="1356" spans="1:12" x14ac:dyDescent="0.2">
      <c r="A1356">
        <v>1342</v>
      </c>
      <c r="B1356">
        <v>226</v>
      </c>
      <c r="C1356">
        <v>22</v>
      </c>
      <c r="D1356" s="4">
        <v>0</v>
      </c>
      <c r="E1356" s="1">
        <v>0.99324999999999997</v>
      </c>
      <c r="F1356" s="4">
        <v>18.175000000000001</v>
      </c>
      <c r="G1356" s="4">
        <v>20.087499999999999</v>
      </c>
      <c r="H1356" s="5">
        <v>0.81793307461715781</v>
      </c>
      <c r="I1356" s="11">
        <v>0</v>
      </c>
      <c r="J1356" s="11">
        <v>0</v>
      </c>
      <c r="K1356" s="11">
        <v>0</v>
      </c>
      <c r="L1356" s="11">
        <v>0</v>
      </c>
    </row>
    <row r="1357" spans="1:12" x14ac:dyDescent="0.2">
      <c r="A1357">
        <v>1343</v>
      </c>
      <c r="B1357">
        <v>226</v>
      </c>
      <c r="C1357">
        <v>23</v>
      </c>
      <c r="D1357" s="4">
        <v>0</v>
      </c>
      <c r="E1357" s="1">
        <v>0.84550000000000003</v>
      </c>
      <c r="F1357" s="4">
        <v>17.602499999999999</v>
      </c>
      <c r="G1357" s="4">
        <v>19.907499999999999</v>
      </c>
      <c r="H1357" s="5">
        <v>0.73539284824134465</v>
      </c>
      <c r="I1357" s="11">
        <v>0</v>
      </c>
      <c r="J1357" s="11">
        <v>0</v>
      </c>
      <c r="K1357" s="11">
        <v>0</v>
      </c>
      <c r="L1357" s="11">
        <v>0</v>
      </c>
    </row>
    <row r="1358" spans="1:12" x14ac:dyDescent="0.2">
      <c r="A1358">
        <v>1344</v>
      </c>
      <c r="B1358">
        <v>227</v>
      </c>
      <c r="C1358">
        <v>0</v>
      </c>
      <c r="D1358" s="4">
        <v>0</v>
      </c>
      <c r="E1358" s="1">
        <v>0.9837499999999999</v>
      </c>
      <c r="F1358" s="4">
        <v>17.197500000000002</v>
      </c>
      <c r="G1358" s="4">
        <v>19.7425</v>
      </c>
      <c r="H1358" s="5">
        <v>0.7646162034932088</v>
      </c>
      <c r="I1358" s="11">
        <v>0</v>
      </c>
      <c r="J1358" s="11">
        <v>0</v>
      </c>
      <c r="K1358" s="11">
        <v>0</v>
      </c>
      <c r="L1358" s="11">
        <v>0</v>
      </c>
    </row>
    <row r="1359" spans="1:12" x14ac:dyDescent="0.2">
      <c r="A1359">
        <v>1345</v>
      </c>
      <c r="B1359">
        <v>227</v>
      </c>
      <c r="C1359">
        <v>1</v>
      </c>
      <c r="D1359" s="4">
        <v>0</v>
      </c>
      <c r="E1359" s="1">
        <v>2.37</v>
      </c>
      <c r="F1359" s="4">
        <v>18.017499999999998</v>
      </c>
      <c r="G1359" s="4">
        <v>19.547499999999999</v>
      </c>
      <c r="H1359" s="5">
        <v>0.98697667475610984</v>
      </c>
      <c r="I1359" s="11">
        <v>0</v>
      </c>
      <c r="J1359" s="11">
        <v>0</v>
      </c>
      <c r="K1359" s="11">
        <v>0</v>
      </c>
      <c r="L1359" s="11">
        <v>0</v>
      </c>
    </row>
    <row r="1360" spans="1:12" x14ac:dyDescent="0.2">
      <c r="A1360">
        <v>1346</v>
      </c>
      <c r="B1360">
        <v>227</v>
      </c>
      <c r="C1360">
        <v>2</v>
      </c>
      <c r="D1360" s="4">
        <v>0</v>
      </c>
      <c r="E1360" s="1">
        <v>1.3</v>
      </c>
      <c r="F1360" s="4">
        <v>18.047499999999999</v>
      </c>
      <c r="G1360" s="4">
        <v>19.352499999999999</v>
      </c>
      <c r="H1360" s="5">
        <v>0.94391173986412891</v>
      </c>
      <c r="I1360" s="11">
        <v>0</v>
      </c>
      <c r="J1360" s="11">
        <v>0</v>
      </c>
      <c r="K1360" s="11">
        <v>0</v>
      </c>
      <c r="L1360" s="11">
        <v>0</v>
      </c>
    </row>
    <row r="1361" spans="1:12" x14ac:dyDescent="0.2">
      <c r="A1361">
        <v>1347</v>
      </c>
      <c r="B1361">
        <v>227</v>
      </c>
      <c r="C1361">
        <v>3</v>
      </c>
      <c r="D1361" s="4">
        <v>0</v>
      </c>
      <c r="E1361" s="1">
        <v>0.49300000000000005</v>
      </c>
      <c r="F1361" s="4">
        <v>17.032499999999999</v>
      </c>
      <c r="G1361" s="4">
        <v>19.229999999999997</v>
      </c>
      <c r="H1361" s="5">
        <v>0.76148976978246297</v>
      </c>
      <c r="I1361" s="11">
        <v>0</v>
      </c>
      <c r="J1361" s="11">
        <v>0</v>
      </c>
      <c r="K1361" s="11">
        <v>0</v>
      </c>
      <c r="L1361" s="11">
        <v>0</v>
      </c>
    </row>
    <row r="1362" spans="1:12" x14ac:dyDescent="0.2">
      <c r="A1362">
        <v>1348</v>
      </c>
      <c r="B1362">
        <v>227</v>
      </c>
      <c r="C1362">
        <v>4</v>
      </c>
      <c r="D1362" s="4">
        <v>0</v>
      </c>
      <c r="E1362" s="1">
        <v>1.1392500000000001</v>
      </c>
      <c r="F1362" s="4">
        <v>15.795</v>
      </c>
      <c r="G1362" s="4">
        <v>19.09</v>
      </c>
      <c r="H1362" s="5">
        <v>0.53155899102872128</v>
      </c>
      <c r="I1362">
        <v>0.10000000000005116</v>
      </c>
      <c r="J1362">
        <v>0.10000000000005116</v>
      </c>
      <c r="K1362">
        <v>0.10000000000005116</v>
      </c>
      <c r="L1362">
        <v>0.10000000000005116</v>
      </c>
    </row>
    <row r="1363" spans="1:12" x14ac:dyDescent="0.2">
      <c r="A1363">
        <v>1349</v>
      </c>
      <c r="B1363">
        <v>227</v>
      </c>
      <c r="C1363">
        <v>5</v>
      </c>
      <c r="D1363" s="4">
        <v>0</v>
      </c>
      <c r="E1363" s="1">
        <v>1.49475</v>
      </c>
      <c r="F1363" s="4">
        <v>14.9175</v>
      </c>
      <c r="G1363" s="4">
        <v>18.93</v>
      </c>
      <c r="H1363" s="5">
        <v>0.44537527421570089</v>
      </c>
      <c r="I1363" s="11">
        <v>0</v>
      </c>
      <c r="J1363" s="11">
        <v>0</v>
      </c>
      <c r="K1363" s="11">
        <v>0</v>
      </c>
      <c r="L1363" s="11">
        <v>0</v>
      </c>
    </row>
    <row r="1364" spans="1:12" x14ac:dyDescent="0.2">
      <c r="A1364">
        <v>1350</v>
      </c>
      <c r="B1364">
        <v>227</v>
      </c>
      <c r="C1364">
        <v>6</v>
      </c>
      <c r="D1364" s="4">
        <v>0</v>
      </c>
      <c r="E1364" s="1">
        <v>1.4165000000000001</v>
      </c>
      <c r="F1364" s="4">
        <v>14.3475</v>
      </c>
      <c r="G1364" s="4">
        <v>18.760000000000002</v>
      </c>
      <c r="H1364" s="5">
        <v>0.45299574635525358</v>
      </c>
      <c r="I1364" s="11">
        <v>0</v>
      </c>
      <c r="J1364" s="11">
        <v>0</v>
      </c>
      <c r="K1364" s="11">
        <v>0</v>
      </c>
      <c r="L1364" s="11">
        <v>0</v>
      </c>
    </row>
    <row r="1365" spans="1:12" x14ac:dyDescent="0.2">
      <c r="A1365">
        <v>1351</v>
      </c>
      <c r="B1365">
        <v>227</v>
      </c>
      <c r="C1365">
        <v>7</v>
      </c>
      <c r="D1365" s="4">
        <v>44.09</v>
      </c>
      <c r="E1365" s="1">
        <v>0.81500000000000006</v>
      </c>
      <c r="F1365" s="4">
        <v>14.3375</v>
      </c>
      <c r="G1365" s="4">
        <v>18.585000000000001</v>
      </c>
      <c r="H1365" s="5">
        <v>0.44787313552475938</v>
      </c>
      <c r="I1365" s="11">
        <v>0</v>
      </c>
      <c r="J1365" s="11">
        <v>0</v>
      </c>
      <c r="K1365" s="11">
        <v>0</v>
      </c>
      <c r="L1365" s="11">
        <v>0</v>
      </c>
    </row>
    <row r="1366" spans="1:12" x14ac:dyDescent="0.2">
      <c r="A1366">
        <v>1352</v>
      </c>
      <c r="B1366">
        <v>227</v>
      </c>
      <c r="C1366">
        <v>8</v>
      </c>
      <c r="D1366" s="4">
        <v>201.05</v>
      </c>
      <c r="E1366" s="1">
        <v>0.47375</v>
      </c>
      <c r="F1366" s="4">
        <v>15.9</v>
      </c>
      <c r="G1366" s="4">
        <v>18.459999999999997</v>
      </c>
      <c r="H1366" s="5">
        <v>0.64147226619319675</v>
      </c>
      <c r="I1366">
        <v>9.9999999999980105E-2</v>
      </c>
      <c r="J1366">
        <v>9.9999999999980105E-2</v>
      </c>
      <c r="K1366">
        <v>9.9999999999980105E-2</v>
      </c>
      <c r="L1366">
        <v>9.9999999999980105E-2</v>
      </c>
    </row>
    <row r="1367" spans="1:12" x14ac:dyDescent="0.2">
      <c r="A1367">
        <v>1353</v>
      </c>
      <c r="B1367">
        <v>227</v>
      </c>
      <c r="C1367">
        <v>9</v>
      </c>
      <c r="D1367" s="4">
        <v>382.84999999999997</v>
      </c>
      <c r="E1367" s="1">
        <v>0.88449999999999995</v>
      </c>
      <c r="F1367" s="4">
        <v>18.1175</v>
      </c>
      <c r="G1367" s="4">
        <v>18.462499999999999</v>
      </c>
      <c r="H1367" s="5">
        <v>0.87743002433346928</v>
      </c>
      <c r="I1367">
        <v>9.9999999999980105E-2</v>
      </c>
      <c r="J1367">
        <v>9.9999999999980105E-2</v>
      </c>
      <c r="K1367">
        <v>9.9999999999980105E-2</v>
      </c>
      <c r="L1367">
        <v>9.9999999999980105E-2</v>
      </c>
    </row>
    <row r="1368" spans="1:12" x14ac:dyDescent="0.2">
      <c r="A1368">
        <v>1354</v>
      </c>
      <c r="B1368">
        <v>227</v>
      </c>
      <c r="C1368">
        <v>10</v>
      </c>
      <c r="D1368" s="4">
        <v>541.1</v>
      </c>
      <c r="E1368" s="1">
        <v>1.0900000000000001</v>
      </c>
      <c r="F1368" s="4">
        <v>18.875</v>
      </c>
      <c r="G1368" s="4">
        <v>18.602499999999999</v>
      </c>
      <c r="H1368" s="5">
        <v>0.95610254470186673</v>
      </c>
      <c r="I1368" s="11">
        <v>0</v>
      </c>
      <c r="J1368" s="11">
        <v>0</v>
      </c>
      <c r="K1368" s="11">
        <v>0</v>
      </c>
      <c r="L1368" s="11">
        <v>0</v>
      </c>
    </row>
    <row r="1369" spans="1:12" x14ac:dyDescent="0.2">
      <c r="A1369">
        <v>1355</v>
      </c>
      <c r="B1369">
        <v>227</v>
      </c>
      <c r="C1369">
        <v>11</v>
      </c>
      <c r="D1369" s="4">
        <v>800.45</v>
      </c>
      <c r="E1369" s="1">
        <v>1.5735000000000001</v>
      </c>
      <c r="F1369" s="4">
        <v>20.887500000000003</v>
      </c>
      <c r="G1369" s="4">
        <v>18.9175</v>
      </c>
      <c r="H1369" s="5">
        <v>1.2790510766737324</v>
      </c>
      <c r="I1369" s="11">
        <v>0</v>
      </c>
      <c r="J1369" s="11">
        <v>0</v>
      </c>
      <c r="K1369" s="11">
        <v>0</v>
      </c>
      <c r="L1369" s="11">
        <v>0</v>
      </c>
    </row>
    <row r="1370" spans="1:12" x14ac:dyDescent="0.2">
      <c r="A1370">
        <v>1356</v>
      </c>
      <c r="B1370">
        <v>227</v>
      </c>
      <c r="C1370">
        <v>12</v>
      </c>
      <c r="D1370" s="4">
        <v>901.25</v>
      </c>
      <c r="E1370" s="1">
        <v>2.1334999999999997</v>
      </c>
      <c r="F1370" s="4">
        <v>22.13</v>
      </c>
      <c r="G1370" s="4">
        <v>19.262499999999999</v>
      </c>
      <c r="H1370" s="5">
        <v>1.5625940522931743</v>
      </c>
      <c r="I1370" s="11">
        <v>0</v>
      </c>
      <c r="J1370" s="11">
        <v>0</v>
      </c>
      <c r="K1370" s="11">
        <v>0</v>
      </c>
      <c r="L1370" s="11">
        <v>0</v>
      </c>
    </row>
    <row r="1371" spans="1:12" x14ac:dyDescent="0.2">
      <c r="A1371">
        <v>1357</v>
      </c>
      <c r="B1371">
        <v>227</v>
      </c>
      <c r="C1371">
        <v>13</v>
      </c>
      <c r="D1371" s="4">
        <v>933</v>
      </c>
      <c r="E1371" s="1">
        <v>2.2805</v>
      </c>
      <c r="F1371" s="4">
        <v>23.4925</v>
      </c>
      <c r="G1371" s="4">
        <v>19.534999999999997</v>
      </c>
      <c r="H1371" s="5">
        <v>1.8496959621724891</v>
      </c>
      <c r="I1371" s="11">
        <v>0</v>
      </c>
      <c r="J1371" s="11">
        <v>0</v>
      </c>
      <c r="K1371" s="11">
        <v>0</v>
      </c>
      <c r="L1371" s="11">
        <v>0</v>
      </c>
    </row>
    <row r="1372" spans="1:12" x14ac:dyDescent="0.2">
      <c r="A1372">
        <v>1358</v>
      </c>
      <c r="B1372">
        <v>227</v>
      </c>
      <c r="C1372">
        <v>14</v>
      </c>
      <c r="D1372" s="4">
        <v>915.5</v>
      </c>
      <c r="E1372" s="1">
        <v>2.2052499999999999</v>
      </c>
      <c r="F1372" s="4">
        <v>24.387499999999999</v>
      </c>
      <c r="G1372" s="4">
        <v>19.932500000000001</v>
      </c>
      <c r="H1372" s="5">
        <v>2.072064993562662</v>
      </c>
      <c r="I1372" s="11">
        <v>0</v>
      </c>
      <c r="J1372" s="11">
        <v>0</v>
      </c>
      <c r="K1372" s="11">
        <v>0</v>
      </c>
      <c r="L1372" s="11">
        <v>0</v>
      </c>
    </row>
    <row r="1373" spans="1:12" x14ac:dyDescent="0.2">
      <c r="A1373">
        <v>1359</v>
      </c>
      <c r="B1373">
        <v>227</v>
      </c>
      <c r="C1373">
        <v>15</v>
      </c>
      <c r="D1373" s="4">
        <v>842.25</v>
      </c>
      <c r="E1373" s="1">
        <v>2.48475</v>
      </c>
      <c r="F1373" s="4">
        <v>25.197500000000002</v>
      </c>
      <c r="G1373" s="4">
        <v>20.099999999999998</v>
      </c>
      <c r="H1373" s="5">
        <v>2.288035733211772</v>
      </c>
      <c r="I1373" s="11">
        <v>0</v>
      </c>
      <c r="J1373" s="11">
        <v>0</v>
      </c>
      <c r="K1373" s="11">
        <v>0</v>
      </c>
      <c r="L1373" s="11">
        <v>0</v>
      </c>
    </row>
    <row r="1374" spans="1:12" x14ac:dyDescent="0.2">
      <c r="A1374">
        <v>1360</v>
      </c>
      <c r="B1374">
        <v>227</v>
      </c>
      <c r="C1374">
        <v>16</v>
      </c>
      <c r="D1374" s="4">
        <v>711.72500000000002</v>
      </c>
      <c r="E1374" s="1">
        <v>2.2782500000000003</v>
      </c>
      <c r="F1374" s="4">
        <v>25.727499999999999</v>
      </c>
      <c r="G1374" s="4">
        <v>20.192499999999999</v>
      </c>
      <c r="H1374" s="5">
        <v>2.4354701922488133</v>
      </c>
      <c r="I1374" s="11">
        <v>0</v>
      </c>
      <c r="J1374" s="11">
        <v>0</v>
      </c>
      <c r="K1374" s="11">
        <v>0</v>
      </c>
      <c r="L1374" s="11">
        <v>0</v>
      </c>
    </row>
    <row r="1375" spans="1:12" x14ac:dyDescent="0.2">
      <c r="A1375">
        <v>1361</v>
      </c>
      <c r="B1375">
        <v>227</v>
      </c>
      <c r="C1375">
        <v>17</v>
      </c>
      <c r="D1375" s="4">
        <v>544.22499999999991</v>
      </c>
      <c r="E1375" s="1">
        <v>2.3899999999999997</v>
      </c>
      <c r="F1375" s="4">
        <v>25.285</v>
      </c>
      <c r="G1375" s="4">
        <v>20.362500000000001</v>
      </c>
      <c r="H1375" s="5">
        <v>2.4562280055496934</v>
      </c>
      <c r="I1375" s="11">
        <v>0</v>
      </c>
      <c r="J1375" s="11">
        <v>0</v>
      </c>
      <c r="K1375" s="11">
        <v>0</v>
      </c>
      <c r="L1375" s="11">
        <v>0</v>
      </c>
    </row>
    <row r="1376" spans="1:12" x14ac:dyDescent="0.2">
      <c r="A1376">
        <v>1362</v>
      </c>
      <c r="B1376">
        <v>227</v>
      </c>
      <c r="C1376">
        <v>18</v>
      </c>
      <c r="D1376" s="4">
        <v>340.52499999999998</v>
      </c>
      <c r="E1376" s="1">
        <v>2.0345</v>
      </c>
      <c r="F1376" s="4">
        <v>24.9</v>
      </c>
      <c r="G1376" s="4">
        <v>20.524999999999999</v>
      </c>
      <c r="H1376" s="5">
        <v>2.4310849098764922</v>
      </c>
      <c r="I1376" s="11">
        <v>0</v>
      </c>
      <c r="J1376" s="11">
        <v>0</v>
      </c>
      <c r="K1376" s="11">
        <v>0</v>
      </c>
      <c r="L1376" s="11">
        <v>0</v>
      </c>
    </row>
    <row r="1377" spans="1:12" x14ac:dyDescent="0.2">
      <c r="A1377">
        <v>1363</v>
      </c>
      <c r="B1377">
        <v>227</v>
      </c>
      <c r="C1377">
        <v>19</v>
      </c>
      <c r="D1377" s="4">
        <v>141.2475</v>
      </c>
      <c r="E1377" s="1">
        <v>1.4717499999999999</v>
      </c>
      <c r="F1377" s="4">
        <v>23.912500000000001</v>
      </c>
      <c r="G1377" s="4">
        <v>20.547499999999999</v>
      </c>
      <c r="H1377" s="5">
        <v>2.3263527980322247</v>
      </c>
      <c r="I1377" s="11">
        <v>0</v>
      </c>
      <c r="J1377" s="11">
        <v>0</v>
      </c>
      <c r="K1377" s="11">
        <v>0</v>
      </c>
      <c r="L1377" s="11">
        <v>0</v>
      </c>
    </row>
    <row r="1378" spans="1:12" x14ac:dyDescent="0.2">
      <c r="A1378">
        <v>1364</v>
      </c>
      <c r="B1378">
        <v>227</v>
      </c>
      <c r="C1378">
        <v>20</v>
      </c>
      <c r="D1378" s="4">
        <v>0</v>
      </c>
      <c r="E1378" s="1">
        <v>1.7494999999999998</v>
      </c>
      <c r="F1378" s="4">
        <v>19.3325</v>
      </c>
      <c r="G1378" s="4">
        <v>20.302499999999998</v>
      </c>
      <c r="H1378" s="5">
        <v>1.4756442914648313</v>
      </c>
      <c r="I1378">
        <v>10.657</v>
      </c>
      <c r="J1378" s="11">
        <v>0</v>
      </c>
      <c r="K1378" s="11">
        <v>0</v>
      </c>
      <c r="L1378" s="11">
        <v>0</v>
      </c>
    </row>
    <row r="1379" spans="1:12" x14ac:dyDescent="0.2">
      <c r="A1379">
        <v>1365</v>
      </c>
      <c r="B1379">
        <v>227</v>
      </c>
      <c r="C1379">
        <v>21</v>
      </c>
      <c r="D1379" s="4">
        <v>0</v>
      </c>
      <c r="E1379" s="1">
        <v>2.4860000000000002</v>
      </c>
      <c r="F1379" s="4">
        <v>16.942499999999999</v>
      </c>
      <c r="G1379" s="4">
        <v>19.922499999999999</v>
      </c>
      <c r="H1379" s="5">
        <v>1.2678696318065212</v>
      </c>
      <c r="I1379" s="11">
        <v>0</v>
      </c>
      <c r="J1379" s="11">
        <v>0</v>
      </c>
      <c r="K1379" s="11">
        <v>0</v>
      </c>
      <c r="L1379" s="11">
        <v>0</v>
      </c>
    </row>
    <row r="1380" spans="1:12" x14ac:dyDescent="0.2">
      <c r="A1380">
        <v>1366</v>
      </c>
      <c r="B1380">
        <v>227</v>
      </c>
      <c r="C1380">
        <v>22</v>
      </c>
      <c r="D1380" s="4">
        <v>0</v>
      </c>
      <c r="E1380" s="1">
        <v>2.6342500000000002</v>
      </c>
      <c r="F1380" s="4">
        <v>16.560000000000002</v>
      </c>
      <c r="G1380" s="4">
        <v>19.524999999999999</v>
      </c>
      <c r="H1380" s="5">
        <v>1.2476723856601968</v>
      </c>
      <c r="I1380" s="11">
        <v>0</v>
      </c>
      <c r="J1380" s="11">
        <v>0</v>
      </c>
      <c r="K1380" s="11">
        <v>0</v>
      </c>
      <c r="L1380" s="11">
        <v>0</v>
      </c>
    </row>
    <row r="1381" spans="1:12" x14ac:dyDescent="0.2">
      <c r="A1381">
        <v>1367</v>
      </c>
      <c r="B1381">
        <v>227</v>
      </c>
      <c r="C1381">
        <v>23</v>
      </c>
      <c r="D1381" s="4">
        <v>0</v>
      </c>
      <c r="E1381" s="1">
        <v>2.6859999999999999</v>
      </c>
      <c r="F1381" s="4">
        <v>16.1875</v>
      </c>
      <c r="G1381" s="4">
        <v>19.189999999999998</v>
      </c>
      <c r="H1381" s="5">
        <v>1.3174617282944008</v>
      </c>
      <c r="I1381" s="11">
        <v>0</v>
      </c>
      <c r="J1381" s="11">
        <v>0</v>
      </c>
      <c r="K1381" s="11">
        <v>0</v>
      </c>
      <c r="L1381" s="11">
        <v>0</v>
      </c>
    </row>
    <row r="1382" spans="1:12" x14ac:dyDescent="0.2">
      <c r="A1382">
        <v>1368</v>
      </c>
      <c r="B1382">
        <v>228</v>
      </c>
      <c r="C1382">
        <v>0</v>
      </c>
      <c r="D1382" s="4">
        <v>0</v>
      </c>
      <c r="E1382" s="1">
        <v>1.6919999999999999</v>
      </c>
      <c r="F1382" s="4">
        <v>15.8125</v>
      </c>
      <c r="G1382" s="4">
        <v>18.865000000000002</v>
      </c>
      <c r="H1382" s="5">
        <v>1.3106324519225223</v>
      </c>
      <c r="I1382" s="11">
        <v>0</v>
      </c>
      <c r="J1382" s="11">
        <v>0</v>
      </c>
      <c r="K1382" s="11">
        <v>0</v>
      </c>
      <c r="L1382" s="11">
        <v>0</v>
      </c>
    </row>
    <row r="1383" spans="1:12" x14ac:dyDescent="0.2">
      <c r="A1383">
        <v>1369</v>
      </c>
      <c r="B1383">
        <v>228</v>
      </c>
      <c r="C1383">
        <v>1</v>
      </c>
      <c r="D1383" s="4">
        <v>0</v>
      </c>
      <c r="E1383" s="1">
        <v>1.4512499999999999</v>
      </c>
      <c r="F1383" s="4">
        <v>19.647500000000001</v>
      </c>
      <c r="G1383" s="4">
        <v>18.649999999999999</v>
      </c>
      <c r="H1383" s="5">
        <v>1.6578736294767995</v>
      </c>
      <c r="I1383" s="11">
        <v>0</v>
      </c>
      <c r="J1383" s="11">
        <v>0</v>
      </c>
      <c r="K1383" s="11">
        <v>0</v>
      </c>
      <c r="L1383" s="11">
        <v>0</v>
      </c>
    </row>
    <row r="1384" spans="1:12" x14ac:dyDescent="0.2">
      <c r="A1384">
        <v>1370</v>
      </c>
      <c r="B1384">
        <v>228</v>
      </c>
      <c r="C1384">
        <v>2</v>
      </c>
      <c r="D1384" s="4">
        <v>0</v>
      </c>
      <c r="E1384" s="1">
        <v>0.72525000000000006</v>
      </c>
      <c r="F1384" s="4">
        <v>18.987500000000001</v>
      </c>
      <c r="G1384" s="4">
        <v>18.544999999999998</v>
      </c>
      <c r="H1384" s="5">
        <v>1.5830930972966644</v>
      </c>
      <c r="I1384" s="11">
        <v>0</v>
      </c>
      <c r="J1384" s="11">
        <v>0</v>
      </c>
      <c r="K1384" s="11">
        <v>0</v>
      </c>
      <c r="L1384" s="11">
        <v>0</v>
      </c>
    </row>
    <row r="1385" spans="1:12" x14ac:dyDescent="0.2">
      <c r="A1385">
        <v>1371</v>
      </c>
      <c r="B1385">
        <v>228</v>
      </c>
      <c r="C1385">
        <v>3</v>
      </c>
      <c r="D1385" s="4">
        <v>0</v>
      </c>
      <c r="E1385" s="1">
        <v>0.752</v>
      </c>
      <c r="F1385" s="4">
        <v>16.947499999999998</v>
      </c>
      <c r="G1385" s="4">
        <v>18.407500000000002</v>
      </c>
      <c r="H1385" s="5">
        <v>1.2687464555629702</v>
      </c>
      <c r="I1385" s="11">
        <v>0</v>
      </c>
      <c r="J1385" s="11">
        <v>0</v>
      </c>
      <c r="K1385" s="11">
        <v>0</v>
      </c>
      <c r="L1385" s="11">
        <v>0</v>
      </c>
    </row>
    <row r="1386" spans="1:12" x14ac:dyDescent="0.2">
      <c r="A1386">
        <v>1372</v>
      </c>
      <c r="B1386">
        <v>228</v>
      </c>
      <c r="C1386">
        <v>4</v>
      </c>
      <c r="D1386" s="4">
        <v>0</v>
      </c>
      <c r="E1386" s="1">
        <v>0.47500000000000003</v>
      </c>
      <c r="F1386" s="4">
        <v>16.02</v>
      </c>
      <c r="G1386" s="4">
        <v>18.2075</v>
      </c>
      <c r="H1386" s="5">
        <v>1.1569073128033613</v>
      </c>
      <c r="I1386" s="11">
        <v>0</v>
      </c>
      <c r="J1386" s="11">
        <v>0</v>
      </c>
      <c r="K1386" s="11">
        <v>0</v>
      </c>
      <c r="L1386" s="11">
        <v>0</v>
      </c>
    </row>
    <row r="1387" spans="1:12" x14ac:dyDescent="0.2">
      <c r="A1387">
        <v>1373</v>
      </c>
      <c r="B1387">
        <v>228</v>
      </c>
      <c r="C1387">
        <v>5</v>
      </c>
      <c r="D1387" s="4">
        <v>0</v>
      </c>
      <c r="E1387" s="1">
        <v>0.83900000000000008</v>
      </c>
      <c r="F1387" s="4">
        <v>16.795000000000002</v>
      </c>
      <c r="G1387" s="4">
        <v>17.997500000000002</v>
      </c>
      <c r="H1387" s="5">
        <v>1.2121848968280702</v>
      </c>
      <c r="I1387" s="11">
        <v>0</v>
      </c>
      <c r="J1387" s="11">
        <v>0</v>
      </c>
      <c r="K1387" s="11">
        <v>0</v>
      </c>
      <c r="L1387" s="11">
        <v>0</v>
      </c>
    </row>
    <row r="1388" spans="1:12" x14ac:dyDescent="0.2">
      <c r="A1388">
        <v>1374</v>
      </c>
      <c r="B1388">
        <v>228</v>
      </c>
      <c r="C1388">
        <v>6</v>
      </c>
      <c r="D1388" s="4">
        <v>0</v>
      </c>
      <c r="E1388" s="1">
        <v>1.3452500000000001</v>
      </c>
      <c r="F1388" s="4">
        <v>15.942499999999999</v>
      </c>
      <c r="G1388" s="4">
        <v>17.8325</v>
      </c>
      <c r="H1388" s="5">
        <v>1.1407731856020762</v>
      </c>
      <c r="I1388" s="11">
        <v>0</v>
      </c>
      <c r="J1388" s="11">
        <v>0</v>
      </c>
      <c r="K1388" s="11">
        <v>0</v>
      </c>
      <c r="L1388" s="11">
        <v>0</v>
      </c>
    </row>
    <row r="1389" spans="1:12" x14ac:dyDescent="0.2">
      <c r="A1389">
        <v>1375</v>
      </c>
      <c r="B1389">
        <v>228</v>
      </c>
      <c r="C1389">
        <v>7</v>
      </c>
      <c r="D1389" s="4">
        <v>23.934999999999999</v>
      </c>
      <c r="E1389" s="1">
        <v>1.19675</v>
      </c>
      <c r="F1389" s="4">
        <v>16.112500000000001</v>
      </c>
      <c r="G1389" s="4">
        <v>17.71</v>
      </c>
      <c r="H1389" s="5">
        <v>1.0648713697996777</v>
      </c>
      <c r="I1389" s="11">
        <v>0</v>
      </c>
      <c r="J1389" s="11">
        <v>0</v>
      </c>
      <c r="K1389" s="11">
        <v>0</v>
      </c>
      <c r="L1389" s="11">
        <v>0</v>
      </c>
    </row>
    <row r="1390" spans="1:12" x14ac:dyDescent="0.2">
      <c r="A1390">
        <v>1376</v>
      </c>
      <c r="B1390">
        <v>228</v>
      </c>
      <c r="C1390">
        <v>8</v>
      </c>
      <c r="D1390" s="4">
        <v>193.11500000000001</v>
      </c>
      <c r="E1390" s="1">
        <v>0.91649999999999998</v>
      </c>
      <c r="F1390" s="4">
        <v>17.837499999999999</v>
      </c>
      <c r="G1390" s="4">
        <v>17.634999999999998</v>
      </c>
      <c r="H1390" s="5">
        <v>1.2742209839115957</v>
      </c>
      <c r="I1390" s="11">
        <v>0</v>
      </c>
      <c r="J1390" s="11">
        <v>0</v>
      </c>
      <c r="K1390" s="11">
        <v>0</v>
      </c>
      <c r="L1390" s="11">
        <v>0</v>
      </c>
    </row>
    <row r="1391" spans="1:12" x14ac:dyDescent="0.2">
      <c r="A1391">
        <v>1377</v>
      </c>
      <c r="B1391">
        <v>228</v>
      </c>
      <c r="C1391">
        <v>9</v>
      </c>
      <c r="D1391" s="4">
        <v>498.77499999999998</v>
      </c>
      <c r="E1391" s="1">
        <v>0.78949999999999998</v>
      </c>
      <c r="F1391" s="4">
        <v>19.905000000000001</v>
      </c>
      <c r="G1391" s="4">
        <v>17.677500000000002</v>
      </c>
      <c r="H1391" s="5">
        <v>1.5114175328954254</v>
      </c>
      <c r="I1391">
        <v>9.9999999999980105E-2</v>
      </c>
      <c r="J1391">
        <v>9.9999999999980105E-2</v>
      </c>
      <c r="K1391">
        <v>9.9999999999980105E-2</v>
      </c>
      <c r="L1391">
        <v>9.9999999999980105E-2</v>
      </c>
    </row>
    <row r="1392" spans="1:12" x14ac:dyDescent="0.2">
      <c r="A1392">
        <v>1378</v>
      </c>
      <c r="B1392">
        <v>228</v>
      </c>
      <c r="C1392">
        <v>10</v>
      </c>
      <c r="D1392" s="4">
        <v>682.05</v>
      </c>
      <c r="E1392" s="1">
        <v>1.0710000000000002</v>
      </c>
      <c r="F1392" s="4">
        <v>21.824999999999999</v>
      </c>
      <c r="G1392" s="4">
        <v>17.935000000000002</v>
      </c>
      <c r="H1392" s="5">
        <v>1.7246818721651813</v>
      </c>
      <c r="I1392" s="11">
        <v>0</v>
      </c>
      <c r="J1392" s="11">
        <v>0</v>
      </c>
      <c r="K1392" s="11">
        <v>0</v>
      </c>
      <c r="L1392" s="11">
        <v>0</v>
      </c>
    </row>
    <row r="1393" spans="1:12" x14ac:dyDescent="0.2">
      <c r="A1393">
        <v>1379</v>
      </c>
      <c r="B1393">
        <v>228</v>
      </c>
      <c r="C1393">
        <v>11</v>
      </c>
      <c r="D1393" s="4">
        <v>826.2</v>
      </c>
      <c r="E1393" s="1">
        <v>1.2885</v>
      </c>
      <c r="F1393" s="4">
        <v>23.8</v>
      </c>
      <c r="G1393" s="4">
        <v>18.425000000000001</v>
      </c>
      <c r="H1393" s="5">
        <v>2.0219515985382754</v>
      </c>
      <c r="I1393" s="11">
        <v>0</v>
      </c>
      <c r="J1393" s="11">
        <v>0</v>
      </c>
      <c r="K1393" s="11">
        <v>0</v>
      </c>
      <c r="L1393" s="11">
        <v>0</v>
      </c>
    </row>
    <row r="1394" spans="1:12" x14ac:dyDescent="0.2">
      <c r="A1394">
        <v>1380</v>
      </c>
      <c r="B1394">
        <v>228</v>
      </c>
      <c r="C1394">
        <v>12</v>
      </c>
      <c r="D1394" s="4">
        <v>921.75</v>
      </c>
      <c r="E1394" s="1">
        <v>1.4019999999999999</v>
      </c>
      <c r="F1394" s="4">
        <v>25.395</v>
      </c>
      <c r="G1394" s="4">
        <v>18.9025</v>
      </c>
      <c r="H1394" s="5">
        <v>2.4365572839146861</v>
      </c>
      <c r="I1394" s="11">
        <v>0</v>
      </c>
      <c r="J1394" s="11">
        <v>0</v>
      </c>
      <c r="K1394" s="11">
        <v>0</v>
      </c>
      <c r="L1394" s="11">
        <v>0</v>
      </c>
    </row>
    <row r="1395" spans="1:12" x14ac:dyDescent="0.2">
      <c r="A1395">
        <v>1381</v>
      </c>
      <c r="B1395">
        <v>228</v>
      </c>
      <c r="C1395">
        <v>13</v>
      </c>
      <c r="D1395" s="4">
        <v>466.65000000000003</v>
      </c>
      <c r="E1395" s="1">
        <v>1.1677500000000001</v>
      </c>
      <c r="F1395" s="4">
        <v>25.650000000000002</v>
      </c>
      <c r="G1395" s="4">
        <v>19.234999999999999</v>
      </c>
      <c r="H1395" s="5">
        <v>2.4389675421233092</v>
      </c>
      <c r="I1395" s="11">
        <v>0</v>
      </c>
      <c r="J1395" s="11">
        <v>0</v>
      </c>
      <c r="K1395" s="11">
        <v>0</v>
      </c>
      <c r="L1395" s="11">
        <v>0</v>
      </c>
    </row>
    <row r="1396" spans="1:12" x14ac:dyDescent="0.2">
      <c r="A1396">
        <v>1382</v>
      </c>
      <c r="B1396">
        <v>228</v>
      </c>
      <c r="C1396">
        <v>14</v>
      </c>
      <c r="D1396" s="4">
        <v>859.32500000000005</v>
      </c>
      <c r="E1396" s="1">
        <v>1.482</v>
      </c>
      <c r="F1396" s="4">
        <v>26.560000000000002</v>
      </c>
      <c r="G1396" s="4">
        <v>19.4725</v>
      </c>
      <c r="H1396" s="5">
        <v>2.6375195782434799</v>
      </c>
      <c r="I1396" s="11">
        <v>0</v>
      </c>
      <c r="J1396" s="11">
        <v>0</v>
      </c>
      <c r="K1396" s="11">
        <v>0</v>
      </c>
      <c r="L1396" s="11">
        <v>0</v>
      </c>
    </row>
    <row r="1397" spans="1:12" x14ac:dyDescent="0.2">
      <c r="A1397">
        <v>1383</v>
      </c>
      <c r="B1397">
        <v>228</v>
      </c>
      <c r="C1397">
        <v>15</v>
      </c>
      <c r="D1397" s="4">
        <v>817.25</v>
      </c>
      <c r="E1397" s="1">
        <v>1.8242500000000001</v>
      </c>
      <c r="F1397" s="4">
        <v>27.907499999999999</v>
      </c>
      <c r="G1397" s="4">
        <v>19.715</v>
      </c>
      <c r="H1397" s="5">
        <v>2.9839692674156146</v>
      </c>
      <c r="I1397" s="11">
        <v>0</v>
      </c>
      <c r="J1397" s="11">
        <v>0</v>
      </c>
      <c r="K1397" s="11">
        <v>0</v>
      </c>
      <c r="L1397" s="11">
        <v>0</v>
      </c>
    </row>
    <row r="1398" spans="1:12" x14ac:dyDescent="0.2">
      <c r="A1398">
        <v>1384</v>
      </c>
      <c r="B1398">
        <v>228</v>
      </c>
      <c r="C1398">
        <v>16</v>
      </c>
      <c r="D1398" s="4">
        <v>641.22500000000002</v>
      </c>
      <c r="E1398" s="1">
        <v>1.8107500000000001</v>
      </c>
      <c r="F1398" s="4">
        <v>28.78</v>
      </c>
      <c r="G1398" s="4">
        <v>19.932500000000001</v>
      </c>
      <c r="H1398" s="5">
        <v>3.2081916825539789</v>
      </c>
      <c r="I1398" s="11">
        <v>0</v>
      </c>
      <c r="J1398" s="11">
        <v>0</v>
      </c>
      <c r="K1398" s="11">
        <v>0</v>
      </c>
      <c r="L1398" s="11">
        <v>0</v>
      </c>
    </row>
    <row r="1399" spans="1:12" x14ac:dyDescent="0.2">
      <c r="A1399">
        <v>1385</v>
      </c>
      <c r="B1399">
        <v>228</v>
      </c>
      <c r="C1399">
        <v>17</v>
      </c>
      <c r="D1399" s="4">
        <v>464.15</v>
      </c>
      <c r="E1399" s="1">
        <v>2.1004999999999998</v>
      </c>
      <c r="F1399" s="4">
        <v>28.447500000000002</v>
      </c>
      <c r="G1399" s="4">
        <v>20.147500000000001</v>
      </c>
      <c r="H1399" s="5">
        <v>3.1414406698656476</v>
      </c>
      <c r="I1399" s="11">
        <v>0</v>
      </c>
      <c r="J1399" s="11">
        <v>0</v>
      </c>
      <c r="K1399" s="11">
        <v>0</v>
      </c>
      <c r="L1399" s="11">
        <v>0</v>
      </c>
    </row>
    <row r="1400" spans="1:12" x14ac:dyDescent="0.2">
      <c r="A1400">
        <v>1386</v>
      </c>
      <c r="B1400">
        <v>228</v>
      </c>
      <c r="C1400">
        <v>18</v>
      </c>
      <c r="D1400" s="4">
        <v>239.37500000000003</v>
      </c>
      <c r="E1400" s="1">
        <v>2.0004999999999997</v>
      </c>
      <c r="F1400" s="4">
        <v>27.75</v>
      </c>
      <c r="G1400" s="4">
        <v>20.327500000000001</v>
      </c>
      <c r="H1400" s="5">
        <v>3.0006289714447347</v>
      </c>
      <c r="I1400" s="11">
        <v>0</v>
      </c>
      <c r="J1400" s="11">
        <v>0</v>
      </c>
      <c r="K1400" s="11">
        <v>0</v>
      </c>
      <c r="L1400" s="11">
        <v>0</v>
      </c>
    </row>
    <row r="1401" spans="1:12" x14ac:dyDescent="0.2">
      <c r="A1401">
        <v>1387</v>
      </c>
      <c r="B1401">
        <v>228</v>
      </c>
      <c r="C1401">
        <v>19</v>
      </c>
      <c r="D1401" s="4">
        <v>67.64</v>
      </c>
      <c r="E1401" s="1">
        <v>1.21675</v>
      </c>
      <c r="F1401" s="4">
        <v>24.155000000000001</v>
      </c>
      <c r="G1401" s="4">
        <v>20.335000000000001</v>
      </c>
      <c r="H1401" s="5">
        <v>2.0892876522112096</v>
      </c>
      <c r="I1401" s="11">
        <v>0</v>
      </c>
      <c r="J1401" s="11">
        <v>0</v>
      </c>
      <c r="K1401" s="11">
        <v>0</v>
      </c>
      <c r="L1401" s="11">
        <v>0</v>
      </c>
    </row>
    <row r="1402" spans="1:12" x14ac:dyDescent="0.2">
      <c r="A1402">
        <v>1388</v>
      </c>
      <c r="B1402">
        <v>228</v>
      </c>
      <c r="C1402">
        <v>20</v>
      </c>
      <c r="D1402" s="4">
        <v>0</v>
      </c>
      <c r="E1402" s="1">
        <v>1.9732499999999999</v>
      </c>
      <c r="F1402" s="4">
        <v>22.425000000000001</v>
      </c>
      <c r="G1402" s="4">
        <v>20.152499999999996</v>
      </c>
      <c r="H1402" s="5">
        <v>1.8658285812385569</v>
      </c>
      <c r="I1402">
        <v>10.863000000000001</v>
      </c>
      <c r="J1402" s="11">
        <v>0</v>
      </c>
      <c r="K1402" s="11">
        <v>0</v>
      </c>
      <c r="L1402" s="11">
        <v>0</v>
      </c>
    </row>
    <row r="1403" spans="1:12" x14ac:dyDescent="0.2">
      <c r="A1403">
        <v>1389</v>
      </c>
      <c r="B1403">
        <v>228</v>
      </c>
      <c r="C1403">
        <v>21</v>
      </c>
      <c r="D1403" s="4">
        <v>0</v>
      </c>
      <c r="E1403" s="1">
        <v>2.27475</v>
      </c>
      <c r="F1403" s="4">
        <v>21.419999999999998</v>
      </c>
      <c r="G1403" s="4">
        <v>19.899999999999999</v>
      </c>
      <c r="H1403" s="5">
        <v>1.8224106493287309</v>
      </c>
      <c r="I1403" s="11">
        <v>0</v>
      </c>
      <c r="J1403">
        <v>6.9930000000000003</v>
      </c>
      <c r="K1403">
        <v>2.1640000000000001</v>
      </c>
      <c r="L1403" s="11">
        <v>0</v>
      </c>
    </row>
    <row r="1404" spans="1:12" x14ac:dyDescent="0.2">
      <c r="A1404">
        <v>1390</v>
      </c>
      <c r="B1404">
        <v>228</v>
      </c>
      <c r="C1404">
        <v>22</v>
      </c>
      <c r="D1404" s="4">
        <v>0</v>
      </c>
      <c r="E1404" s="1">
        <v>2.3815</v>
      </c>
      <c r="F1404" s="4">
        <v>20.344999999999999</v>
      </c>
      <c r="G1404" s="4">
        <v>19.657499999999999</v>
      </c>
      <c r="H1404" s="5">
        <v>1.6960896516329598</v>
      </c>
      <c r="I1404" s="11">
        <v>0</v>
      </c>
      <c r="J1404" s="11">
        <v>0</v>
      </c>
      <c r="K1404" s="11">
        <v>0</v>
      </c>
      <c r="L1404" s="11">
        <v>0</v>
      </c>
    </row>
    <row r="1405" spans="1:12" x14ac:dyDescent="0.2">
      <c r="A1405">
        <v>1391</v>
      </c>
      <c r="B1405">
        <v>228</v>
      </c>
      <c r="C1405">
        <v>23</v>
      </c>
      <c r="D1405" s="4">
        <v>0</v>
      </c>
      <c r="E1405" s="1">
        <v>1.8457500000000002</v>
      </c>
      <c r="F1405" s="4">
        <v>19.865000000000002</v>
      </c>
      <c r="G1405" s="4">
        <v>19.420000000000002</v>
      </c>
      <c r="H1405" s="5">
        <v>1.6099146220364082</v>
      </c>
      <c r="I1405" s="11">
        <v>0</v>
      </c>
      <c r="J1405" s="11">
        <v>0</v>
      </c>
      <c r="K1405" s="11">
        <v>0</v>
      </c>
      <c r="L1405" s="11">
        <v>0</v>
      </c>
    </row>
    <row r="1406" spans="1:12" x14ac:dyDescent="0.2">
      <c r="A1406">
        <v>1392</v>
      </c>
      <c r="B1406">
        <v>229</v>
      </c>
      <c r="C1406">
        <v>0</v>
      </c>
      <c r="D1406" s="4">
        <v>0</v>
      </c>
      <c r="E1406" s="1">
        <v>2.214</v>
      </c>
      <c r="F1406" s="4">
        <v>19.092499999999998</v>
      </c>
      <c r="G1406" s="4">
        <v>19.215</v>
      </c>
      <c r="H1406" s="5">
        <v>1.496988982158078</v>
      </c>
      <c r="I1406" s="11">
        <v>0</v>
      </c>
      <c r="J1406" s="11">
        <v>0</v>
      </c>
      <c r="K1406" s="11">
        <v>0</v>
      </c>
      <c r="L1406" s="11">
        <v>0</v>
      </c>
    </row>
    <row r="1407" spans="1:12" x14ac:dyDescent="0.2">
      <c r="A1407">
        <v>1393</v>
      </c>
      <c r="B1407">
        <v>229</v>
      </c>
      <c r="C1407">
        <v>1</v>
      </c>
      <c r="D1407" s="4">
        <v>0</v>
      </c>
      <c r="E1407" s="1">
        <v>2.395</v>
      </c>
      <c r="F1407" s="4">
        <v>19.674999999999997</v>
      </c>
      <c r="G1407" s="4">
        <v>19.02</v>
      </c>
      <c r="H1407" s="5">
        <v>1.5730760486609494</v>
      </c>
      <c r="I1407" s="11">
        <v>0</v>
      </c>
      <c r="J1407" s="11">
        <v>0</v>
      </c>
      <c r="K1407" s="11">
        <v>0</v>
      </c>
      <c r="L1407" s="11">
        <v>0</v>
      </c>
    </row>
    <row r="1408" spans="1:12" x14ac:dyDescent="0.2">
      <c r="A1408">
        <v>1394</v>
      </c>
      <c r="B1408">
        <v>229</v>
      </c>
      <c r="C1408">
        <v>2</v>
      </c>
      <c r="D1408" s="4">
        <v>0</v>
      </c>
      <c r="E1408" s="1">
        <v>1.5507499999999999</v>
      </c>
      <c r="F1408" s="4">
        <v>19.517499999999998</v>
      </c>
      <c r="G1408" s="4">
        <v>18.8675</v>
      </c>
      <c r="H1408" s="5">
        <v>1.5252152239280954</v>
      </c>
      <c r="I1408" s="11">
        <v>0</v>
      </c>
      <c r="J1408" s="11">
        <v>0</v>
      </c>
      <c r="K1408" s="11">
        <v>0</v>
      </c>
      <c r="L1408" s="11">
        <v>0</v>
      </c>
    </row>
    <row r="1409" spans="1:12" x14ac:dyDescent="0.2">
      <c r="A1409">
        <v>1395</v>
      </c>
      <c r="B1409">
        <v>229</v>
      </c>
      <c r="C1409">
        <v>3</v>
      </c>
      <c r="D1409" s="4">
        <v>0</v>
      </c>
      <c r="E1409" s="1">
        <v>1.4904999999999999</v>
      </c>
      <c r="F1409" s="4">
        <v>18.982500000000002</v>
      </c>
      <c r="G1409" s="4">
        <v>18.7425</v>
      </c>
      <c r="H1409" s="5">
        <v>1.4543523035895043</v>
      </c>
      <c r="I1409" s="11">
        <v>0</v>
      </c>
      <c r="J1409" s="11">
        <v>0</v>
      </c>
      <c r="K1409" s="11">
        <v>0</v>
      </c>
      <c r="L1409" s="11">
        <v>0</v>
      </c>
    </row>
    <row r="1410" spans="1:12" x14ac:dyDescent="0.2">
      <c r="A1410">
        <v>1396</v>
      </c>
      <c r="B1410">
        <v>229</v>
      </c>
      <c r="C1410">
        <v>4</v>
      </c>
      <c r="D1410" s="4">
        <v>0</v>
      </c>
      <c r="E1410" s="1">
        <v>1.48475</v>
      </c>
      <c r="F1410" s="4">
        <v>18.315000000000001</v>
      </c>
      <c r="G1410" s="4">
        <v>18.614999999999998</v>
      </c>
      <c r="H1410" s="5">
        <v>1.3646880287507448</v>
      </c>
      <c r="I1410" s="11">
        <v>0</v>
      </c>
      <c r="J1410" s="11">
        <v>0</v>
      </c>
      <c r="K1410" s="11">
        <v>0</v>
      </c>
      <c r="L1410" s="11">
        <v>0</v>
      </c>
    </row>
    <row r="1411" spans="1:12" x14ac:dyDescent="0.2">
      <c r="A1411">
        <v>1397</v>
      </c>
      <c r="B1411">
        <v>229</v>
      </c>
      <c r="C1411">
        <v>5</v>
      </c>
      <c r="D1411" s="4">
        <v>0</v>
      </c>
      <c r="E1411" s="1">
        <v>2.2482500000000001</v>
      </c>
      <c r="F1411" s="4">
        <v>18.564999999999998</v>
      </c>
      <c r="G1411" s="4">
        <v>18.47</v>
      </c>
      <c r="H1411" s="5">
        <v>1.3941823596381062</v>
      </c>
      <c r="I1411" s="11">
        <v>0</v>
      </c>
      <c r="J1411" s="11">
        <v>0</v>
      </c>
      <c r="K1411" s="11">
        <v>0</v>
      </c>
      <c r="L1411" s="11">
        <v>0</v>
      </c>
    </row>
    <row r="1412" spans="1:12" x14ac:dyDescent="0.2">
      <c r="A1412">
        <v>1398</v>
      </c>
      <c r="B1412">
        <v>229</v>
      </c>
      <c r="C1412">
        <v>6</v>
      </c>
      <c r="D1412" s="4">
        <v>0</v>
      </c>
      <c r="E1412" s="1">
        <v>1.9900000000000002</v>
      </c>
      <c r="F1412" s="4">
        <v>18.095000000000002</v>
      </c>
      <c r="G1412" s="4">
        <v>18.344999999999999</v>
      </c>
      <c r="H1412" s="5">
        <v>1.3217202691947292</v>
      </c>
      <c r="I1412" s="11">
        <v>0</v>
      </c>
      <c r="J1412" s="11">
        <v>0</v>
      </c>
      <c r="K1412" s="11">
        <v>0</v>
      </c>
      <c r="L1412" s="11">
        <v>0</v>
      </c>
    </row>
    <row r="1413" spans="1:12" x14ac:dyDescent="0.2">
      <c r="A1413">
        <v>1399</v>
      </c>
      <c r="B1413">
        <v>229</v>
      </c>
      <c r="C1413">
        <v>7</v>
      </c>
      <c r="D1413" s="4">
        <v>27.515000000000001</v>
      </c>
      <c r="E1413" s="1">
        <v>1.6869999999999998</v>
      </c>
      <c r="F1413" s="4">
        <v>18.195</v>
      </c>
      <c r="G1413" s="4">
        <v>18.222499999999997</v>
      </c>
      <c r="H1413" s="5">
        <v>1.3000956732367883</v>
      </c>
      <c r="I1413" s="11">
        <v>0</v>
      </c>
      <c r="J1413" s="11">
        <v>0</v>
      </c>
      <c r="K1413" s="11">
        <v>0</v>
      </c>
      <c r="L1413" s="11">
        <v>0</v>
      </c>
    </row>
    <row r="1414" spans="1:12" x14ac:dyDescent="0.2">
      <c r="A1414">
        <v>1400</v>
      </c>
      <c r="B1414">
        <v>229</v>
      </c>
      <c r="C1414">
        <v>8</v>
      </c>
      <c r="D1414" s="4">
        <v>178.51999999999998</v>
      </c>
      <c r="E1414" s="1">
        <v>0.45149999856948853</v>
      </c>
      <c r="F1414" s="4">
        <v>19.855</v>
      </c>
      <c r="G1414" s="4">
        <v>18.155000000000001</v>
      </c>
      <c r="H1414" s="5">
        <v>1.4173654119723194</v>
      </c>
      <c r="I1414" s="11">
        <v>0</v>
      </c>
      <c r="J1414" s="11">
        <v>0</v>
      </c>
      <c r="K1414" s="11">
        <v>0</v>
      </c>
      <c r="L1414" s="11">
        <v>0</v>
      </c>
    </row>
    <row r="1415" spans="1:12" x14ac:dyDescent="0.2">
      <c r="A1415">
        <v>1401</v>
      </c>
      <c r="B1415">
        <v>229</v>
      </c>
      <c r="C1415">
        <v>9</v>
      </c>
      <c r="D1415" s="4">
        <v>465.57499999999999</v>
      </c>
      <c r="E1415" s="1">
        <v>0.50850000000000006</v>
      </c>
      <c r="F1415" s="4">
        <v>22.354999999999997</v>
      </c>
      <c r="G1415" s="4">
        <v>18.2075</v>
      </c>
      <c r="H1415" s="5">
        <v>1.722046814823228</v>
      </c>
      <c r="I1415" s="11">
        <v>0</v>
      </c>
      <c r="J1415" s="11">
        <v>0</v>
      </c>
      <c r="K1415" s="11">
        <v>0</v>
      </c>
      <c r="L1415" s="11">
        <v>0</v>
      </c>
    </row>
    <row r="1416" spans="1:12" x14ac:dyDescent="0.2">
      <c r="A1416">
        <v>1402</v>
      </c>
      <c r="B1416">
        <v>229</v>
      </c>
      <c r="C1416">
        <v>10</v>
      </c>
      <c r="D1416" s="4">
        <v>652.15</v>
      </c>
      <c r="E1416" s="1">
        <v>1.1795</v>
      </c>
      <c r="F1416" s="4">
        <v>24.462500000000002</v>
      </c>
      <c r="G1416" s="4">
        <v>18.4725</v>
      </c>
      <c r="H1416" s="5">
        <v>2.1129284903255567</v>
      </c>
      <c r="I1416" s="11">
        <v>0</v>
      </c>
      <c r="J1416" s="11">
        <v>0</v>
      </c>
      <c r="K1416" s="11">
        <v>0</v>
      </c>
      <c r="L1416" s="11">
        <v>0</v>
      </c>
    </row>
    <row r="1417" spans="1:12" x14ac:dyDescent="0.2">
      <c r="A1417">
        <v>1403</v>
      </c>
      <c r="B1417">
        <v>229</v>
      </c>
      <c r="C1417">
        <v>11</v>
      </c>
      <c r="D1417" s="4">
        <v>795.125</v>
      </c>
      <c r="E1417" s="1">
        <v>1.5855000000000001</v>
      </c>
      <c r="F1417" s="4">
        <v>26.11</v>
      </c>
      <c r="G1417" s="4">
        <v>18.987500000000001</v>
      </c>
      <c r="H1417" s="5">
        <v>2.4144176287009227</v>
      </c>
      <c r="I1417" s="11">
        <v>0</v>
      </c>
      <c r="J1417" s="11">
        <v>0</v>
      </c>
      <c r="K1417" s="11">
        <v>0</v>
      </c>
      <c r="L1417" s="11">
        <v>0</v>
      </c>
    </row>
    <row r="1418" spans="1:12" x14ac:dyDescent="0.2">
      <c r="A1418">
        <v>1404</v>
      </c>
      <c r="B1418">
        <v>229</v>
      </c>
      <c r="C1418">
        <v>12</v>
      </c>
      <c r="D1418" s="4">
        <v>880.75</v>
      </c>
      <c r="E1418" s="1">
        <v>1.59175</v>
      </c>
      <c r="F1418" s="4">
        <v>27.6525</v>
      </c>
      <c r="G1418" s="4">
        <v>19.43</v>
      </c>
      <c r="H1418" s="5">
        <v>2.8099993914533874</v>
      </c>
      <c r="I1418" s="11">
        <v>0</v>
      </c>
      <c r="J1418" s="11">
        <v>0</v>
      </c>
      <c r="K1418" s="11">
        <v>0</v>
      </c>
      <c r="L1418" s="11">
        <v>0</v>
      </c>
    </row>
    <row r="1419" spans="1:12" x14ac:dyDescent="0.2">
      <c r="A1419">
        <v>1405</v>
      </c>
      <c r="B1419">
        <v>229</v>
      </c>
      <c r="C1419">
        <v>13</v>
      </c>
      <c r="D1419" s="4">
        <v>913.5</v>
      </c>
      <c r="E1419" s="1">
        <v>1.3944999999999999</v>
      </c>
      <c r="F1419" s="4">
        <v>29.017500000000002</v>
      </c>
      <c r="G1419" s="4">
        <v>19.762499999999999</v>
      </c>
      <c r="H1419" s="5">
        <v>3.154838030731971</v>
      </c>
      <c r="I1419" s="11">
        <v>0</v>
      </c>
      <c r="J1419" s="11">
        <v>0</v>
      </c>
      <c r="K1419" s="11">
        <v>0</v>
      </c>
      <c r="L1419" s="11">
        <v>0</v>
      </c>
    </row>
    <row r="1420" spans="1:12" x14ac:dyDescent="0.2">
      <c r="A1420">
        <v>1406</v>
      </c>
      <c r="B1420">
        <v>229</v>
      </c>
      <c r="C1420">
        <v>14</v>
      </c>
      <c r="D1420" s="4">
        <v>899.25</v>
      </c>
      <c r="E1420" s="1">
        <v>1.7595000000000001</v>
      </c>
      <c r="F1420" s="4">
        <v>29.6525</v>
      </c>
      <c r="G1420" s="4">
        <v>20.240000000000002</v>
      </c>
      <c r="H1420" s="5">
        <v>3.3294945780676768</v>
      </c>
      <c r="I1420" s="11">
        <v>0</v>
      </c>
      <c r="J1420" s="11">
        <v>0</v>
      </c>
      <c r="K1420" s="11">
        <v>0</v>
      </c>
      <c r="L1420" s="11">
        <v>0</v>
      </c>
    </row>
    <row r="1421" spans="1:12" x14ac:dyDescent="0.2">
      <c r="A1421">
        <v>1407</v>
      </c>
      <c r="B1421">
        <v>229</v>
      </c>
      <c r="C1421">
        <v>15</v>
      </c>
      <c r="D1421" s="4">
        <v>827.15</v>
      </c>
      <c r="E1421" s="1">
        <v>2.0332500000000002</v>
      </c>
      <c r="F1421" s="4">
        <v>29.884999999999998</v>
      </c>
      <c r="G1421" s="4">
        <v>20.49</v>
      </c>
      <c r="H1421" s="5">
        <v>3.3730344076001129</v>
      </c>
      <c r="I1421" s="11">
        <v>0</v>
      </c>
      <c r="J1421" s="11">
        <v>0</v>
      </c>
      <c r="K1421" s="11">
        <v>0</v>
      </c>
      <c r="L1421" s="11">
        <v>0</v>
      </c>
    </row>
    <row r="1422" spans="1:12" x14ac:dyDescent="0.2">
      <c r="A1422">
        <v>1408</v>
      </c>
      <c r="B1422">
        <v>229</v>
      </c>
      <c r="C1422">
        <v>16</v>
      </c>
      <c r="D1422" s="4">
        <v>693.9</v>
      </c>
      <c r="E1422" s="1">
        <v>2.2817499999999997</v>
      </c>
      <c r="F1422" s="4">
        <v>29.985000000000003</v>
      </c>
      <c r="G1422" s="4">
        <v>20.675000000000001</v>
      </c>
      <c r="H1422" s="5">
        <v>3.3835667577991533</v>
      </c>
      <c r="I1422" s="11">
        <v>0</v>
      </c>
      <c r="J1422" s="11">
        <v>0</v>
      </c>
      <c r="K1422" s="11">
        <v>0</v>
      </c>
      <c r="L1422" s="11">
        <v>0</v>
      </c>
    </row>
    <row r="1423" spans="1:12" x14ac:dyDescent="0.2">
      <c r="A1423">
        <v>1409</v>
      </c>
      <c r="B1423">
        <v>229</v>
      </c>
      <c r="C1423">
        <v>17</v>
      </c>
      <c r="D1423" s="4">
        <v>520.40000000000009</v>
      </c>
      <c r="E1423" s="1">
        <v>2.2322500000000001</v>
      </c>
      <c r="F1423" s="4">
        <v>30.130000000000003</v>
      </c>
      <c r="G1423" s="4">
        <v>20.9025</v>
      </c>
      <c r="H1423" s="5">
        <v>3.392172456199634</v>
      </c>
      <c r="I1423" s="11">
        <v>0</v>
      </c>
      <c r="J1423" s="11">
        <v>0</v>
      </c>
      <c r="K1423" s="11">
        <v>0</v>
      </c>
      <c r="L1423" s="11">
        <v>0</v>
      </c>
    </row>
    <row r="1424" spans="1:12" x14ac:dyDescent="0.2">
      <c r="A1424">
        <v>1410</v>
      </c>
      <c r="B1424">
        <v>229</v>
      </c>
      <c r="C1424">
        <v>18</v>
      </c>
      <c r="D1424" s="4">
        <v>319.84999999999997</v>
      </c>
      <c r="E1424" s="1">
        <v>1.7429999999999999</v>
      </c>
      <c r="F1424" s="4">
        <v>29.762500000000003</v>
      </c>
      <c r="G1424" s="4">
        <v>21.105</v>
      </c>
      <c r="H1424" s="5">
        <v>3.3294414065531805</v>
      </c>
      <c r="I1424" s="11">
        <v>0</v>
      </c>
      <c r="J1424" s="11">
        <v>0</v>
      </c>
      <c r="K1424" s="11">
        <v>0</v>
      </c>
      <c r="L1424" s="11">
        <v>0</v>
      </c>
    </row>
    <row r="1425" spans="1:12" x14ac:dyDescent="0.2">
      <c r="A1425">
        <v>1411</v>
      </c>
      <c r="B1425">
        <v>229</v>
      </c>
      <c r="C1425">
        <v>19</v>
      </c>
      <c r="D1425" s="4">
        <v>125.3925</v>
      </c>
      <c r="E1425" s="1">
        <v>0.94974999999999998</v>
      </c>
      <c r="F1425" s="4">
        <v>27.935000000000002</v>
      </c>
      <c r="G1425" s="4">
        <v>21.1525</v>
      </c>
      <c r="H1425" s="5">
        <v>2.897043654171835</v>
      </c>
      <c r="I1425" s="11">
        <v>0</v>
      </c>
      <c r="J1425" s="11">
        <v>0</v>
      </c>
      <c r="K1425" s="11">
        <v>0</v>
      </c>
      <c r="L1425" s="11">
        <v>0</v>
      </c>
    </row>
    <row r="1426" spans="1:12" x14ac:dyDescent="0.2">
      <c r="A1426">
        <v>1412</v>
      </c>
      <c r="B1426">
        <v>229</v>
      </c>
      <c r="C1426">
        <v>20</v>
      </c>
      <c r="D1426" s="4">
        <v>0</v>
      </c>
      <c r="E1426" s="1">
        <v>2.03775</v>
      </c>
      <c r="F1426" s="4">
        <v>22.790000000000003</v>
      </c>
      <c r="G1426" s="4">
        <v>20.952500000000001</v>
      </c>
      <c r="H1426" s="5">
        <v>1.9183091047270471</v>
      </c>
      <c r="I1426">
        <v>10.840999999999999</v>
      </c>
      <c r="J1426" s="11">
        <v>0</v>
      </c>
      <c r="K1426" s="11">
        <v>0</v>
      </c>
      <c r="L1426" s="11">
        <v>0</v>
      </c>
    </row>
    <row r="1427" spans="1:12" x14ac:dyDescent="0.2">
      <c r="A1427">
        <v>1413</v>
      </c>
      <c r="B1427">
        <v>229</v>
      </c>
      <c r="C1427">
        <v>21</v>
      </c>
      <c r="D1427" s="4">
        <v>0</v>
      </c>
      <c r="E1427" s="1">
        <v>2.9152500000000003</v>
      </c>
      <c r="F1427" s="4">
        <v>21.647500000000001</v>
      </c>
      <c r="G1427" s="4">
        <v>20.607499999999998</v>
      </c>
      <c r="H1427" s="5">
        <v>1.8750476158498466</v>
      </c>
      <c r="I1427" s="11">
        <v>0</v>
      </c>
      <c r="J1427">
        <v>6.9740000000000002</v>
      </c>
      <c r="K1427" s="11">
        <v>0</v>
      </c>
      <c r="L1427" s="11">
        <v>0</v>
      </c>
    </row>
    <row r="1428" spans="1:12" x14ac:dyDescent="0.2">
      <c r="A1428">
        <v>1414</v>
      </c>
      <c r="B1428">
        <v>229</v>
      </c>
      <c r="C1428">
        <v>22</v>
      </c>
      <c r="D1428" s="4">
        <v>0</v>
      </c>
      <c r="E1428" s="1">
        <v>2.7394999999999996</v>
      </c>
      <c r="F1428" s="4">
        <v>21.1525</v>
      </c>
      <c r="G1428" s="4">
        <v>20.27</v>
      </c>
      <c r="H1428" s="5">
        <v>1.8508293677087315</v>
      </c>
      <c r="I1428" s="11">
        <v>0</v>
      </c>
      <c r="J1428" s="11">
        <v>0</v>
      </c>
      <c r="K1428" s="11">
        <v>0</v>
      </c>
      <c r="L1428" s="11">
        <v>0</v>
      </c>
    </row>
    <row r="1429" spans="1:12" x14ac:dyDescent="0.2">
      <c r="A1429">
        <v>1415</v>
      </c>
      <c r="B1429">
        <v>229</v>
      </c>
      <c r="C1429">
        <v>23</v>
      </c>
      <c r="D1429" s="4">
        <v>0</v>
      </c>
      <c r="E1429" s="1">
        <v>2.9390000000000001</v>
      </c>
      <c r="F1429" s="4">
        <v>21</v>
      </c>
      <c r="G1429" s="4">
        <v>19.98</v>
      </c>
      <c r="H1429" s="5">
        <v>1.859045676973756</v>
      </c>
      <c r="I1429" s="11">
        <v>0</v>
      </c>
      <c r="J1429" s="11">
        <v>0</v>
      </c>
      <c r="K1429" s="11">
        <v>0</v>
      </c>
      <c r="L1429" s="11">
        <v>0</v>
      </c>
    </row>
    <row r="1430" spans="1:12" x14ac:dyDescent="0.2">
      <c r="A1430">
        <v>1416</v>
      </c>
      <c r="B1430">
        <v>230</v>
      </c>
      <c r="C1430">
        <v>0</v>
      </c>
      <c r="D1430" s="4">
        <v>0</v>
      </c>
      <c r="E1430" s="1">
        <v>2.5987499999999999</v>
      </c>
      <c r="F1430" s="4">
        <v>20.782499999999999</v>
      </c>
      <c r="G1430" s="4">
        <v>19.725000000000001</v>
      </c>
      <c r="H1430" s="5">
        <v>1.8460074701823501</v>
      </c>
      <c r="I1430" s="11">
        <v>0</v>
      </c>
      <c r="J1430" s="11">
        <v>0</v>
      </c>
      <c r="K1430" s="11">
        <v>0</v>
      </c>
      <c r="L1430" s="11">
        <v>0</v>
      </c>
    </row>
    <row r="1431" spans="1:12" x14ac:dyDescent="0.2">
      <c r="A1431">
        <v>1417</v>
      </c>
      <c r="B1431">
        <v>230</v>
      </c>
      <c r="C1431">
        <v>1</v>
      </c>
      <c r="D1431" s="4">
        <v>0</v>
      </c>
      <c r="E1431" s="1">
        <v>2.1219999999999999</v>
      </c>
      <c r="F1431" s="4">
        <v>20.717500000000001</v>
      </c>
      <c r="G1431" s="4">
        <v>19.512499999999999</v>
      </c>
      <c r="H1431" s="5">
        <v>1.8173815451423982</v>
      </c>
      <c r="I1431" s="11">
        <v>0</v>
      </c>
      <c r="J1431" s="11">
        <v>0</v>
      </c>
      <c r="K1431" s="11">
        <v>0</v>
      </c>
      <c r="L1431" s="11">
        <v>0</v>
      </c>
    </row>
    <row r="1432" spans="1:12" x14ac:dyDescent="0.2">
      <c r="A1432">
        <v>1418</v>
      </c>
      <c r="B1432">
        <v>230</v>
      </c>
      <c r="C1432">
        <v>2</v>
      </c>
      <c r="D1432" s="4">
        <v>0</v>
      </c>
      <c r="E1432" s="1">
        <v>1.94475</v>
      </c>
      <c r="F1432" s="4">
        <v>20.52</v>
      </c>
      <c r="G1432" s="4">
        <v>19.352499999999999</v>
      </c>
      <c r="H1432" s="5">
        <v>1.7588777657831858</v>
      </c>
      <c r="I1432" s="11">
        <v>0</v>
      </c>
      <c r="J1432" s="11">
        <v>0</v>
      </c>
      <c r="K1432" s="11">
        <v>0</v>
      </c>
      <c r="L1432" s="11">
        <v>0</v>
      </c>
    </row>
    <row r="1433" spans="1:12" x14ac:dyDescent="0.2">
      <c r="A1433">
        <v>1419</v>
      </c>
      <c r="B1433">
        <v>230</v>
      </c>
      <c r="C1433">
        <v>3</v>
      </c>
      <c r="D1433" s="4">
        <v>0</v>
      </c>
      <c r="E1433" s="1">
        <v>1.0779999999999998</v>
      </c>
      <c r="F1433" s="4">
        <v>18.607500000000002</v>
      </c>
      <c r="G1433" s="4">
        <v>19.204999999999998</v>
      </c>
      <c r="H1433" s="5">
        <v>1.4607121175210873</v>
      </c>
      <c r="I1433" s="11">
        <v>0</v>
      </c>
      <c r="J1433" s="11">
        <v>0</v>
      </c>
      <c r="K1433" s="11">
        <v>0</v>
      </c>
      <c r="L1433" s="11">
        <v>0</v>
      </c>
    </row>
    <row r="1434" spans="1:12" x14ac:dyDescent="0.2">
      <c r="A1434">
        <v>1420</v>
      </c>
      <c r="B1434">
        <v>230</v>
      </c>
      <c r="C1434">
        <v>4</v>
      </c>
      <c r="D1434" s="4">
        <v>0</v>
      </c>
      <c r="E1434" s="1">
        <v>1.6140000000000001</v>
      </c>
      <c r="F1434" s="4">
        <v>18.239999999999998</v>
      </c>
      <c r="G1434" s="4">
        <v>19.024999999999999</v>
      </c>
      <c r="H1434" s="5">
        <v>1.4189955696796457</v>
      </c>
      <c r="I1434" s="11">
        <v>0</v>
      </c>
      <c r="J1434" s="11">
        <v>0</v>
      </c>
      <c r="K1434" s="11">
        <v>0</v>
      </c>
      <c r="L1434" s="11">
        <v>0</v>
      </c>
    </row>
    <row r="1435" spans="1:12" x14ac:dyDescent="0.2">
      <c r="A1435">
        <v>1421</v>
      </c>
      <c r="B1435">
        <v>230</v>
      </c>
      <c r="C1435">
        <v>5</v>
      </c>
      <c r="D1435" s="4">
        <v>0</v>
      </c>
      <c r="E1435" s="1">
        <v>1.9012500000000001</v>
      </c>
      <c r="F1435" s="4">
        <v>18.074999999999999</v>
      </c>
      <c r="G1435" s="4">
        <v>18.86</v>
      </c>
      <c r="H1435" s="5">
        <v>1.4116255989001936</v>
      </c>
      <c r="I1435" s="11">
        <v>0</v>
      </c>
      <c r="J1435" s="11">
        <v>0</v>
      </c>
      <c r="K1435" s="11">
        <v>0</v>
      </c>
      <c r="L1435" s="11">
        <v>0</v>
      </c>
    </row>
    <row r="1436" spans="1:12" x14ac:dyDescent="0.2">
      <c r="A1436">
        <v>1422</v>
      </c>
      <c r="B1436">
        <v>230</v>
      </c>
      <c r="C1436">
        <v>6</v>
      </c>
      <c r="D1436" s="4">
        <v>0</v>
      </c>
      <c r="E1436" s="1">
        <v>1.6270000000000002</v>
      </c>
      <c r="F1436" s="4">
        <v>18.162500000000001</v>
      </c>
      <c r="G1436" s="4">
        <v>18.697499999999998</v>
      </c>
      <c r="H1436" s="5">
        <v>1.4292320083568208</v>
      </c>
      <c r="I1436" s="11">
        <v>0</v>
      </c>
      <c r="J1436" s="11">
        <v>0</v>
      </c>
      <c r="K1436" s="11">
        <v>0</v>
      </c>
      <c r="L1436" s="11">
        <v>0</v>
      </c>
    </row>
    <row r="1437" spans="1:12" x14ac:dyDescent="0.2">
      <c r="A1437">
        <v>1423</v>
      </c>
      <c r="B1437">
        <v>230</v>
      </c>
      <c r="C1437">
        <v>7</v>
      </c>
      <c r="D1437" s="4">
        <v>23.3325</v>
      </c>
      <c r="E1437" s="1">
        <v>1.1392499999999999</v>
      </c>
      <c r="F1437" s="4">
        <v>18.14</v>
      </c>
      <c r="G1437" s="4">
        <v>18.557500000000001</v>
      </c>
      <c r="H1437" s="5">
        <v>1.3723607670196629</v>
      </c>
      <c r="I1437" s="11">
        <v>0</v>
      </c>
      <c r="J1437" s="11">
        <v>0</v>
      </c>
      <c r="K1437" s="11">
        <v>0</v>
      </c>
      <c r="L1437" s="11">
        <v>0</v>
      </c>
    </row>
    <row r="1438" spans="1:12" x14ac:dyDescent="0.2">
      <c r="A1438">
        <v>1424</v>
      </c>
      <c r="B1438">
        <v>230</v>
      </c>
      <c r="C1438">
        <v>8</v>
      </c>
      <c r="D1438" s="4">
        <v>172.01499999999999</v>
      </c>
      <c r="E1438" s="1">
        <v>0.75650000000000006</v>
      </c>
      <c r="F1438" s="4">
        <v>20.057499999999997</v>
      </c>
      <c r="G1438" s="4">
        <v>18.467499999999998</v>
      </c>
      <c r="H1438" s="5">
        <v>1.5430695534777663</v>
      </c>
      <c r="I1438" s="11">
        <v>0</v>
      </c>
      <c r="J1438" s="11">
        <v>0</v>
      </c>
      <c r="K1438" s="11">
        <v>0</v>
      </c>
      <c r="L1438" s="11">
        <v>0</v>
      </c>
    </row>
    <row r="1439" spans="1:12" x14ac:dyDescent="0.2">
      <c r="A1439">
        <v>1425</v>
      </c>
      <c r="B1439">
        <v>230</v>
      </c>
      <c r="C1439">
        <v>9</v>
      </c>
      <c r="D1439" s="4">
        <v>475.02499999999998</v>
      </c>
      <c r="E1439" s="1">
        <v>0.45149999856948853</v>
      </c>
      <c r="F1439" s="4">
        <v>23.84</v>
      </c>
      <c r="G1439" s="4">
        <v>18.504999999999999</v>
      </c>
      <c r="H1439" s="5">
        <v>2.1200120754850182</v>
      </c>
      <c r="I1439" s="11">
        <v>0</v>
      </c>
      <c r="J1439" s="11">
        <v>0</v>
      </c>
      <c r="K1439" s="11">
        <v>0</v>
      </c>
      <c r="L1439" s="11">
        <v>0</v>
      </c>
    </row>
    <row r="1440" spans="1:12" x14ac:dyDescent="0.2">
      <c r="A1440">
        <v>1426</v>
      </c>
      <c r="B1440">
        <v>230</v>
      </c>
      <c r="C1440">
        <v>10</v>
      </c>
      <c r="D1440" s="4">
        <v>657.82499999999993</v>
      </c>
      <c r="E1440" s="1">
        <v>1.1749999999999998</v>
      </c>
      <c r="F1440" s="4">
        <v>25.197499999999998</v>
      </c>
      <c r="G1440" s="4">
        <v>18.78</v>
      </c>
      <c r="H1440" s="5">
        <v>2.2611418249515705</v>
      </c>
      <c r="I1440" s="11">
        <v>0</v>
      </c>
      <c r="J1440" s="11">
        <v>0</v>
      </c>
      <c r="K1440" s="11">
        <v>0</v>
      </c>
      <c r="L1440" s="11">
        <v>0</v>
      </c>
    </row>
    <row r="1441" spans="1:12" x14ac:dyDescent="0.2">
      <c r="A1441">
        <v>1427</v>
      </c>
      <c r="B1441">
        <v>230</v>
      </c>
      <c r="C1441">
        <v>11</v>
      </c>
      <c r="D1441" s="4">
        <v>800.57500000000005</v>
      </c>
      <c r="E1441" s="1">
        <v>1.4427499999999998</v>
      </c>
      <c r="F1441" s="4">
        <v>26.942499999999999</v>
      </c>
      <c r="G1441" s="4">
        <v>19.2925</v>
      </c>
      <c r="H1441" s="5">
        <v>2.6821043356761418</v>
      </c>
      <c r="I1441" s="11">
        <v>0</v>
      </c>
      <c r="J1441" s="11">
        <v>0</v>
      </c>
      <c r="K1441" s="11">
        <v>0</v>
      </c>
      <c r="L1441" s="11">
        <v>0</v>
      </c>
    </row>
    <row r="1442" spans="1:12" x14ac:dyDescent="0.2">
      <c r="A1442">
        <v>1428</v>
      </c>
      <c r="B1442">
        <v>230</v>
      </c>
      <c r="C1442">
        <v>12</v>
      </c>
      <c r="D1442" s="4">
        <v>879</v>
      </c>
      <c r="E1442" s="1">
        <v>1.5052499999999998</v>
      </c>
      <c r="F1442" s="4">
        <v>27.827500000000001</v>
      </c>
      <c r="G1442" s="4">
        <v>19.7575</v>
      </c>
      <c r="H1442" s="5">
        <v>2.8594449097676704</v>
      </c>
      <c r="I1442" s="11">
        <v>0</v>
      </c>
      <c r="J1442" s="11">
        <v>0</v>
      </c>
      <c r="K1442" s="11">
        <v>0</v>
      </c>
      <c r="L1442" s="11">
        <v>0</v>
      </c>
    </row>
    <row r="1443" spans="1:12" x14ac:dyDescent="0.2">
      <c r="A1443">
        <v>1429</v>
      </c>
      <c r="B1443">
        <v>230</v>
      </c>
      <c r="C1443">
        <v>13</v>
      </c>
      <c r="D1443" s="4">
        <v>914</v>
      </c>
      <c r="E1443" s="1">
        <v>1.7680000000000002</v>
      </c>
      <c r="F1443" s="4">
        <v>29.0825</v>
      </c>
      <c r="G1443" s="4">
        <v>20.085000000000001</v>
      </c>
      <c r="H1443" s="5">
        <v>3.1897174416556044</v>
      </c>
      <c r="I1443" s="11">
        <v>0</v>
      </c>
      <c r="J1443" s="11">
        <v>0</v>
      </c>
      <c r="K1443" s="11">
        <v>0</v>
      </c>
      <c r="L1443" s="11">
        <v>0</v>
      </c>
    </row>
    <row r="1444" spans="1:12" x14ac:dyDescent="0.2">
      <c r="A1444">
        <v>1430</v>
      </c>
      <c r="B1444">
        <v>230</v>
      </c>
      <c r="C1444">
        <v>14</v>
      </c>
      <c r="D1444" s="4">
        <v>902.75</v>
      </c>
      <c r="E1444" s="1">
        <v>2.30775</v>
      </c>
      <c r="F1444" s="4">
        <v>29.817499999999999</v>
      </c>
      <c r="G1444" s="4">
        <v>20.607499999999998</v>
      </c>
      <c r="H1444" s="5">
        <v>3.3745740037188181</v>
      </c>
      <c r="I1444" s="11">
        <v>0</v>
      </c>
      <c r="J1444" s="11">
        <v>0</v>
      </c>
      <c r="K1444" s="11">
        <v>0</v>
      </c>
      <c r="L1444" s="11">
        <v>0</v>
      </c>
    </row>
    <row r="1445" spans="1:12" x14ac:dyDescent="0.2">
      <c r="A1445">
        <v>1431</v>
      </c>
      <c r="B1445">
        <v>230</v>
      </c>
      <c r="C1445">
        <v>15</v>
      </c>
      <c r="D1445" s="4">
        <v>827.32500000000005</v>
      </c>
      <c r="E1445" s="1">
        <v>2.3775000000000004</v>
      </c>
      <c r="F1445" s="4">
        <v>30.482499999999998</v>
      </c>
      <c r="G1445" s="4">
        <v>20.835000000000001</v>
      </c>
      <c r="H1445" s="5">
        <v>3.5386748006055164</v>
      </c>
      <c r="I1445" s="11">
        <v>0</v>
      </c>
      <c r="J1445" s="11">
        <v>0</v>
      </c>
      <c r="K1445" s="11">
        <v>0</v>
      </c>
      <c r="L1445" s="11">
        <v>0</v>
      </c>
    </row>
    <row r="1446" spans="1:12" x14ac:dyDescent="0.2">
      <c r="A1446">
        <v>1432</v>
      </c>
      <c r="B1446">
        <v>230</v>
      </c>
      <c r="C1446">
        <v>16</v>
      </c>
      <c r="D1446" s="4">
        <v>692.75</v>
      </c>
      <c r="E1446" s="1">
        <v>2.3895</v>
      </c>
      <c r="F1446" s="4">
        <v>31.012500000000003</v>
      </c>
      <c r="G1446" s="4">
        <v>21.017499999999998</v>
      </c>
      <c r="H1446" s="5">
        <v>3.6222887986771335</v>
      </c>
      <c r="I1446" s="11">
        <v>0</v>
      </c>
      <c r="J1446" s="11">
        <v>0</v>
      </c>
      <c r="K1446" s="11">
        <v>0</v>
      </c>
      <c r="L1446" s="11">
        <v>0</v>
      </c>
    </row>
    <row r="1447" spans="1:12" x14ac:dyDescent="0.2">
      <c r="A1447">
        <v>1433</v>
      </c>
      <c r="B1447">
        <v>230</v>
      </c>
      <c r="C1447">
        <v>17</v>
      </c>
      <c r="D1447" s="4">
        <v>519.07500000000005</v>
      </c>
      <c r="E1447" s="1">
        <v>1.9532499999999999</v>
      </c>
      <c r="F1447" s="4">
        <v>30.8675</v>
      </c>
      <c r="G1447" s="4">
        <v>21.254999999999999</v>
      </c>
      <c r="H1447" s="5">
        <v>3.6636249384049813</v>
      </c>
      <c r="I1447" s="11">
        <v>0</v>
      </c>
      <c r="J1447" s="11">
        <v>0</v>
      </c>
      <c r="K1447" s="11">
        <v>0</v>
      </c>
      <c r="L1447" s="11">
        <v>0</v>
      </c>
    </row>
    <row r="1448" spans="1:12" x14ac:dyDescent="0.2">
      <c r="A1448">
        <v>1434</v>
      </c>
      <c r="B1448">
        <v>230</v>
      </c>
      <c r="C1448">
        <v>18</v>
      </c>
      <c r="D1448" s="4">
        <v>316.22500000000002</v>
      </c>
      <c r="E1448" s="1">
        <v>1.9405000000000001</v>
      </c>
      <c r="F1448" s="4">
        <v>30.529999999999998</v>
      </c>
      <c r="G1448" s="4">
        <v>21.4725</v>
      </c>
      <c r="H1448" s="5">
        <v>3.6465874060346302</v>
      </c>
      <c r="I1448" s="11">
        <v>0</v>
      </c>
      <c r="J1448" s="11">
        <v>0</v>
      </c>
      <c r="K1448" s="11">
        <v>0</v>
      </c>
      <c r="L1448" s="11">
        <v>0</v>
      </c>
    </row>
    <row r="1449" spans="1:12" x14ac:dyDescent="0.2">
      <c r="A1449">
        <v>1435</v>
      </c>
      <c r="B1449">
        <v>230</v>
      </c>
      <c r="C1449">
        <v>19</v>
      </c>
      <c r="D1449" s="4">
        <v>124.9</v>
      </c>
      <c r="E1449" s="1">
        <v>0.88450000000000006</v>
      </c>
      <c r="F1449" s="4">
        <v>28.717500000000001</v>
      </c>
      <c r="G1449" s="4">
        <v>21.535</v>
      </c>
      <c r="H1449" s="5">
        <v>3.1640521740595404</v>
      </c>
      <c r="I1449" s="11">
        <v>0</v>
      </c>
      <c r="J1449" s="11">
        <v>0</v>
      </c>
      <c r="K1449" s="11">
        <v>0</v>
      </c>
      <c r="L1449" s="11">
        <v>0</v>
      </c>
    </row>
    <row r="1450" spans="1:12" x14ac:dyDescent="0.2">
      <c r="A1450">
        <v>1436</v>
      </c>
      <c r="B1450">
        <v>230</v>
      </c>
      <c r="C1450">
        <v>20</v>
      </c>
      <c r="D1450" s="4">
        <v>0</v>
      </c>
      <c r="E1450" s="1">
        <v>1.4564999999999999</v>
      </c>
      <c r="F1450" s="4">
        <v>23.234999999999999</v>
      </c>
      <c r="G1450" s="4">
        <v>21.310000000000002</v>
      </c>
      <c r="H1450" s="5">
        <v>2.0732497616704961</v>
      </c>
      <c r="I1450">
        <v>11.454000000000001</v>
      </c>
      <c r="J1450" s="11">
        <v>0</v>
      </c>
      <c r="K1450" s="11">
        <v>0</v>
      </c>
      <c r="L1450" s="11">
        <v>0</v>
      </c>
    </row>
    <row r="1451" spans="1:12" x14ac:dyDescent="0.2">
      <c r="A1451">
        <v>1437</v>
      </c>
      <c r="B1451">
        <v>230</v>
      </c>
      <c r="C1451">
        <v>21</v>
      </c>
      <c r="D1451" s="4">
        <v>0</v>
      </c>
      <c r="E1451" s="1">
        <v>2.1545000000000001</v>
      </c>
      <c r="F1451" s="4">
        <v>22.14</v>
      </c>
      <c r="G1451" s="4">
        <v>20.96</v>
      </c>
      <c r="H1451" s="5">
        <v>2.0208590024458766</v>
      </c>
      <c r="I1451" s="11">
        <v>0</v>
      </c>
      <c r="J1451">
        <v>8.34</v>
      </c>
      <c r="K1451">
        <v>2.8860000000000001</v>
      </c>
      <c r="L1451" s="11">
        <v>0</v>
      </c>
    </row>
    <row r="1452" spans="1:12" x14ac:dyDescent="0.2">
      <c r="A1452">
        <v>1438</v>
      </c>
      <c r="B1452">
        <v>230</v>
      </c>
      <c r="C1452">
        <v>22</v>
      </c>
      <c r="D1452" s="4">
        <v>0</v>
      </c>
      <c r="E1452" s="1">
        <v>2.4704999999999999</v>
      </c>
      <c r="F1452" s="4">
        <v>21.55</v>
      </c>
      <c r="G1452" s="4">
        <v>20.614999999999998</v>
      </c>
      <c r="H1452" s="5">
        <v>2.0520765077622052</v>
      </c>
      <c r="I1452" s="11">
        <v>0</v>
      </c>
      <c r="J1452" s="11">
        <v>0</v>
      </c>
      <c r="K1452" s="11">
        <v>0</v>
      </c>
      <c r="L1452" s="11">
        <v>0</v>
      </c>
    </row>
    <row r="1453" spans="1:12" x14ac:dyDescent="0.2">
      <c r="A1453">
        <v>1439</v>
      </c>
      <c r="B1453">
        <v>230</v>
      </c>
      <c r="C1453">
        <v>23</v>
      </c>
      <c r="D1453" s="4">
        <v>0</v>
      </c>
      <c r="E1453" s="1">
        <v>2.5177499999999999</v>
      </c>
      <c r="F1453" s="4">
        <v>20.97</v>
      </c>
      <c r="G1453" s="4">
        <v>20.3</v>
      </c>
      <c r="H1453" s="5">
        <v>2.0141066579748093</v>
      </c>
      <c r="I1453" s="11">
        <v>0</v>
      </c>
      <c r="J1453" s="11">
        <v>0</v>
      </c>
      <c r="K1453" s="11">
        <v>0</v>
      </c>
      <c r="L1453" s="11">
        <v>0</v>
      </c>
    </row>
    <row r="1454" spans="1:12" x14ac:dyDescent="0.2">
      <c r="A1454">
        <v>1440</v>
      </c>
      <c r="B1454">
        <v>231</v>
      </c>
      <c r="C1454">
        <v>0</v>
      </c>
      <c r="D1454" s="4">
        <v>0</v>
      </c>
      <c r="E1454" s="1">
        <v>2.4685000000000001</v>
      </c>
      <c r="F1454" s="4">
        <v>20.532499999999999</v>
      </c>
      <c r="G1454" s="4">
        <v>20.034999999999997</v>
      </c>
      <c r="H1454" s="5">
        <v>1.9159413178645928</v>
      </c>
      <c r="I1454" s="11">
        <v>0</v>
      </c>
      <c r="J1454" s="11">
        <v>0</v>
      </c>
      <c r="K1454" s="11">
        <v>0</v>
      </c>
      <c r="L1454" s="11">
        <v>0</v>
      </c>
    </row>
    <row r="1455" spans="1:12" x14ac:dyDescent="0.2">
      <c r="A1455">
        <v>1441</v>
      </c>
      <c r="B1455">
        <v>231</v>
      </c>
      <c r="C1455">
        <v>1</v>
      </c>
      <c r="D1455" s="4">
        <v>0</v>
      </c>
      <c r="E1455" s="1">
        <v>2.5477499999999997</v>
      </c>
      <c r="F1455" s="4">
        <v>20.302500000000002</v>
      </c>
      <c r="G1455" s="4">
        <v>19.797499999999999</v>
      </c>
      <c r="H1455" s="5">
        <v>1.8723125884675977</v>
      </c>
      <c r="I1455" s="11">
        <v>0</v>
      </c>
      <c r="J1455" s="11">
        <v>0</v>
      </c>
      <c r="K1455" s="11">
        <v>0</v>
      </c>
      <c r="L1455" s="11">
        <v>0</v>
      </c>
    </row>
    <row r="1456" spans="1:12" x14ac:dyDescent="0.2">
      <c r="A1456">
        <v>1442</v>
      </c>
      <c r="B1456">
        <v>231</v>
      </c>
      <c r="C1456">
        <v>2</v>
      </c>
      <c r="D1456" s="4">
        <v>0</v>
      </c>
      <c r="E1456" s="1">
        <v>2.44625</v>
      </c>
      <c r="F1456" s="4">
        <v>19.984999999999999</v>
      </c>
      <c r="G1456" s="4">
        <v>19.577500000000001</v>
      </c>
      <c r="H1456" s="5">
        <v>1.8267586043781261</v>
      </c>
      <c r="I1456" s="11">
        <v>0</v>
      </c>
      <c r="J1456" s="11">
        <v>0</v>
      </c>
      <c r="K1456" s="11">
        <v>0</v>
      </c>
      <c r="L1456" s="11">
        <v>0</v>
      </c>
    </row>
    <row r="1457" spans="1:12" x14ac:dyDescent="0.2">
      <c r="A1457">
        <v>1443</v>
      </c>
      <c r="B1457">
        <v>231</v>
      </c>
      <c r="C1457">
        <v>3</v>
      </c>
      <c r="D1457" s="4">
        <v>0</v>
      </c>
      <c r="E1457" s="1">
        <v>2.0562499999999999</v>
      </c>
      <c r="F1457" s="4">
        <v>20.135000000000002</v>
      </c>
      <c r="G1457" s="4">
        <v>19.387499999999999</v>
      </c>
      <c r="H1457" s="5">
        <v>1.8577761516227009</v>
      </c>
      <c r="I1457" s="11">
        <v>0</v>
      </c>
      <c r="J1457" s="11">
        <v>0</v>
      </c>
      <c r="K1457" s="11">
        <v>0</v>
      </c>
      <c r="L1457" s="11">
        <v>0</v>
      </c>
    </row>
    <row r="1458" spans="1:12" x14ac:dyDescent="0.2">
      <c r="A1458">
        <v>1444</v>
      </c>
      <c r="B1458">
        <v>231</v>
      </c>
      <c r="C1458">
        <v>4</v>
      </c>
      <c r="D1458" s="4">
        <v>0</v>
      </c>
      <c r="E1458" s="1">
        <v>1.1117499999999998</v>
      </c>
      <c r="F1458" s="4">
        <v>19.1875</v>
      </c>
      <c r="G1458" s="4">
        <v>19.2425</v>
      </c>
      <c r="H1458" s="5">
        <v>1.6796613993508986</v>
      </c>
      <c r="I1458" s="11">
        <v>0</v>
      </c>
      <c r="J1458" s="11">
        <v>0</v>
      </c>
      <c r="K1458" s="11">
        <v>0</v>
      </c>
      <c r="L1458" s="11">
        <v>0</v>
      </c>
    </row>
    <row r="1459" spans="1:12" x14ac:dyDescent="0.2">
      <c r="A1459">
        <v>1445</v>
      </c>
      <c r="B1459">
        <v>231</v>
      </c>
      <c r="C1459">
        <v>5</v>
      </c>
      <c r="D1459" s="4">
        <v>0</v>
      </c>
      <c r="E1459" s="1">
        <v>1.49875</v>
      </c>
      <c r="F1459" s="4">
        <v>19.427500000000002</v>
      </c>
      <c r="G1459" s="4">
        <v>19.085000000000001</v>
      </c>
      <c r="H1459" s="5">
        <v>1.7519309224607043</v>
      </c>
      <c r="I1459" s="11">
        <v>0</v>
      </c>
      <c r="J1459" s="11">
        <v>0</v>
      </c>
      <c r="K1459" s="11">
        <v>0</v>
      </c>
      <c r="L1459" s="11">
        <v>0</v>
      </c>
    </row>
    <row r="1460" spans="1:12" x14ac:dyDescent="0.2">
      <c r="A1460">
        <v>1446</v>
      </c>
      <c r="B1460">
        <v>231</v>
      </c>
      <c r="C1460">
        <v>6</v>
      </c>
      <c r="D1460" s="4">
        <v>0</v>
      </c>
      <c r="E1460" s="1">
        <v>1.5317499999999999</v>
      </c>
      <c r="F1460" s="4">
        <v>19.0975</v>
      </c>
      <c r="G1460" s="4">
        <v>18.9375</v>
      </c>
      <c r="H1460" s="5">
        <v>1.6858705824922577</v>
      </c>
      <c r="I1460" s="11">
        <v>0</v>
      </c>
      <c r="J1460" s="11">
        <v>0</v>
      </c>
      <c r="K1460" s="11">
        <v>0</v>
      </c>
      <c r="L1460" s="11">
        <v>0</v>
      </c>
    </row>
    <row r="1461" spans="1:12" x14ac:dyDescent="0.2">
      <c r="A1461">
        <v>1447</v>
      </c>
      <c r="B1461">
        <v>231</v>
      </c>
      <c r="C1461">
        <v>7</v>
      </c>
      <c r="D1461" s="4">
        <v>22.39</v>
      </c>
      <c r="E1461" s="1">
        <v>1.6972499999999999</v>
      </c>
      <c r="F1461" s="4">
        <v>18.9025</v>
      </c>
      <c r="G1461" s="4">
        <v>18.805</v>
      </c>
      <c r="H1461" s="5">
        <v>1.618681889027213</v>
      </c>
      <c r="I1461" s="11">
        <v>0</v>
      </c>
      <c r="J1461" s="11">
        <v>0</v>
      </c>
      <c r="K1461" s="11">
        <v>0</v>
      </c>
      <c r="L1461" s="11">
        <v>0</v>
      </c>
    </row>
    <row r="1462" spans="1:12" x14ac:dyDescent="0.2">
      <c r="A1462">
        <v>1448</v>
      </c>
      <c r="B1462">
        <v>231</v>
      </c>
      <c r="C1462">
        <v>8</v>
      </c>
      <c r="D1462" s="4">
        <v>171.13</v>
      </c>
      <c r="E1462" s="1">
        <v>0.96624999999999994</v>
      </c>
      <c r="F1462" s="4">
        <v>21.4175</v>
      </c>
      <c r="G1462" s="4">
        <v>18.7</v>
      </c>
      <c r="H1462" s="5">
        <v>1.8928601673764711</v>
      </c>
      <c r="I1462" s="11">
        <v>0</v>
      </c>
      <c r="J1462" s="11">
        <v>0</v>
      </c>
      <c r="K1462" s="11">
        <v>0</v>
      </c>
      <c r="L1462" s="11">
        <v>0</v>
      </c>
    </row>
    <row r="1463" spans="1:12" x14ac:dyDescent="0.2">
      <c r="A1463">
        <v>1449</v>
      </c>
      <c r="B1463">
        <v>231</v>
      </c>
      <c r="C1463">
        <v>9</v>
      </c>
      <c r="D1463" s="4">
        <v>472.02500000000003</v>
      </c>
      <c r="E1463" s="1">
        <v>0.64649999999999996</v>
      </c>
      <c r="F1463" s="4">
        <v>22.522499999999997</v>
      </c>
      <c r="G1463" s="4">
        <v>18.73</v>
      </c>
      <c r="H1463" s="5">
        <v>1.9327534395347308</v>
      </c>
      <c r="I1463" s="11">
        <v>0</v>
      </c>
      <c r="J1463" s="11">
        <v>0</v>
      </c>
      <c r="K1463" s="11">
        <v>0</v>
      </c>
      <c r="L1463" s="11">
        <v>0</v>
      </c>
    </row>
    <row r="1464" spans="1:12" x14ac:dyDescent="0.2">
      <c r="A1464">
        <v>1450</v>
      </c>
      <c r="B1464">
        <v>231</v>
      </c>
      <c r="C1464">
        <v>10</v>
      </c>
      <c r="D1464" s="4">
        <v>655.35</v>
      </c>
      <c r="E1464" s="1">
        <v>0.45149999856948853</v>
      </c>
      <c r="F1464" s="4">
        <v>26.07</v>
      </c>
      <c r="G1464" s="4">
        <v>18.945</v>
      </c>
      <c r="H1464" s="5">
        <v>2.6338350873226588</v>
      </c>
      <c r="I1464" s="11">
        <v>0</v>
      </c>
      <c r="J1464" s="11">
        <v>0</v>
      </c>
      <c r="K1464" s="11">
        <v>0</v>
      </c>
      <c r="L1464" s="11">
        <v>0</v>
      </c>
    </row>
    <row r="1465" spans="1:12" x14ac:dyDescent="0.2">
      <c r="A1465">
        <v>1451</v>
      </c>
      <c r="B1465">
        <v>231</v>
      </c>
      <c r="C1465">
        <v>11</v>
      </c>
      <c r="D1465" s="4">
        <v>806.2</v>
      </c>
      <c r="E1465" s="1">
        <v>1.363</v>
      </c>
      <c r="F1465" s="4">
        <v>28.372499999999999</v>
      </c>
      <c r="G1465" s="4">
        <v>19.412500000000001</v>
      </c>
      <c r="H1465" s="5">
        <v>3.140210342149051</v>
      </c>
      <c r="I1465" s="11">
        <v>0</v>
      </c>
      <c r="J1465" s="11">
        <v>0</v>
      </c>
      <c r="K1465" s="11">
        <v>0</v>
      </c>
      <c r="L1465" s="11">
        <v>0</v>
      </c>
    </row>
    <row r="1466" spans="1:12" x14ac:dyDescent="0.2">
      <c r="A1466">
        <v>1452</v>
      </c>
      <c r="B1466">
        <v>231</v>
      </c>
      <c r="C1466">
        <v>12</v>
      </c>
      <c r="D1466" s="4">
        <v>890.25</v>
      </c>
      <c r="E1466" s="1">
        <v>1.296</v>
      </c>
      <c r="F1466" s="4">
        <v>29.25</v>
      </c>
      <c r="G1466" s="4">
        <v>19.912500000000001</v>
      </c>
      <c r="H1466" s="5">
        <v>3.2306526816853731</v>
      </c>
      <c r="I1466" s="11">
        <v>0</v>
      </c>
      <c r="J1466" s="11">
        <v>0</v>
      </c>
      <c r="K1466" s="11">
        <v>0</v>
      </c>
      <c r="L1466" s="11">
        <v>0</v>
      </c>
    </row>
    <row r="1467" spans="1:12" x14ac:dyDescent="0.2">
      <c r="A1467">
        <v>1453</v>
      </c>
      <c r="B1467">
        <v>231</v>
      </c>
      <c r="C1467">
        <v>13</v>
      </c>
      <c r="D1467" s="4">
        <v>914.5</v>
      </c>
      <c r="E1467" s="1">
        <v>1.30775</v>
      </c>
      <c r="F1467" s="4">
        <v>30.1325</v>
      </c>
      <c r="G1467" s="4">
        <v>20.287500000000001</v>
      </c>
      <c r="H1467" s="5">
        <v>3.4327771663047035</v>
      </c>
      <c r="I1467" s="11">
        <v>0</v>
      </c>
      <c r="J1467" s="11">
        <v>0</v>
      </c>
      <c r="K1467" s="11">
        <v>0</v>
      </c>
      <c r="L1467" s="11">
        <v>0</v>
      </c>
    </row>
    <row r="1468" spans="1:12" x14ac:dyDescent="0.2">
      <c r="A1468">
        <v>1454</v>
      </c>
      <c r="B1468">
        <v>231</v>
      </c>
      <c r="C1468">
        <v>14</v>
      </c>
      <c r="D1468" s="4">
        <v>904.75</v>
      </c>
      <c r="E1468" s="1">
        <v>1.78775</v>
      </c>
      <c r="F1468" s="4">
        <v>31.5625</v>
      </c>
      <c r="G1468" s="4">
        <v>20.87</v>
      </c>
      <c r="H1468" s="5">
        <v>3.8899297775954067</v>
      </c>
      <c r="I1468" s="11">
        <v>0</v>
      </c>
      <c r="J1468" s="11">
        <v>0</v>
      </c>
      <c r="K1468" s="11">
        <v>0</v>
      </c>
      <c r="L1468" s="11">
        <v>0</v>
      </c>
    </row>
    <row r="1469" spans="1:12" x14ac:dyDescent="0.2">
      <c r="A1469">
        <v>1455</v>
      </c>
      <c r="B1469">
        <v>231</v>
      </c>
      <c r="C1469">
        <v>15</v>
      </c>
      <c r="D1469" s="4">
        <v>687.55</v>
      </c>
      <c r="E1469" s="1">
        <v>1.9370000000000001</v>
      </c>
      <c r="F1469" s="4">
        <v>31.692499999999999</v>
      </c>
      <c r="G1469" s="4">
        <v>21.1675</v>
      </c>
      <c r="H1469" s="5">
        <v>3.9416368043572723</v>
      </c>
      <c r="I1469" s="11">
        <v>0</v>
      </c>
      <c r="J1469" s="11">
        <v>0</v>
      </c>
      <c r="K1469" s="11">
        <v>0</v>
      </c>
      <c r="L1469" s="11">
        <v>0</v>
      </c>
    </row>
    <row r="1470" spans="1:12" x14ac:dyDescent="0.2">
      <c r="A1470">
        <v>1456</v>
      </c>
      <c r="B1470">
        <v>231</v>
      </c>
      <c r="C1470">
        <v>16</v>
      </c>
      <c r="D1470" s="4">
        <v>649.77499999999998</v>
      </c>
      <c r="E1470" s="1">
        <v>2.2484999999999999</v>
      </c>
      <c r="F1470" s="4">
        <v>31.362499999999997</v>
      </c>
      <c r="G1470" s="4">
        <v>21.344999999999999</v>
      </c>
      <c r="H1470" s="5">
        <v>3.8347976908666905</v>
      </c>
      <c r="I1470" s="11">
        <v>0</v>
      </c>
      <c r="J1470" s="11">
        <v>0</v>
      </c>
      <c r="K1470" s="11">
        <v>0</v>
      </c>
      <c r="L1470" s="11">
        <v>0</v>
      </c>
    </row>
    <row r="1471" spans="1:12" x14ac:dyDescent="0.2">
      <c r="A1471">
        <v>1457</v>
      </c>
      <c r="B1471">
        <v>231</v>
      </c>
      <c r="C1471">
        <v>17</v>
      </c>
      <c r="D1471" s="4">
        <v>275.2</v>
      </c>
      <c r="E1471" s="1">
        <v>0.93474999999999997</v>
      </c>
      <c r="F1471" s="4">
        <v>30.45</v>
      </c>
      <c r="G1471" s="4">
        <v>21.547499999999999</v>
      </c>
      <c r="H1471" s="5">
        <v>3.5524965889718674</v>
      </c>
      <c r="I1471" s="11">
        <v>0</v>
      </c>
      <c r="J1471" s="11">
        <v>0</v>
      </c>
      <c r="K1471" s="11">
        <v>0</v>
      </c>
      <c r="L1471" s="11">
        <v>0</v>
      </c>
    </row>
    <row r="1472" spans="1:12" x14ac:dyDescent="0.2">
      <c r="A1472">
        <v>1458</v>
      </c>
      <c r="B1472">
        <v>231</v>
      </c>
      <c r="C1472">
        <v>18</v>
      </c>
      <c r="D1472" s="4">
        <v>249.625</v>
      </c>
      <c r="E1472" s="1">
        <v>0.69850000000000001</v>
      </c>
      <c r="F1472" s="4">
        <v>30.114999999999998</v>
      </c>
      <c r="G1472" s="4">
        <v>21.599999999999998</v>
      </c>
      <c r="H1472" s="5">
        <v>3.4430301860149415</v>
      </c>
      <c r="I1472" s="11">
        <v>0</v>
      </c>
      <c r="J1472" s="11">
        <v>0</v>
      </c>
      <c r="K1472" s="11">
        <v>0</v>
      </c>
      <c r="L1472" s="11">
        <v>0</v>
      </c>
    </row>
    <row r="1473" spans="1:12" x14ac:dyDescent="0.2">
      <c r="A1473">
        <v>1459</v>
      </c>
      <c r="B1473">
        <v>231</v>
      </c>
      <c r="C1473">
        <v>19</v>
      </c>
      <c r="D1473" s="4">
        <v>92.5625</v>
      </c>
      <c r="E1473" s="1">
        <v>0.68900000000000006</v>
      </c>
      <c r="F1473" s="4">
        <v>28.682500000000001</v>
      </c>
      <c r="G1473" s="4">
        <v>21.587499999999999</v>
      </c>
      <c r="H1473" s="5">
        <v>2.9983558969013497</v>
      </c>
      <c r="I1473" s="11">
        <v>0</v>
      </c>
      <c r="J1473" s="11">
        <v>0</v>
      </c>
      <c r="K1473" s="11">
        <v>0</v>
      </c>
      <c r="L1473" s="11">
        <v>0</v>
      </c>
    </row>
    <row r="1474" spans="1:12" x14ac:dyDescent="0.2">
      <c r="A1474">
        <v>1460</v>
      </c>
      <c r="B1474">
        <v>231</v>
      </c>
      <c r="C1474">
        <v>20</v>
      </c>
      <c r="D1474" s="4">
        <v>0</v>
      </c>
      <c r="E1474" s="1">
        <v>1.99275</v>
      </c>
      <c r="F1474" s="4">
        <v>25.192499999999999</v>
      </c>
      <c r="G1474" s="4">
        <v>21.427499999999998</v>
      </c>
      <c r="H1474" s="5">
        <v>2.2948801395437584</v>
      </c>
      <c r="I1474">
        <v>11.58</v>
      </c>
      <c r="J1474" s="11">
        <v>0</v>
      </c>
      <c r="K1474" s="11">
        <v>0</v>
      </c>
      <c r="L1474" s="11">
        <v>0</v>
      </c>
    </row>
    <row r="1475" spans="1:12" x14ac:dyDescent="0.2">
      <c r="A1475">
        <v>1461</v>
      </c>
      <c r="B1475">
        <v>231</v>
      </c>
      <c r="C1475">
        <v>21</v>
      </c>
      <c r="D1475" s="4">
        <v>0</v>
      </c>
      <c r="E1475" s="1">
        <v>2.1967499999999998</v>
      </c>
      <c r="F1475" s="4">
        <v>24.69</v>
      </c>
      <c r="G1475" s="4">
        <v>21.172499999999999</v>
      </c>
      <c r="H1475" s="5">
        <v>2.3173550208673821</v>
      </c>
      <c r="I1475" s="11">
        <v>0</v>
      </c>
      <c r="J1475">
        <v>8.3800000000000008</v>
      </c>
      <c r="K1475" s="11">
        <v>0</v>
      </c>
      <c r="L1475" s="11">
        <v>0</v>
      </c>
    </row>
    <row r="1476" spans="1:12" x14ac:dyDescent="0.2">
      <c r="A1476">
        <v>1462</v>
      </c>
      <c r="B1476">
        <v>231</v>
      </c>
      <c r="C1476">
        <v>22</v>
      </c>
      <c r="D1476" s="4">
        <v>0</v>
      </c>
      <c r="E1476" s="1">
        <v>1.5952500000000001</v>
      </c>
      <c r="F1476" s="4">
        <v>24.630000000000003</v>
      </c>
      <c r="G1476" s="4">
        <v>20.947499999999998</v>
      </c>
      <c r="H1476" s="5">
        <v>2.3228848088853242</v>
      </c>
      <c r="I1476" s="11">
        <v>0</v>
      </c>
      <c r="J1476" s="11">
        <v>0</v>
      </c>
      <c r="K1476" s="11">
        <v>0</v>
      </c>
      <c r="L1476" s="11">
        <v>0</v>
      </c>
    </row>
    <row r="1477" spans="1:12" x14ac:dyDescent="0.2">
      <c r="A1477">
        <v>1463</v>
      </c>
      <c r="B1477">
        <v>231</v>
      </c>
      <c r="C1477">
        <v>23</v>
      </c>
      <c r="D1477" s="4">
        <v>0</v>
      </c>
      <c r="E1477" s="1">
        <v>1.5367500000000001</v>
      </c>
      <c r="F1477" s="4">
        <v>25.099999999999998</v>
      </c>
      <c r="G1477" s="4">
        <v>20.7775</v>
      </c>
      <c r="H1477" s="5">
        <v>2.43423612260474</v>
      </c>
      <c r="I1477" s="11">
        <v>0</v>
      </c>
      <c r="J1477" s="11">
        <v>0</v>
      </c>
      <c r="K1477" s="11">
        <v>0</v>
      </c>
      <c r="L1477" s="11">
        <v>0</v>
      </c>
    </row>
    <row r="1478" spans="1:12" x14ac:dyDescent="0.2">
      <c r="A1478">
        <v>1464</v>
      </c>
      <c r="B1478">
        <v>232</v>
      </c>
      <c r="C1478">
        <v>0</v>
      </c>
      <c r="D1478" s="4">
        <v>0</v>
      </c>
      <c r="E1478" s="1">
        <v>0.99225000000000008</v>
      </c>
      <c r="F1478" s="4">
        <v>23.057500000000001</v>
      </c>
      <c r="G1478" s="4">
        <v>20.622499999999999</v>
      </c>
      <c r="H1478" s="5">
        <v>2.0352593914151633</v>
      </c>
      <c r="I1478" s="11">
        <v>0</v>
      </c>
      <c r="J1478" s="11">
        <v>0</v>
      </c>
      <c r="K1478" s="11">
        <v>0</v>
      </c>
      <c r="L1478" s="11">
        <v>0</v>
      </c>
    </row>
    <row r="1479" spans="1:12" x14ac:dyDescent="0.2">
      <c r="A1479">
        <v>1465</v>
      </c>
      <c r="B1479">
        <v>232</v>
      </c>
      <c r="C1479">
        <v>1</v>
      </c>
      <c r="D1479" s="4">
        <v>0</v>
      </c>
      <c r="E1479" s="1">
        <v>1.8772500000000001</v>
      </c>
      <c r="F1479" s="4">
        <v>21.674999999999997</v>
      </c>
      <c r="G1479" s="4">
        <v>20.420000000000002</v>
      </c>
      <c r="H1479" s="5">
        <v>1.8286668267162043</v>
      </c>
      <c r="I1479" s="11">
        <v>0</v>
      </c>
      <c r="J1479" s="11">
        <v>0</v>
      </c>
      <c r="K1479" s="11">
        <v>0</v>
      </c>
      <c r="L1479" s="11">
        <v>0</v>
      </c>
    </row>
    <row r="1480" spans="1:12" x14ac:dyDescent="0.2">
      <c r="A1480">
        <v>1466</v>
      </c>
      <c r="B1480">
        <v>232</v>
      </c>
      <c r="C1480">
        <v>2</v>
      </c>
      <c r="D1480" s="4">
        <v>0</v>
      </c>
      <c r="E1480" s="1">
        <v>1.8057499999999997</v>
      </c>
      <c r="F1480" s="4">
        <v>20.89</v>
      </c>
      <c r="G1480" s="4">
        <v>20.197500000000002</v>
      </c>
      <c r="H1480" s="5">
        <v>1.6868311959122098</v>
      </c>
      <c r="I1480" s="11">
        <v>0</v>
      </c>
      <c r="J1480" s="11">
        <v>0</v>
      </c>
      <c r="K1480" s="11">
        <v>0</v>
      </c>
      <c r="L1480" s="11">
        <v>0</v>
      </c>
    </row>
    <row r="1481" spans="1:12" x14ac:dyDescent="0.2">
      <c r="A1481">
        <v>1467</v>
      </c>
      <c r="B1481">
        <v>232</v>
      </c>
      <c r="C1481">
        <v>3</v>
      </c>
      <c r="D1481" s="4">
        <v>0</v>
      </c>
      <c r="E1481" s="1">
        <v>1.4350000000000001</v>
      </c>
      <c r="F1481" s="4">
        <v>21.22</v>
      </c>
      <c r="G1481" s="4">
        <v>20.012499999999999</v>
      </c>
      <c r="H1481" s="5">
        <v>1.7488568652797882</v>
      </c>
      <c r="I1481" s="11">
        <v>0</v>
      </c>
      <c r="J1481" s="11">
        <v>0</v>
      </c>
      <c r="K1481" s="11">
        <v>0</v>
      </c>
      <c r="L1481" s="11">
        <v>0</v>
      </c>
    </row>
    <row r="1482" spans="1:12" x14ac:dyDescent="0.2">
      <c r="A1482">
        <v>1468</v>
      </c>
      <c r="B1482">
        <v>232</v>
      </c>
      <c r="C1482">
        <v>4</v>
      </c>
      <c r="D1482" s="4">
        <v>0</v>
      </c>
      <c r="E1482" s="1">
        <v>2.1684999999999999</v>
      </c>
      <c r="F1482" s="4">
        <v>20.98</v>
      </c>
      <c r="G1482" s="4">
        <v>19.837499999999999</v>
      </c>
      <c r="H1482" s="5">
        <v>1.7296959586879992</v>
      </c>
      <c r="I1482" s="11">
        <v>0</v>
      </c>
      <c r="J1482" s="11">
        <v>0</v>
      </c>
      <c r="K1482" s="11">
        <v>0</v>
      </c>
      <c r="L1482" s="11">
        <v>0</v>
      </c>
    </row>
    <row r="1483" spans="1:12" x14ac:dyDescent="0.2">
      <c r="A1483">
        <v>1469</v>
      </c>
      <c r="B1483">
        <v>232</v>
      </c>
      <c r="C1483">
        <v>5</v>
      </c>
      <c r="D1483" s="4">
        <v>0</v>
      </c>
      <c r="E1483" s="1">
        <v>1.583</v>
      </c>
      <c r="F1483" s="4">
        <v>20.990000000000002</v>
      </c>
      <c r="G1483" s="4">
        <v>19.695</v>
      </c>
      <c r="H1483" s="5">
        <v>1.7460587527841556</v>
      </c>
      <c r="I1483" s="11">
        <v>0</v>
      </c>
      <c r="J1483" s="11">
        <v>0</v>
      </c>
      <c r="K1483" s="11">
        <v>0</v>
      </c>
      <c r="L1483" s="11">
        <v>0</v>
      </c>
    </row>
    <row r="1484" spans="1:12" x14ac:dyDescent="0.2">
      <c r="A1484">
        <v>1470</v>
      </c>
      <c r="B1484">
        <v>232</v>
      </c>
      <c r="C1484">
        <v>6</v>
      </c>
      <c r="D1484" s="4">
        <v>0</v>
      </c>
      <c r="E1484" s="1">
        <v>1.7044999999999999</v>
      </c>
      <c r="F1484" s="4">
        <v>20.372499999999999</v>
      </c>
      <c r="G1484" s="4">
        <v>19.552500000000002</v>
      </c>
      <c r="H1484" s="5">
        <v>1.6428698989675876</v>
      </c>
      <c r="I1484" s="11">
        <v>0</v>
      </c>
      <c r="J1484" s="11">
        <v>0</v>
      </c>
      <c r="K1484" s="11">
        <v>0</v>
      </c>
      <c r="L1484" s="11">
        <v>0</v>
      </c>
    </row>
    <row r="1485" spans="1:12" x14ac:dyDescent="0.2">
      <c r="A1485">
        <v>1471</v>
      </c>
      <c r="B1485">
        <v>232</v>
      </c>
      <c r="C1485">
        <v>7</v>
      </c>
      <c r="D1485" s="4">
        <v>24.905000000000001</v>
      </c>
      <c r="E1485" s="1">
        <v>1.49525</v>
      </c>
      <c r="F1485" s="4">
        <v>19.91</v>
      </c>
      <c r="G1485" s="4">
        <v>19.4175</v>
      </c>
      <c r="H1485" s="5">
        <v>1.505693914943335</v>
      </c>
      <c r="I1485" s="11">
        <v>0</v>
      </c>
      <c r="J1485" s="11">
        <v>0</v>
      </c>
      <c r="K1485" s="11">
        <v>0</v>
      </c>
      <c r="L1485" s="11">
        <v>0</v>
      </c>
    </row>
    <row r="1486" spans="1:12" x14ac:dyDescent="0.2">
      <c r="A1486">
        <v>1472</v>
      </c>
      <c r="B1486">
        <v>232</v>
      </c>
      <c r="C1486">
        <v>8</v>
      </c>
      <c r="D1486" s="4">
        <v>187.89250000000001</v>
      </c>
      <c r="E1486" s="1">
        <v>0.68775000000000008</v>
      </c>
      <c r="F1486" s="4">
        <v>21.547499999999999</v>
      </c>
      <c r="G1486" s="4">
        <v>19.327500000000001</v>
      </c>
      <c r="H1486" s="5">
        <v>1.6772588461980265</v>
      </c>
      <c r="I1486" s="11">
        <v>0</v>
      </c>
      <c r="J1486" s="11">
        <v>0</v>
      </c>
      <c r="K1486" s="11">
        <v>0</v>
      </c>
      <c r="L1486" s="11">
        <v>0</v>
      </c>
    </row>
    <row r="1487" spans="1:12" x14ac:dyDescent="0.2">
      <c r="A1487">
        <v>1473</v>
      </c>
      <c r="B1487">
        <v>232</v>
      </c>
      <c r="C1487">
        <v>9</v>
      </c>
      <c r="D1487" s="4">
        <v>482.47500000000002</v>
      </c>
      <c r="E1487" s="1">
        <v>0.77700000000000014</v>
      </c>
      <c r="F1487" s="4">
        <v>23.967500000000001</v>
      </c>
      <c r="G1487" s="4">
        <v>19.344999999999999</v>
      </c>
      <c r="H1487" s="5">
        <v>2.0900983989508664</v>
      </c>
      <c r="I1487" s="11">
        <v>0</v>
      </c>
      <c r="J1487" s="11">
        <v>0</v>
      </c>
      <c r="K1487" s="11">
        <v>0</v>
      </c>
      <c r="L1487" s="11">
        <v>0</v>
      </c>
    </row>
    <row r="1488" spans="1:12" x14ac:dyDescent="0.2">
      <c r="A1488">
        <v>1474</v>
      </c>
      <c r="B1488">
        <v>232</v>
      </c>
      <c r="C1488">
        <v>10</v>
      </c>
      <c r="D1488" s="4">
        <v>667.55</v>
      </c>
      <c r="E1488" s="1">
        <v>0.92825000000000002</v>
      </c>
      <c r="F1488" s="4">
        <v>26.389999999999997</v>
      </c>
      <c r="G1488" s="4">
        <v>19.612500000000001</v>
      </c>
      <c r="H1488" s="5">
        <v>2.5136879566011032</v>
      </c>
      <c r="I1488" s="11">
        <v>0</v>
      </c>
      <c r="J1488" s="11">
        <v>0</v>
      </c>
      <c r="K1488" s="11">
        <v>0</v>
      </c>
      <c r="L1488" s="11">
        <v>0</v>
      </c>
    </row>
    <row r="1489" spans="1:12" x14ac:dyDescent="0.2">
      <c r="A1489">
        <v>1475</v>
      </c>
      <c r="B1489">
        <v>232</v>
      </c>
      <c r="C1489">
        <v>11</v>
      </c>
      <c r="D1489" s="4">
        <v>827.75</v>
      </c>
      <c r="E1489" s="1">
        <v>1.1595</v>
      </c>
      <c r="F1489" s="4">
        <v>27.945</v>
      </c>
      <c r="G1489" s="4">
        <v>20.125</v>
      </c>
      <c r="H1489" s="5">
        <v>2.8130409643588044</v>
      </c>
      <c r="I1489" s="11">
        <v>0</v>
      </c>
      <c r="J1489" s="11">
        <v>0</v>
      </c>
      <c r="K1489" s="11">
        <v>0</v>
      </c>
      <c r="L1489" s="11">
        <v>0</v>
      </c>
    </row>
    <row r="1490" spans="1:12" x14ac:dyDescent="0.2">
      <c r="A1490">
        <v>1476</v>
      </c>
      <c r="B1490">
        <v>232</v>
      </c>
      <c r="C1490">
        <v>12</v>
      </c>
      <c r="D1490" s="4">
        <v>886.5</v>
      </c>
      <c r="E1490" s="1">
        <v>1.01525</v>
      </c>
      <c r="F1490" s="4">
        <v>29.5625</v>
      </c>
      <c r="G1490" s="4">
        <v>20.61</v>
      </c>
      <c r="H1490" s="5">
        <v>3.1899658910045838</v>
      </c>
      <c r="I1490" s="11">
        <v>0</v>
      </c>
      <c r="J1490" s="11">
        <v>0</v>
      </c>
      <c r="K1490" s="11">
        <v>0</v>
      </c>
      <c r="L1490" s="11">
        <v>0</v>
      </c>
    </row>
    <row r="1491" spans="1:12" x14ac:dyDescent="0.2">
      <c r="A1491">
        <v>1477</v>
      </c>
      <c r="B1491">
        <v>232</v>
      </c>
      <c r="C1491">
        <v>13</v>
      </c>
      <c r="D1491" s="4">
        <v>920.75</v>
      </c>
      <c r="E1491" s="1">
        <v>1.3919999999999999</v>
      </c>
      <c r="F1491" s="4">
        <v>31.119999999999997</v>
      </c>
      <c r="G1491" s="4">
        <v>20.984999999999999</v>
      </c>
      <c r="H1491" s="5">
        <v>3.7211173866159313</v>
      </c>
      <c r="I1491" s="11">
        <v>0</v>
      </c>
      <c r="J1491" s="11">
        <v>0</v>
      </c>
      <c r="K1491" s="11">
        <v>0</v>
      </c>
      <c r="L1491" s="11">
        <v>0</v>
      </c>
    </row>
    <row r="1492" spans="1:12" x14ac:dyDescent="0.2">
      <c r="A1492">
        <v>1478</v>
      </c>
      <c r="B1492">
        <v>232</v>
      </c>
      <c r="C1492">
        <v>14</v>
      </c>
      <c r="D1492" s="4">
        <v>903.5</v>
      </c>
      <c r="E1492" s="1">
        <v>1.56525</v>
      </c>
      <c r="F1492" s="4">
        <v>31.597499999999997</v>
      </c>
      <c r="G1492" s="4">
        <v>21.567500000000003</v>
      </c>
      <c r="H1492" s="5">
        <v>3.8391856930493002</v>
      </c>
      <c r="I1492" s="11">
        <v>0</v>
      </c>
      <c r="J1492" s="11">
        <v>0</v>
      </c>
      <c r="K1492" s="11">
        <v>0</v>
      </c>
      <c r="L1492" s="11">
        <v>0</v>
      </c>
    </row>
    <row r="1493" spans="1:12" x14ac:dyDescent="0.2">
      <c r="A1493">
        <v>1479</v>
      </c>
      <c r="B1493">
        <v>232</v>
      </c>
      <c r="C1493">
        <v>15</v>
      </c>
      <c r="D1493" s="4">
        <v>584.15</v>
      </c>
      <c r="E1493" s="1">
        <v>2.048</v>
      </c>
      <c r="F1493" s="4">
        <v>31.594999999999999</v>
      </c>
      <c r="G1493" s="4">
        <v>21.762499999999999</v>
      </c>
      <c r="H1493" s="5">
        <v>3.7952472822727428</v>
      </c>
      <c r="I1493" s="11">
        <v>0</v>
      </c>
      <c r="J1493" s="11">
        <v>0</v>
      </c>
      <c r="K1493" s="11">
        <v>0</v>
      </c>
      <c r="L1493" s="11">
        <v>0</v>
      </c>
    </row>
    <row r="1494" spans="1:12" x14ac:dyDescent="0.2">
      <c r="A1494">
        <v>1480</v>
      </c>
      <c r="B1494">
        <v>232</v>
      </c>
      <c r="C1494">
        <v>16</v>
      </c>
      <c r="D1494" s="4">
        <v>682.75</v>
      </c>
      <c r="E1494" s="1">
        <v>1.6199999999999999</v>
      </c>
      <c r="F1494" s="4">
        <v>32.542499999999997</v>
      </c>
      <c r="G1494" s="4">
        <v>21.87</v>
      </c>
      <c r="H1494" s="5">
        <v>4.0119281646127014</v>
      </c>
      <c r="I1494" s="11">
        <v>0</v>
      </c>
      <c r="J1494" s="11">
        <v>0</v>
      </c>
      <c r="K1494" s="11">
        <v>0</v>
      </c>
      <c r="L1494" s="11">
        <v>0</v>
      </c>
    </row>
    <row r="1495" spans="1:12" x14ac:dyDescent="0.2">
      <c r="A1495">
        <v>1481</v>
      </c>
      <c r="B1495">
        <v>232</v>
      </c>
      <c r="C1495">
        <v>17</v>
      </c>
      <c r="D1495" s="4">
        <v>496.25</v>
      </c>
      <c r="E1495" s="1">
        <v>2.2552500000000002</v>
      </c>
      <c r="F1495" s="4">
        <v>32.65</v>
      </c>
      <c r="G1495" s="4">
        <v>22.077500000000001</v>
      </c>
      <c r="H1495" s="5">
        <v>4.015396383366542</v>
      </c>
      <c r="I1495" s="11">
        <v>0</v>
      </c>
      <c r="J1495" s="11">
        <v>0</v>
      </c>
      <c r="K1495" s="11">
        <v>0</v>
      </c>
      <c r="L1495" s="11">
        <v>0</v>
      </c>
    </row>
    <row r="1496" spans="1:12" x14ac:dyDescent="0.2">
      <c r="A1496">
        <v>1482</v>
      </c>
      <c r="B1496">
        <v>232</v>
      </c>
      <c r="C1496">
        <v>18</v>
      </c>
      <c r="D1496" s="4">
        <v>298.82499999999999</v>
      </c>
      <c r="E1496" s="1">
        <v>2.0867500000000003</v>
      </c>
      <c r="F1496" s="4">
        <v>31.815000000000001</v>
      </c>
      <c r="G1496" s="4">
        <v>22.2425</v>
      </c>
      <c r="H1496" s="5">
        <v>3.838998096206546</v>
      </c>
      <c r="I1496" s="11">
        <v>0</v>
      </c>
      <c r="J1496" s="11">
        <v>0</v>
      </c>
      <c r="K1496" s="11">
        <v>0</v>
      </c>
      <c r="L1496" s="11">
        <v>0</v>
      </c>
    </row>
    <row r="1497" spans="1:12" x14ac:dyDescent="0.2">
      <c r="A1497">
        <v>1483</v>
      </c>
      <c r="B1497">
        <v>232</v>
      </c>
      <c r="C1497">
        <v>19</v>
      </c>
      <c r="D1497" s="4">
        <v>101.7325</v>
      </c>
      <c r="E1497" s="1">
        <v>1.4894999999999998</v>
      </c>
      <c r="F1497" s="4">
        <v>29.765000000000001</v>
      </c>
      <c r="G1497" s="4">
        <v>22.29</v>
      </c>
      <c r="H1497" s="5">
        <v>3.3415218255729031</v>
      </c>
      <c r="I1497" s="11">
        <v>0</v>
      </c>
      <c r="J1497" s="11">
        <v>0</v>
      </c>
      <c r="K1497" s="11">
        <v>0</v>
      </c>
      <c r="L1497" s="11">
        <v>0</v>
      </c>
    </row>
    <row r="1498" spans="1:12" x14ac:dyDescent="0.2">
      <c r="A1498">
        <v>1484</v>
      </c>
      <c r="B1498">
        <v>232</v>
      </c>
      <c r="C1498">
        <v>20</v>
      </c>
      <c r="D1498" s="4">
        <v>0</v>
      </c>
      <c r="E1498" s="1">
        <v>2.0009999999999999</v>
      </c>
      <c r="F1498" s="4">
        <v>24.584999999999997</v>
      </c>
      <c r="G1498" s="4">
        <v>22.067499999999999</v>
      </c>
      <c r="H1498" s="5">
        <v>2.2693887398990098</v>
      </c>
      <c r="I1498">
        <v>11.468</v>
      </c>
      <c r="J1498" s="11">
        <v>0</v>
      </c>
      <c r="K1498" s="11">
        <v>0</v>
      </c>
      <c r="L1498" s="11">
        <v>0</v>
      </c>
    </row>
    <row r="1499" spans="1:12" x14ac:dyDescent="0.2">
      <c r="A1499">
        <v>1485</v>
      </c>
      <c r="B1499">
        <v>232</v>
      </c>
      <c r="C1499">
        <v>21</v>
      </c>
      <c r="D1499" s="4">
        <v>0</v>
      </c>
      <c r="E1499" s="1">
        <v>2.5542500000000001</v>
      </c>
      <c r="F1499" s="4">
        <v>23.395000000000003</v>
      </c>
      <c r="G1499" s="4">
        <v>21.722500000000004</v>
      </c>
      <c r="H1499" s="5">
        <v>2.1664846425502362</v>
      </c>
      <c r="I1499" s="11">
        <v>0</v>
      </c>
      <c r="J1499">
        <v>8.31</v>
      </c>
      <c r="K1499" s="11">
        <v>0</v>
      </c>
      <c r="L1499" s="11">
        <v>0</v>
      </c>
    </row>
    <row r="1500" spans="1:12" x14ac:dyDescent="0.2">
      <c r="A1500">
        <v>1486</v>
      </c>
      <c r="B1500">
        <v>232</v>
      </c>
      <c r="C1500">
        <v>22</v>
      </c>
      <c r="D1500" s="4">
        <v>0</v>
      </c>
      <c r="E1500" s="1">
        <v>2.2570000000000001</v>
      </c>
      <c r="F1500" s="4">
        <v>22.724999999999998</v>
      </c>
      <c r="G1500" s="4">
        <v>21.387499999999999</v>
      </c>
      <c r="H1500" s="5">
        <v>2.1181599148793215</v>
      </c>
      <c r="I1500" s="11">
        <v>0</v>
      </c>
      <c r="J1500" s="11">
        <v>0</v>
      </c>
      <c r="K1500" s="11">
        <v>0</v>
      </c>
      <c r="L1500" s="11">
        <v>0</v>
      </c>
    </row>
    <row r="1501" spans="1:12" x14ac:dyDescent="0.2">
      <c r="A1501">
        <v>1487</v>
      </c>
      <c r="B1501">
        <v>232</v>
      </c>
      <c r="C1501">
        <v>23</v>
      </c>
      <c r="D1501" s="4">
        <v>0</v>
      </c>
      <c r="E1501" s="1">
        <v>2.2757499999999999</v>
      </c>
      <c r="F1501" s="4">
        <v>22.127499999999998</v>
      </c>
      <c r="G1501" s="4">
        <v>21.0975</v>
      </c>
      <c r="H1501" s="5">
        <v>2.0101876452967282</v>
      </c>
      <c r="I1501" s="11">
        <v>0</v>
      </c>
      <c r="J1501" s="11">
        <v>0</v>
      </c>
      <c r="K1501" s="11">
        <v>0</v>
      </c>
      <c r="L1501" s="11">
        <v>0</v>
      </c>
    </row>
    <row r="1502" spans="1:12" x14ac:dyDescent="0.2">
      <c r="A1502">
        <v>1488</v>
      </c>
      <c r="B1502">
        <v>233</v>
      </c>
      <c r="C1502">
        <v>0</v>
      </c>
      <c r="D1502" s="4">
        <v>0</v>
      </c>
      <c r="E1502" s="1">
        <v>2.5397500000000002</v>
      </c>
      <c r="F1502" s="4">
        <v>21.855</v>
      </c>
      <c r="G1502" s="4">
        <v>20.8325</v>
      </c>
      <c r="H1502" s="5">
        <v>1.9444778186854863</v>
      </c>
      <c r="I1502" s="11">
        <v>0</v>
      </c>
      <c r="J1502" s="11">
        <v>0</v>
      </c>
      <c r="K1502" s="11">
        <v>0</v>
      </c>
      <c r="L1502" s="11">
        <v>0</v>
      </c>
    </row>
    <row r="1503" spans="1:12" x14ac:dyDescent="0.2">
      <c r="A1503">
        <v>1489</v>
      </c>
      <c r="B1503">
        <v>233</v>
      </c>
      <c r="C1503">
        <v>1</v>
      </c>
      <c r="D1503" s="4">
        <v>0</v>
      </c>
      <c r="E1503" s="1">
        <v>1.5502500000000001</v>
      </c>
      <c r="F1503" s="4">
        <v>21.47</v>
      </c>
      <c r="G1503" s="4">
        <v>20.627500000000001</v>
      </c>
      <c r="H1503" s="5">
        <v>1.8639627697360703</v>
      </c>
      <c r="I1503" s="11">
        <v>0</v>
      </c>
      <c r="J1503" s="11">
        <v>0</v>
      </c>
      <c r="K1503" s="11">
        <v>0</v>
      </c>
      <c r="L1503" s="11">
        <v>0</v>
      </c>
    </row>
    <row r="1504" spans="1:12" x14ac:dyDescent="0.2">
      <c r="A1504">
        <v>1490</v>
      </c>
      <c r="B1504">
        <v>233</v>
      </c>
      <c r="C1504">
        <v>2</v>
      </c>
      <c r="D1504" s="4">
        <v>0</v>
      </c>
      <c r="E1504" s="1">
        <v>2.04325</v>
      </c>
      <c r="F1504" s="4">
        <v>20.825000000000003</v>
      </c>
      <c r="G1504" s="4">
        <v>20.422499999999999</v>
      </c>
      <c r="H1504" s="5">
        <v>1.726643885602269</v>
      </c>
      <c r="I1504" s="11">
        <v>0</v>
      </c>
      <c r="J1504" s="11">
        <v>0</v>
      </c>
      <c r="K1504" s="11">
        <v>0</v>
      </c>
      <c r="L1504" s="11">
        <v>0</v>
      </c>
    </row>
    <row r="1505" spans="1:12" x14ac:dyDescent="0.2">
      <c r="A1505">
        <v>1491</v>
      </c>
      <c r="B1505">
        <v>233</v>
      </c>
      <c r="C1505">
        <v>3</v>
      </c>
      <c r="D1505" s="4">
        <v>0</v>
      </c>
      <c r="E1505" s="1">
        <v>1.6315</v>
      </c>
      <c r="F1505" s="4">
        <v>20.49</v>
      </c>
      <c r="G1505" s="4">
        <v>20.232500000000002</v>
      </c>
      <c r="H1505" s="5">
        <v>1.6340735404079312</v>
      </c>
      <c r="I1505" s="11">
        <v>0</v>
      </c>
      <c r="J1505" s="11">
        <v>0</v>
      </c>
      <c r="K1505" s="11">
        <v>0</v>
      </c>
      <c r="L1505" s="11">
        <v>0</v>
      </c>
    </row>
    <row r="1506" spans="1:12" x14ac:dyDescent="0.2">
      <c r="A1506">
        <v>1492</v>
      </c>
      <c r="B1506">
        <v>233</v>
      </c>
      <c r="C1506">
        <v>4</v>
      </c>
      <c r="D1506" s="4">
        <v>0</v>
      </c>
      <c r="E1506" s="1">
        <v>1.6295000000000002</v>
      </c>
      <c r="F1506" s="4">
        <v>20.25</v>
      </c>
      <c r="G1506" s="4">
        <v>20.074999999999999</v>
      </c>
      <c r="H1506" s="5">
        <v>1.5859407953363247</v>
      </c>
      <c r="I1506" s="11">
        <v>0</v>
      </c>
      <c r="J1506" s="11">
        <v>0</v>
      </c>
      <c r="K1506" s="11">
        <v>0</v>
      </c>
      <c r="L1506" s="11">
        <v>0</v>
      </c>
    </row>
    <row r="1507" spans="1:12" x14ac:dyDescent="0.2">
      <c r="A1507">
        <v>1493</v>
      </c>
      <c r="B1507">
        <v>233</v>
      </c>
      <c r="C1507">
        <v>5</v>
      </c>
      <c r="D1507" s="4">
        <v>0</v>
      </c>
      <c r="E1507" s="1">
        <v>1.1072499999999998</v>
      </c>
      <c r="F1507" s="4">
        <v>19.18</v>
      </c>
      <c r="G1507" s="4">
        <v>19.912500000000001</v>
      </c>
      <c r="H1507" s="5">
        <v>1.4107212069394559</v>
      </c>
      <c r="I1507" s="11">
        <v>0</v>
      </c>
      <c r="J1507" s="11">
        <v>0</v>
      </c>
      <c r="K1507" s="11">
        <v>0</v>
      </c>
      <c r="L1507" s="11">
        <v>0</v>
      </c>
    </row>
    <row r="1508" spans="1:12" x14ac:dyDescent="0.2">
      <c r="A1508">
        <v>1494</v>
      </c>
      <c r="B1508">
        <v>233</v>
      </c>
      <c r="C1508">
        <v>6</v>
      </c>
      <c r="D1508" s="4">
        <v>0</v>
      </c>
      <c r="E1508" s="1">
        <v>1.3812499999999999</v>
      </c>
      <c r="F1508" s="4">
        <v>19.557500000000001</v>
      </c>
      <c r="G1508" s="4">
        <v>19.752500000000001</v>
      </c>
      <c r="H1508" s="5">
        <v>1.4860809123693386</v>
      </c>
      <c r="I1508" s="11">
        <v>0</v>
      </c>
      <c r="J1508" s="11">
        <v>0</v>
      </c>
      <c r="K1508" s="11">
        <v>0</v>
      </c>
      <c r="L1508" s="11">
        <v>0</v>
      </c>
    </row>
    <row r="1509" spans="1:12" x14ac:dyDescent="0.2">
      <c r="A1509">
        <v>1495</v>
      </c>
      <c r="B1509">
        <v>233</v>
      </c>
      <c r="C1509">
        <v>7</v>
      </c>
      <c r="D1509" s="4">
        <v>24.225000000000001</v>
      </c>
      <c r="E1509" s="1">
        <v>0.99924999999999997</v>
      </c>
      <c r="F1509" s="4">
        <v>18.932499999999997</v>
      </c>
      <c r="G1509" s="4">
        <v>19.6175</v>
      </c>
      <c r="H1509" s="5">
        <v>1.3323001079826697</v>
      </c>
      <c r="I1509" s="11">
        <v>0</v>
      </c>
      <c r="J1509" s="11">
        <v>0</v>
      </c>
      <c r="K1509" s="11">
        <v>0</v>
      </c>
      <c r="L1509" s="11">
        <v>0</v>
      </c>
    </row>
    <row r="1510" spans="1:12" x14ac:dyDescent="0.2">
      <c r="A1510">
        <v>1496</v>
      </c>
      <c r="B1510">
        <v>233</v>
      </c>
      <c r="C1510">
        <v>8</v>
      </c>
      <c r="D1510" s="4">
        <v>155.43</v>
      </c>
      <c r="E1510" s="1">
        <v>1.038</v>
      </c>
      <c r="F1510" s="4">
        <v>20.807500000000001</v>
      </c>
      <c r="G1510" s="4">
        <v>19.497500000000002</v>
      </c>
      <c r="H1510" s="5">
        <v>1.5410551337729392</v>
      </c>
      <c r="I1510" s="11">
        <v>0</v>
      </c>
      <c r="J1510" s="11">
        <v>0</v>
      </c>
      <c r="K1510" s="11">
        <v>0</v>
      </c>
      <c r="L1510" s="11">
        <v>0</v>
      </c>
    </row>
    <row r="1511" spans="1:12" x14ac:dyDescent="0.2">
      <c r="A1511">
        <v>1497</v>
      </c>
      <c r="B1511">
        <v>233</v>
      </c>
      <c r="C1511">
        <v>9</v>
      </c>
      <c r="D1511" s="4">
        <v>456.95</v>
      </c>
      <c r="E1511" s="1">
        <v>0.97799999999999998</v>
      </c>
      <c r="F1511" s="4">
        <v>24.517499999999998</v>
      </c>
      <c r="G1511" s="4">
        <v>19.5</v>
      </c>
      <c r="H1511" s="5">
        <v>2.0805770161034642</v>
      </c>
      <c r="I1511" s="11">
        <v>0</v>
      </c>
      <c r="J1511" s="11">
        <v>0</v>
      </c>
      <c r="K1511" s="11">
        <v>0</v>
      </c>
      <c r="L1511" s="11">
        <v>0</v>
      </c>
    </row>
    <row r="1512" spans="1:12" x14ac:dyDescent="0.2">
      <c r="A1512">
        <v>1498</v>
      </c>
      <c r="B1512">
        <v>233</v>
      </c>
      <c r="C1512">
        <v>10</v>
      </c>
      <c r="D1512" s="4">
        <v>565.47500000000002</v>
      </c>
      <c r="E1512" s="1">
        <v>1.65825</v>
      </c>
      <c r="F1512" s="4">
        <v>25.904999999999998</v>
      </c>
      <c r="G1512" s="4">
        <v>19.772500000000001</v>
      </c>
      <c r="H1512" s="5">
        <v>2.3657446334975387</v>
      </c>
      <c r="I1512" s="11">
        <v>0</v>
      </c>
      <c r="J1512" s="11">
        <v>0</v>
      </c>
      <c r="K1512" s="11">
        <v>0</v>
      </c>
      <c r="L1512" s="11">
        <v>0</v>
      </c>
    </row>
    <row r="1513" spans="1:12" x14ac:dyDescent="0.2">
      <c r="A1513">
        <v>1499</v>
      </c>
      <c r="B1513">
        <v>233</v>
      </c>
      <c r="C1513">
        <v>11</v>
      </c>
      <c r="D1513" s="4">
        <v>173.96250000000001</v>
      </c>
      <c r="E1513" s="1">
        <v>1.3865000000000001</v>
      </c>
      <c r="F1513" s="4">
        <v>25.322500000000002</v>
      </c>
      <c r="G1513" s="4">
        <v>20.119999999999997</v>
      </c>
      <c r="H1513" s="5">
        <v>2.2168545404813118</v>
      </c>
      <c r="I1513" s="11">
        <v>0</v>
      </c>
      <c r="J1513" s="11">
        <v>0</v>
      </c>
      <c r="K1513" s="11">
        <v>0</v>
      </c>
      <c r="L1513" s="11">
        <v>0</v>
      </c>
    </row>
    <row r="1514" spans="1:12" x14ac:dyDescent="0.2">
      <c r="A1514">
        <v>1500</v>
      </c>
      <c r="B1514">
        <v>233</v>
      </c>
      <c r="C1514">
        <v>12</v>
      </c>
      <c r="D1514" s="4">
        <v>597.70000000000005</v>
      </c>
      <c r="E1514" s="1">
        <v>0.70525000000000004</v>
      </c>
      <c r="F1514" s="4">
        <v>26.587499999999999</v>
      </c>
      <c r="G1514" s="4">
        <v>20.2</v>
      </c>
      <c r="H1514" s="5">
        <v>2.4488329388552095</v>
      </c>
      <c r="I1514" s="11">
        <v>0</v>
      </c>
      <c r="J1514" s="11">
        <v>0</v>
      </c>
      <c r="K1514" s="11">
        <v>0</v>
      </c>
      <c r="L1514" s="11">
        <v>0</v>
      </c>
    </row>
    <row r="1515" spans="1:12" x14ac:dyDescent="0.2">
      <c r="A1515">
        <v>1501</v>
      </c>
      <c r="B1515">
        <v>233</v>
      </c>
      <c r="C1515">
        <v>13</v>
      </c>
      <c r="D1515" s="4">
        <v>907.25</v>
      </c>
      <c r="E1515" s="1">
        <v>1.4297500000000001</v>
      </c>
      <c r="F1515" s="4">
        <v>28.297499999999999</v>
      </c>
      <c r="G1515" s="4">
        <v>20.4725</v>
      </c>
      <c r="H1515" s="5">
        <v>2.8763172474700722</v>
      </c>
      <c r="I1515" s="11">
        <v>0</v>
      </c>
      <c r="J1515" s="11">
        <v>0</v>
      </c>
      <c r="K1515" s="11">
        <v>0</v>
      </c>
      <c r="L1515" s="11">
        <v>0</v>
      </c>
    </row>
    <row r="1516" spans="1:12" x14ac:dyDescent="0.2">
      <c r="A1516">
        <v>1502</v>
      </c>
      <c r="B1516">
        <v>233</v>
      </c>
      <c r="C1516">
        <v>14</v>
      </c>
      <c r="D1516" s="4">
        <v>895</v>
      </c>
      <c r="E1516" s="1">
        <v>1.3180000000000001</v>
      </c>
      <c r="F1516" s="4">
        <v>29.194999999999997</v>
      </c>
      <c r="G1516" s="4">
        <v>21.1175</v>
      </c>
      <c r="H1516" s="5">
        <v>3.140680873020369</v>
      </c>
      <c r="I1516" s="11">
        <v>0</v>
      </c>
      <c r="J1516" s="11">
        <v>0</v>
      </c>
      <c r="K1516" s="11">
        <v>0</v>
      </c>
      <c r="L1516" s="11">
        <v>0</v>
      </c>
    </row>
    <row r="1517" spans="1:12" x14ac:dyDescent="0.2">
      <c r="A1517">
        <v>1503</v>
      </c>
      <c r="B1517">
        <v>233</v>
      </c>
      <c r="C1517">
        <v>15</v>
      </c>
      <c r="D1517" s="4">
        <v>818.22500000000002</v>
      </c>
      <c r="E1517" s="1">
        <v>1.57375</v>
      </c>
      <c r="F1517" s="4">
        <v>30.324999999999999</v>
      </c>
      <c r="G1517" s="4">
        <v>21.362499999999997</v>
      </c>
      <c r="H1517" s="5">
        <v>3.3759000685144631</v>
      </c>
      <c r="I1517" s="11">
        <v>0</v>
      </c>
      <c r="J1517" s="11">
        <v>0</v>
      </c>
      <c r="K1517" s="11">
        <v>0</v>
      </c>
      <c r="L1517" s="11">
        <v>0</v>
      </c>
    </row>
    <row r="1518" spans="1:12" x14ac:dyDescent="0.2">
      <c r="A1518">
        <v>1504</v>
      </c>
      <c r="B1518">
        <v>233</v>
      </c>
      <c r="C1518">
        <v>16</v>
      </c>
      <c r="D1518" s="4">
        <v>691.52499999999986</v>
      </c>
      <c r="E1518" s="1">
        <v>2.1672500000000001</v>
      </c>
      <c r="F1518" s="4">
        <v>31.27</v>
      </c>
      <c r="G1518" s="4">
        <v>21.57</v>
      </c>
      <c r="H1518" s="5">
        <v>3.6205180149526028</v>
      </c>
      <c r="I1518" s="11">
        <v>0</v>
      </c>
      <c r="J1518" s="11">
        <v>0</v>
      </c>
      <c r="K1518" s="11">
        <v>0</v>
      </c>
      <c r="L1518" s="11">
        <v>0</v>
      </c>
    </row>
    <row r="1519" spans="1:12" x14ac:dyDescent="0.2">
      <c r="A1519">
        <v>1505</v>
      </c>
      <c r="B1519">
        <v>233</v>
      </c>
      <c r="C1519">
        <v>17</v>
      </c>
      <c r="D1519" s="4">
        <v>473.55000000000007</v>
      </c>
      <c r="E1519" s="1">
        <v>2.2582499999999999</v>
      </c>
      <c r="F1519" s="4">
        <v>31.032499999999999</v>
      </c>
      <c r="G1519" s="4">
        <v>21.815000000000001</v>
      </c>
      <c r="H1519" s="5">
        <v>3.5212545436038458</v>
      </c>
      <c r="I1519" s="11">
        <v>0</v>
      </c>
      <c r="J1519" s="11">
        <v>0</v>
      </c>
      <c r="K1519" s="11">
        <v>0</v>
      </c>
      <c r="L1519" s="11">
        <v>0</v>
      </c>
    </row>
    <row r="1520" spans="1:12" x14ac:dyDescent="0.2">
      <c r="A1520">
        <v>1506</v>
      </c>
      <c r="B1520">
        <v>233</v>
      </c>
      <c r="C1520">
        <v>18</v>
      </c>
      <c r="D1520" s="4">
        <v>227.35000000000002</v>
      </c>
      <c r="E1520" s="1">
        <v>2.0590000000000002</v>
      </c>
      <c r="F1520" s="4">
        <v>30.04</v>
      </c>
      <c r="G1520" s="4">
        <v>21.962499999999999</v>
      </c>
      <c r="H1520" s="5">
        <v>3.3023568394584411</v>
      </c>
      <c r="I1520" s="11">
        <v>0</v>
      </c>
      <c r="J1520" s="11">
        <v>0</v>
      </c>
      <c r="K1520" s="11">
        <v>0</v>
      </c>
      <c r="L1520" s="11">
        <v>0</v>
      </c>
    </row>
    <row r="1521" spans="1:12" x14ac:dyDescent="0.2">
      <c r="A1521">
        <v>1507</v>
      </c>
      <c r="B1521">
        <v>233</v>
      </c>
      <c r="C1521">
        <v>19</v>
      </c>
      <c r="D1521" s="4">
        <v>140.47</v>
      </c>
      <c r="E1521" s="1">
        <v>1.6889999999999998</v>
      </c>
      <c r="F1521" s="4">
        <v>29.405000000000001</v>
      </c>
      <c r="G1521" s="4">
        <v>21.98</v>
      </c>
      <c r="H1521" s="5">
        <v>3.0259706787071248</v>
      </c>
      <c r="I1521" s="11">
        <v>0</v>
      </c>
      <c r="J1521" s="11">
        <v>0</v>
      </c>
      <c r="K1521" s="11">
        <v>0</v>
      </c>
      <c r="L1521" s="11">
        <v>0</v>
      </c>
    </row>
    <row r="1522" spans="1:12" x14ac:dyDescent="0.2">
      <c r="A1522">
        <v>1508</v>
      </c>
      <c r="B1522">
        <v>233</v>
      </c>
      <c r="C1522">
        <v>20</v>
      </c>
      <c r="D1522" s="4">
        <v>0</v>
      </c>
      <c r="E1522" s="1">
        <v>1.4204999999999999</v>
      </c>
      <c r="F1522" s="4">
        <v>24.130000000000003</v>
      </c>
      <c r="G1522" s="4">
        <v>21.8475</v>
      </c>
      <c r="H1522" s="5">
        <v>1.9834366920784809</v>
      </c>
      <c r="I1522">
        <v>11.584</v>
      </c>
      <c r="J1522" s="11">
        <v>0</v>
      </c>
      <c r="K1522" s="11">
        <v>0</v>
      </c>
      <c r="L1522" s="11">
        <v>0</v>
      </c>
    </row>
    <row r="1523" spans="1:12" x14ac:dyDescent="0.2">
      <c r="A1523">
        <v>1509</v>
      </c>
      <c r="B1523">
        <v>233</v>
      </c>
      <c r="C1523">
        <v>21</v>
      </c>
      <c r="D1523" s="4">
        <v>0</v>
      </c>
      <c r="E1523" s="1">
        <v>1.83975</v>
      </c>
      <c r="F1523" s="4">
        <v>22.752500000000001</v>
      </c>
      <c r="G1523" s="4">
        <v>21.565000000000001</v>
      </c>
      <c r="H1523" s="5">
        <v>1.890725605765778</v>
      </c>
      <c r="I1523" s="11">
        <v>0</v>
      </c>
      <c r="J1523">
        <v>8.42</v>
      </c>
      <c r="K1523" s="11">
        <v>0</v>
      </c>
      <c r="L1523" s="11">
        <v>0</v>
      </c>
    </row>
    <row r="1524" spans="1:12" x14ac:dyDescent="0.2">
      <c r="A1524">
        <v>1510</v>
      </c>
      <c r="B1524">
        <v>233</v>
      </c>
      <c r="C1524">
        <v>22</v>
      </c>
      <c r="D1524" s="4">
        <v>0</v>
      </c>
      <c r="E1524" s="1">
        <v>1.80175</v>
      </c>
      <c r="F1524" s="4">
        <v>22.225000000000001</v>
      </c>
      <c r="G1524" s="4">
        <v>21.282499999999999</v>
      </c>
      <c r="H1524" s="5">
        <v>1.8156556328607458</v>
      </c>
      <c r="I1524" s="11">
        <v>0</v>
      </c>
      <c r="J1524" s="11">
        <v>0</v>
      </c>
      <c r="K1524" s="11">
        <v>0</v>
      </c>
      <c r="L1524" s="11">
        <v>0</v>
      </c>
    </row>
    <row r="1525" spans="1:12" x14ac:dyDescent="0.2">
      <c r="A1525">
        <v>1511</v>
      </c>
      <c r="B1525">
        <v>233</v>
      </c>
      <c r="C1525">
        <v>23</v>
      </c>
      <c r="D1525" s="4">
        <v>0</v>
      </c>
      <c r="E1525" s="1">
        <v>1.2717499999999999</v>
      </c>
      <c r="F1525" s="4">
        <v>21.337499999999999</v>
      </c>
      <c r="G1525" s="4">
        <v>21.0275</v>
      </c>
      <c r="H1525" s="5">
        <v>1.6724927331911454</v>
      </c>
      <c r="I1525" s="11">
        <v>0</v>
      </c>
      <c r="J1525" s="11">
        <v>0</v>
      </c>
      <c r="K1525" s="11">
        <v>0</v>
      </c>
      <c r="L1525" s="11">
        <v>0</v>
      </c>
    </row>
    <row r="1526" spans="1:12" x14ac:dyDescent="0.2">
      <c r="A1526">
        <v>1512</v>
      </c>
      <c r="B1526">
        <v>234</v>
      </c>
      <c r="C1526">
        <v>0</v>
      </c>
      <c r="D1526" s="4">
        <v>0</v>
      </c>
      <c r="E1526" s="1">
        <v>1.58525</v>
      </c>
      <c r="F1526" s="4">
        <v>21.12</v>
      </c>
      <c r="G1526" s="4">
        <v>20.795000000000002</v>
      </c>
      <c r="H1526" s="5">
        <v>1.6586511119325962</v>
      </c>
      <c r="I1526" s="11">
        <v>0</v>
      </c>
      <c r="J1526" s="11">
        <v>0</v>
      </c>
      <c r="K1526" s="11">
        <v>0</v>
      </c>
      <c r="L1526" s="11">
        <v>0</v>
      </c>
    </row>
    <row r="1527" spans="1:12" x14ac:dyDescent="0.2">
      <c r="A1527">
        <v>1513</v>
      </c>
      <c r="B1527">
        <v>234</v>
      </c>
      <c r="C1527">
        <v>1</v>
      </c>
      <c r="D1527" s="4">
        <v>0</v>
      </c>
      <c r="E1527" s="1">
        <v>2.1142499999999997</v>
      </c>
      <c r="F1527" s="4">
        <v>20.86</v>
      </c>
      <c r="G1527" s="4">
        <v>20.572499999999998</v>
      </c>
      <c r="H1527" s="5">
        <v>1.6140965262316092</v>
      </c>
      <c r="I1527" s="11">
        <v>0</v>
      </c>
      <c r="J1527" s="11">
        <v>0</v>
      </c>
      <c r="K1527" s="11">
        <v>0</v>
      </c>
      <c r="L1527" s="11">
        <v>0</v>
      </c>
    </row>
    <row r="1528" spans="1:12" x14ac:dyDescent="0.2">
      <c r="A1528">
        <v>1514</v>
      </c>
      <c r="B1528">
        <v>234</v>
      </c>
      <c r="C1528">
        <v>2</v>
      </c>
      <c r="D1528" s="4">
        <v>0</v>
      </c>
      <c r="E1528" s="1">
        <v>2.2389999999999999</v>
      </c>
      <c r="F1528" s="4">
        <v>20.857500000000002</v>
      </c>
      <c r="G1528" s="4">
        <v>20.372500000000002</v>
      </c>
      <c r="H1528" s="5">
        <v>1.6126092666677023</v>
      </c>
      <c r="I1528" s="11">
        <v>0</v>
      </c>
      <c r="J1528" s="11">
        <v>0</v>
      </c>
      <c r="K1528" s="11">
        <v>0</v>
      </c>
      <c r="L1528" s="11">
        <v>0</v>
      </c>
    </row>
    <row r="1529" spans="1:12" x14ac:dyDescent="0.2">
      <c r="A1529">
        <v>1515</v>
      </c>
      <c r="B1529">
        <v>234</v>
      </c>
      <c r="C1529">
        <v>3</v>
      </c>
      <c r="D1529" s="4">
        <v>0</v>
      </c>
      <c r="E1529" s="1">
        <v>1.4</v>
      </c>
      <c r="F1529" s="4">
        <v>19.947499999999998</v>
      </c>
      <c r="G1529" s="4">
        <v>20.197500000000002</v>
      </c>
      <c r="H1529" s="5">
        <v>1.4190731768103733</v>
      </c>
      <c r="I1529" s="11">
        <v>0</v>
      </c>
      <c r="J1529" s="11">
        <v>0</v>
      </c>
      <c r="K1529" s="11">
        <v>0</v>
      </c>
      <c r="L1529" s="11">
        <v>0</v>
      </c>
    </row>
    <row r="1530" spans="1:12" x14ac:dyDescent="0.2">
      <c r="A1530">
        <v>1516</v>
      </c>
      <c r="B1530">
        <v>234</v>
      </c>
      <c r="C1530">
        <v>4</v>
      </c>
      <c r="D1530" s="4">
        <v>0</v>
      </c>
      <c r="E1530" s="1">
        <v>2.0225000000000004</v>
      </c>
      <c r="F1530" s="4">
        <v>20.542499999999997</v>
      </c>
      <c r="G1530" s="4">
        <v>20.044999999999998</v>
      </c>
      <c r="H1530" s="5">
        <v>1.4756212963020403</v>
      </c>
      <c r="I1530" s="11">
        <v>0</v>
      </c>
      <c r="J1530" s="11">
        <v>0</v>
      </c>
      <c r="K1530" s="11">
        <v>0</v>
      </c>
      <c r="L1530" s="11">
        <v>0</v>
      </c>
    </row>
    <row r="1531" spans="1:12" x14ac:dyDescent="0.2">
      <c r="A1531">
        <v>1517</v>
      </c>
      <c r="B1531">
        <v>234</v>
      </c>
      <c r="C1531">
        <v>5</v>
      </c>
      <c r="D1531" s="4">
        <v>0</v>
      </c>
      <c r="E1531" s="1">
        <v>1.33175</v>
      </c>
      <c r="F1531" s="4">
        <v>21.052500000000002</v>
      </c>
      <c r="G1531" s="4">
        <v>19.93</v>
      </c>
      <c r="H1531" s="5">
        <v>1.5135638537049765</v>
      </c>
      <c r="I1531" s="11">
        <v>0</v>
      </c>
      <c r="J1531" s="11">
        <v>0</v>
      </c>
      <c r="K1531" s="11">
        <v>0</v>
      </c>
      <c r="L1531" s="11">
        <v>0</v>
      </c>
    </row>
    <row r="1532" spans="1:12" x14ac:dyDescent="0.2">
      <c r="A1532">
        <v>1518</v>
      </c>
      <c r="B1532">
        <v>234</v>
      </c>
      <c r="C1532">
        <v>6</v>
      </c>
      <c r="D1532" s="4">
        <v>0</v>
      </c>
      <c r="E1532" s="1">
        <v>0.49425000000000002</v>
      </c>
      <c r="F1532" s="4">
        <v>20.045000000000002</v>
      </c>
      <c r="G1532" s="4">
        <v>19.837499999999999</v>
      </c>
      <c r="H1532" s="5">
        <v>1.2961689361453832</v>
      </c>
      <c r="I1532" s="11">
        <v>0</v>
      </c>
      <c r="J1532" s="11">
        <v>0</v>
      </c>
      <c r="K1532" s="11">
        <v>0</v>
      </c>
      <c r="L1532" s="11">
        <v>0</v>
      </c>
    </row>
    <row r="1533" spans="1:12" x14ac:dyDescent="0.2">
      <c r="A1533">
        <v>1519</v>
      </c>
      <c r="B1533">
        <v>234</v>
      </c>
      <c r="C1533">
        <v>7</v>
      </c>
      <c r="D1533" s="4">
        <v>26.4</v>
      </c>
      <c r="E1533" s="1">
        <v>0.94750000000000001</v>
      </c>
      <c r="F1533" s="4">
        <v>18.8125</v>
      </c>
      <c r="G1533" s="4">
        <v>19.72</v>
      </c>
      <c r="H1533" s="5">
        <v>1.1582055092071202</v>
      </c>
      <c r="I1533" s="11">
        <v>0</v>
      </c>
      <c r="J1533" s="11">
        <v>0</v>
      </c>
      <c r="K1533" s="11">
        <v>0</v>
      </c>
      <c r="L1533" s="11">
        <v>0</v>
      </c>
    </row>
    <row r="1534" spans="1:12" x14ac:dyDescent="0.2">
      <c r="A1534">
        <v>1520</v>
      </c>
      <c r="B1534">
        <v>234</v>
      </c>
      <c r="C1534">
        <v>8</v>
      </c>
      <c r="D1534" s="4">
        <v>84.28</v>
      </c>
      <c r="E1534" s="1">
        <v>1.2785</v>
      </c>
      <c r="F1534" s="4">
        <v>20.265000000000001</v>
      </c>
      <c r="G1534" s="4">
        <v>19.59</v>
      </c>
      <c r="H1534" s="5">
        <v>1.2956862368772748</v>
      </c>
      <c r="I1534" s="11">
        <v>0</v>
      </c>
      <c r="J1534" s="11">
        <v>0</v>
      </c>
      <c r="K1534" s="11">
        <v>0</v>
      </c>
      <c r="L1534" s="11">
        <v>0</v>
      </c>
    </row>
    <row r="1535" spans="1:12" x14ac:dyDescent="0.2">
      <c r="A1535">
        <v>1521</v>
      </c>
      <c r="B1535">
        <v>234</v>
      </c>
      <c r="C1535">
        <v>9</v>
      </c>
      <c r="D1535" s="4">
        <v>313.875</v>
      </c>
      <c r="E1535" s="1">
        <v>0.84250000000000003</v>
      </c>
      <c r="F1535" s="4">
        <v>22.407499999999999</v>
      </c>
      <c r="G1535" s="4">
        <v>19.579999999999998</v>
      </c>
      <c r="H1535" s="5">
        <v>1.5413559503929868</v>
      </c>
      <c r="I1535" s="11">
        <v>0</v>
      </c>
      <c r="J1535" s="11">
        <v>0</v>
      </c>
      <c r="K1535" s="11">
        <v>0</v>
      </c>
      <c r="L1535" s="11">
        <v>0</v>
      </c>
    </row>
    <row r="1536" spans="1:12" x14ac:dyDescent="0.2">
      <c r="A1536">
        <v>1522</v>
      </c>
      <c r="B1536">
        <v>234</v>
      </c>
      <c r="C1536">
        <v>10</v>
      </c>
      <c r="D1536" s="4">
        <v>253.57499999999999</v>
      </c>
      <c r="E1536" s="1">
        <v>0.50225000000000009</v>
      </c>
      <c r="F1536" s="4">
        <v>23.71</v>
      </c>
      <c r="G1536" s="4">
        <v>19.7225</v>
      </c>
      <c r="H1536" s="5">
        <v>1.7721137359212316</v>
      </c>
      <c r="I1536" s="11">
        <v>0</v>
      </c>
      <c r="J1536" s="11">
        <v>0</v>
      </c>
      <c r="K1536" s="11">
        <v>0</v>
      </c>
      <c r="L1536" s="11">
        <v>0</v>
      </c>
    </row>
    <row r="1537" spans="1:12" x14ac:dyDescent="0.2">
      <c r="A1537">
        <v>1523</v>
      </c>
      <c r="B1537">
        <v>234</v>
      </c>
      <c r="C1537">
        <v>11</v>
      </c>
      <c r="D1537" s="4">
        <v>720.17499999999995</v>
      </c>
      <c r="E1537" s="1">
        <v>1.0964999999999998</v>
      </c>
      <c r="F1537" s="4">
        <v>27.4925</v>
      </c>
      <c r="G1537" s="4">
        <v>19.947499999999998</v>
      </c>
      <c r="H1537" s="5">
        <v>2.6368806511458467</v>
      </c>
      <c r="I1537" s="11">
        <v>0</v>
      </c>
      <c r="J1537" s="11">
        <v>0</v>
      </c>
      <c r="K1537" s="11">
        <v>0</v>
      </c>
      <c r="L1537" s="11">
        <v>0</v>
      </c>
    </row>
    <row r="1538" spans="1:12" x14ac:dyDescent="0.2">
      <c r="A1538">
        <v>1524</v>
      </c>
      <c r="B1538">
        <v>234</v>
      </c>
      <c r="C1538">
        <v>12</v>
      </c>
      <c r="D1538" s="4">
        <v>852.47500000000002</v>
      </c>
      <c r="E1538" s="1">
        <v>1.3659999999999999</v>
      </c>
      <c r="F1538" s="4">
        <v>28.13</v>
      </c>
      <c r="G1538" s="4">
        <v>20.395</v>
      </c>
      <c r="H1538" s="5">
        <v>2.7745803432124641</v>
      </c>
      <c r="I1538" s="11">
        <v>0</v>
      </c>
      <c r="J1538" s="11">
        <v>0</v>
      </c>
      <c r="K1538" s="11">
        <v>0</v>
      </c>
      <c r="L1538" s="11">
        <v>0</v>
      </c>
    </row>
    <row r="1539" spans="1:12" x14ac:dyDescent="0.2">
      <c r="A1539">
        <v>1525</v>
      </c>
      <c r="B1539">
        <v>234</v>
      </c>
      <c r="C1539">
        <v>13</v>
      </c>
      <c r="D1539" s="4">
        <v>953.25</v>
      </c>
      <c r="E1539" s="1">
        <v>1.9997499999999999</v>
      </c>
      <c r="F1539" s="4">
        <v>29.245000000000001</v>
      </c>
      <c r="G1539" s="4">
        <v>20.824999999999999</v>
      </c>
      <c r="H1539" s="5">
        <v>3.0191991257601103</v>
      </c>
      <c r="I1539" s="11">
        <v>0</v>
      </c>
      <c r="J1539" s="11">
        <v>0</v>
      </c>
      <c r="K1539" s="11">
        <v>0</v>
      </c>
      <c r="L1539" s="11">
        <v>0</v>
      </c>
    </row>
    <row r="1540" spans="1:12" x14ac:dyDescent="0.2">
      <c r="A1540">
        <v>1526</v>
      </c>
      <c r="B1540">
        <v>234</v>
      </c>
      <c r="C1540">
        <v>14</v>
      </c>
      <c r="D1540" s="4">
        <v>989.25</v>
      </c>
      <c r="E1540" s="1">
        <v>2.7152500000000002</v>
      </c>
      <c r="F1540" s="4">
        <v>30.310000000000002</v>
      </c>
      <c r="G1540" s="4">
        <v>21.525000000000002</v>
      </c>
      <c r="H1540" s="5">
        <v>3.2683304059153535</v>
      </c>
      <c r="I1540" s="11">
        <v>0</v>
      </c>
      <c r="J1540" s="11">
        <v>0</v>
      </c>
      <c r="K1540" s="11">
        <v>0</v>
      </c>
      <c r="L1540" s="11">
        <v>0</v>
      </c>
    </row>
    <row r="1541" spans="1:12" x14ac:dyDescent="0.2">
      <c r="A1541">
        <v>1527</v>
      </c>
      <c r="B1541">
        <v>234</v>
      </c>
      <c r="C1541">
        <v>15</v>
      </c>
      <c r="D1541" s="4">
        <v>583.72500000000002</v>
      </c>
      <c r="E1541" s="1">
        <v>2.7602500000000001</v>
      </c>
      <c r="F1541" s="4">
        <v>30.212500000000002</v>
      </c>
      <c r="G1541" s="4">
        <v>21.7925</v>
      </c>
      <c r="H1541" s="5">
        <v>3.2394962802743121</v>
      </c>
      <c r="I1541" s="11">
        <v>0</v>
      </c>
      <c r="J1541" s="11">
        <v>0</v>
      </c>
      <c r="K1541" s="11">
        <v>0</v>
      </c>
      <c r="L1541" s="11">
        <v>0</v>
      </c>
    </row>
    <row r="1542" spans="1:12" x14ac:dyDescent="0.2">
      <c r="A1542">
        <v>1528</v>
      </c>
      <c r="B1542">
        <v>234</v>
      </c>
      <c r="C1542">
        <v>16</v>
      </c>
      <c r="D1542" s="4">
        <v>205.77500000000001</v>
      </c>
      <c r="E1542" s="1">
        <v>2.3257500000000002</v>
      </c>
      <c r="F1542" s="4">
        <v>28.737499999999997</v>
      </c>
      <c r="G1542" s="4">
        <v>21.86</v>
      </c>
      <c r="H1542" s="5">
        <v>2.9497453683680881</v>
      </c>
      <c r="I1542" s="11">
        <v>0</v>
      </c>
      <c r="J1542" s="11">
        <v>0</v>
      </c>
      <c r="K1542" s="11">
        <v>0</v>
      </c>
      <c r="L1542" s="11">
        <v>0</v>
      </c>
    </row>
    <row r="1543" spans="1:12" x14ac:dyDescent="0.2">
      <c r="A1543">
        <v>1529</v>
      </c>
      <c r="B1543">
        <v>234</v>
      </c>
      <c r="C1543">
        <v>17</v>
      </c>
      <c r="D1543" s="4">
        <v>74.16749999999999</v>
      </c>
      <c r="E1543" s="1">
        <v>1.5419999999999998</v>
      </c>
      <c r="F1543" s="4">
        <v>26.99</v>
      </c>
      <c r="G1543" s="4">
        <v>21.772500000000001</v>
      </c>
      <c r="H1543" s="5">
        <v>2.5057890464736294</v>
      </c>
      <c r="I1543" s="11">
        <v>0</v>
      </c>
      <c r="J1543" s="11">
        <v>0</v>
      </c>
      <c r="K1543" s="11">
        <v>0</v>
      </c>
      <c r="L1543" s="11">
        <v>0</v>
      </c>
    </row>
    <row r="1544" spans="1:12" x14ac:dyDescent="0.2">
      <c r="A1544">
        <v>1530</v>
      </c>
      <c r="B1544">
        <v>234</v>
      </c>
      <c r="C1544">
        <v>18</v>
      </c>
      <c r="D1544" s="4">
        <v>32.072499999999998</v>
      </c>
      <c r="E1544" s="1">
        <v>1.81525</v>
      </c>
      <c r="F1544" s="4">
        <v>25.68</v>
      </c>
      <c r="G1544" s="4">
        <v>21.5975</v>
      </c>
      <c r="H1544" s="5">
        <v>2.3746929928763079</v>
      </c>
      <c r="I1544" s="11">
        <v>0</v>
      </c>
      <c r="J1544" s="11">
        <v>0</v>
      </c>
      <c r="K1544" s="11">
        <v>0</v>
      </c>
      <c r="L1544" s="11">
        <v>0</v>
      </c>
    </row>
    <row r="1545" spans="1:12" x14ac:dyDescent="0.2">
      <c r="A1545">
        <v>1531</v>
      </c>
      <c r="B1545">
        <v>234</v>
      </c>
      <c r="C1545">
        <v>19</v>
      </c>
      <c r="D1545" s="4">
        <v>5.585</v>
      </c>
      <c r="E1545" s="1">
        <v>1.5287500000000001</v>
      </c>
      <c r="F1545" s="4">
        <v>24.972499999999997</v>
      </c>
      <c r="G1545" s="4">
        <v>21.402500000000003</v>
      </c>
      <c r="H1545" s="5">
        <v>2.1042482800816096</v>
      </c>
      <c r="I1545" s="11">
        <v>0</v>
      </c>
      <c r="J1545" s="11">
        <v>0</v>
      </c>
      <c r="K1545" s="11">
        <v>0</v>
      </c>
      <c r="L1545" s="11">
        <v>0</v>
      </c>
    </row>
    <row r="1546" spans="1:12" x14ac:dyDescent="0.2">
      <c r="A1546">
        <v>1532</v>
      </c>
      <c r="B1546">
        <v>234</v>
      </c>
      <c r="C1546">
        <v>20</v>
      </c>
      <c r="D1546" s="4">
        <v>0</v>
      </c>
      <c r="E1546" s="1">
        <v>1.1145</v>
      </c>
      <c r="F1546" s="4">
        <v>22.407499999999999</v>
      </c>
      <c r="G1546" s="4">
        <v>21.25</v>
      </c>
      <c r="H1546" s="5">
        <v>1.532483388197174</v>
      </c>
      <c r="I1546">
        <v>11.522</v>
      </c>
      <c r="J1546" s="11">
        <v>0</v>
      </c>
      <c r="K1546" s="11">
        <v>0</v>
      </c>
      <c r="L1546" s="11">
        <v>0</v>
      </c>
    </row>
    <row r="1547" spans="1:12" x14ac:dyDescent="0.2">
      <c r="A1547">
        <v>1533</v>
      </c>
      <c r="B1547">
        <v>234</v>
      </c>
      <c r="C1547">
        <v>21</v>
      </c>
      <c r="D1547" s="4">
        <v>0</v>
      </c>
      <c r="E1547" s="1">
        <v>1.5212500000000002</v>
      </c>
      <c r="F1547" s="4">
        <v>22.105</v>
      </c>
      <c r="G1547" s="4">
        <v>21.055</v>
      </c>
      <c r="H1547" s="5">
        <v>1.5960420201245569</v>
      </c>
      <c r="I1547" s="11">
        <v>0</v>
      </c>
      <c r="J1547">
        <v>8.27</v>
      </c>
      <c r="K1547" s="11">
        <v>0</v>
      </c>
      <c r="L1547" s="11">
        <v>0</v>
      </c>
    </row>
    <row r="1548" spans="1:12" x14ac:dyDescent="0.2">
      <c r="A1548">
        <v>1534</v>
      </c>
      <c r="B1548">
        <v>234</v>
      </c>
      <c r="C1548">
        <v>22</v>
      </c>
      <c r="D1548" s="4">
        <v>0</v>
      </c>
      <c r="E1548" s="1">
        <v>1.12575</v>
      </c>
      <c r="F1548" s="4">
        <v>22.372500000000002</v>
      </c>
      <c r="G1548" s="4">
        <v>20.892500000000002</v>
      </c>
      <c r="H1548" s="5">
        <v>1.4369266968282566</v>
      </c>
      <c r="I1548" s="11">
        <v>0</v>
      </c>
      <c r="J1548" s="11">
        <v>0</v>
      </c>
      <c r="K1548" s="11">
        <v>0</v>
      </c>
      <c r="L1548" s="11">
        <v>0</v>
      </c>
    </row>
    <row r="1549" spans="1:12" x14ac:dyDescent="0.2">
      <c r="A1549">
        <v>1535</v>
      </c>
      <c r="B1549">
        <v>234</v>
      </c>
      <c r="C1549">
        <v>23</v>
      </c>
      <c r="D1549" s="4">
        <v>0</v>
      </c>
      <c r="E1549" s="1">
        <v>1.0912500000000001</v>
      </c>
      <c r="F1549" s="4">
        <v>21.07</v>
      </c>
      <c r="G1549" s="4">
        <v>20.765000000000001</v>
      </c>
      <c r="H1549" s="5">
        <v>1.2447626493860806</v>
      </c>
      <c r="I1549" s="11">
        <v>0</v>
      </c>
      <c r="J1549" s="11">
        <v>0</v>
      </c>
      <c r="K1549" s="11">
        <v>0</v>
      </c>
      <c r="L1549" s="11">
        <v>0</v>
      </c>
    </row>
    <row r="1550" spans="1:12" x14ac:dyDescent="0.2">
      <c r="A1550">
        <v>1536</v>
      </c>
      <c r="B1550">
        <v>235</v>
      </c>
      <c r="C1550">
        <v>0</v>
      </c>
      <c r="D1550" s="4">
        <v>0</v>
      </c>
      <c r="E1550" s="1">
        <v>1.2317499999999999</v>
      </c>
      <c r="F1550" s="4">
        <v>21.96</v>
      </c>
      <c r="G1550" s="4">
        <v>20.612500000000001</v>
      </c>
      <c r="H1550" s="5">
        <v>1.5146846510987602</v>
      </c>
      <c r="I1550" s="11">
        <v>0</v>
      </c>
      <c r="J1550" s="11">
        <v>0</v>
      </c>
      <c r="K1550" s="11">
        <v>0</v>
      </c>
      <c r="L1550" s="11">
        <v>0</v>
      </c>
    </row>
    <row r="1551" spans="1:12" x14ac:dyDescent="0.2">
      <c r="A1551">
        <v>1537</v>
      </c>
      <c r="B1551">
        <v>235</v>
      </c>
      <c r="C1551">
        <v>1</v>
      </c>
      <c r="D1551" s="4">
        <v>0</v>
      </c>
      <c r="E1551" s="1">
        <v>0.72675000000000001</v>
      </c>
      <c r="F1551" s="4">
        <v>21.272500000000001</v>
      </c>
      <c r="G1551" s="4">
        <v>20.502500000000001</v>
      </c>
      <c r="H1551" s="5">
        <v>1.268119563941545</v>
      </c>
      <c r="I1551" s="11">
        <v>0</v>
      </c>
      <c r="J1551" s="11">
        <v>0</v>
      </c>
      <c r="K1551" s="11">
        <v>0</v>
      </c>
      <c r="L1551" s="11">
        <v>0</v>
      </c>
    </row>
    <row r="1552" spans="1:12" x14ac:dyDescent="0.2">
      <c r="A1552">
        <v>1538</v>
      </c>
      <c r="B1552">
        <v>235</v>
      </c>
      <c r="C1552">
        <v>2</v>
      </c>
      <c r="D1552" s="4">
        <v>0</v>
      </c>
      <c r="E1552" s="1">
        <v>0.93924999999999992</v>
      </c>
      <c r="F1552" s="4">
        <v>19.822499999999998</v>
      </c>
      <c r="G1552" s="4">
        <v>20.385000000000002</v>
      </c>
      <c r="H1552" s="5">
        <v>1.0824049677348291</v>
      </c>
      <c r="I1552" s="11">
        <v>0</v>
      </c>
      <c r="J1552" s="11">
        <v>0</v>
      </c>
      <c r="K1552" s="11">
        <v>0</v>
      </c>
      <c r="L1552" s="11">
        <v>0</v>
      </c>
    </row>
    <row r="1553" spans="1:12" x14ac:dyDescent="0.2">
      <c r="A1553">
        <v>1539</v>
      </c>
      <c r="B1553">
        <v>235</v>
      </c>
      <c r="C1553">
        <v>3</v>
      </c>
      <c r="D1553" s="4">
        <v>0</v>
      </c>
      <c r="E1553" s="1">
        <v>0.89250000000000007</v>
      </c>
      <c r="F1553" s="4">
        <v>18.282499999999999</v>
      </c>
      <c r="G1553" s="4">
        <v>20.212499999999999</v>
      </c>
      <c r="H1553" s="5">
        <v>0.98943041064698578</v>
      </c>
      <c r="I1553" s="11">
        <v>0</v>
      </c>
      <c r="J1553" s="11">
        <v>0</v>
      </c>
      <c r="K1553" s="11">
        <v>0</v>
      </c>
      <c r="L1553" s="11">
        <v>0</v>
      </c>
    </row>
    <row r="1554" spans="1:12" x14ac:dyDescent="0.2">
      <c r="A1554">
        <v>1540</v>
      </c>
      <c r="B1554">
        <v>235</v>
      </c>
      <c r="C1554">
        <v>4</v>
      </c>
      <c r="D1554" s="4">
        <v>0</v>
      </c>
      <c r="E1554" s="1">
        <v>1.5834999999999999</v>
      </c>
      <c r="F1554" s="4">
        <v>18.86</v>
      </c>
      <c r="G1554" s="4">
        <v>20.02</v>
      </c>
      <c r="H1554" s="5">
        <v>1.1656368768896468</v>
      </c>
      <c r="I1554" s="11">
        <v>0</v>
      </c>
      <c r="J1554" s="11">
        <v>0</v>
      </c>
      <c r="K1554" s="11">
        <v>0</v>
      </c>
      <c r="L1554" s="11">
        <v>0</v>
      </c>
    </row>
    <row r="1555" spans="1:12" x14ac:dyDescent="0.2">
      <c r="A1555">
        <v>1541</v>
      </c>
      <c r="B1555">
        <v>235</v>
      </c>
      <c r="C1555">
        <v>5</v>
      </c>
      <c r="D1555" s="4">
        <v>0</v>
      </c>
      <c r="E1555" s="1">
        <v>0.72924999999999995</v>
      </c>
      <c r="F1555" s="4">
        <v>17.62</v>
      </c>
      <c r="G1555" s="4">
        <v>19.837499999999999</v>
      </c>
      <c r="H1555" s="5">
        <v>0.99592183253727806</v>
      </c>
      <c r="I1555" s="11">
        <v>0</v>
      </c>
      <c r="J1555" s="11">
        <v>0</v>
      </c>
      <c r="K1555" s="11">
        <v>0</v>
      </c>
      <c r="L1555" s="11">
        <v>0</v>
      </c>
    </row>
    <row r="1556" spans="1:12" x14ac:dyDescent="0.2">
      <c r="A1556">
        <v>1542</v>
      </c>
      <c r="B1556">
        <v>235</v>
      </c>
      <c r="C1556">
        <v>6</v>
      </c>
      <c r="D1556" s="4">
        <v>0</v>
      </c>
      <c r="E1556" s="1">
        <v>0.89399999999999991</v>
      </c>
      <c r="F1556" s="4">
        <v>16.920000000000002</v>
      </c>
      <c r="G1556" s="4">
        <v>19.647500000000001</v>
      </c>
      <c r="H1556" s="5">
        <v>0.92792590255978358</v>
      </c>
      <c r="I1556" s="11">
        <v>0</v>
      </c>
      <c r="J1556" s="11">
        <v>0</v>
      </c>
      <c r="K1556" s="11">
        <v>0</v>
      </c>
      <c r="L1556" s="11">
        <v>0</v>
      </c>
    </row>
    <row r="1557" spans="1:12" x14ac:dyDescent="0.2">
      <c r="A1557">
        <v>1543</v>
      </c>
      <c r="B1557">
        <v>235</v>
      </c>
      <c r="C1557">
        <v>7</v>
      </c>
      <c r="D1557" s="4">
        <v>44.482500000000002</v>
      </c>
      <c r="E1557" s="1">
        <v>0.84</v>
      </c>
      <c r="F1557" s="4">
        <v>18.077500000000001</v>
      </c>
      <c r="G1557" s="4">
        <v>19.48</v>
      </c>
      <c r="H1557" s="5">
        <v>1.029927775886508</v>
      </c>
      <c r="I1557" s="11">
        <v>0</v>
      </c>
      <c r="J1557" s="11">
        <v>0</v>
      </c>
      <c r="K1557" s="11">
        <v>0</v>
      </c>
      <c r="L1557" s="11">
        <v>0</v>
      </c>
    </row>
    <row r="1558" spans="1:12" x14ac:dyDescent="0.2">
      <c r="A1558">
        <v>1544</v>
      </c>
      <c r="B1558">
        <v>235</v>
      </c>
      <c r="C1558">
        <v>8</v>
      </c>
      <c r="D1558" s="4">
        <v>167.95</v>
      </c>
      <c r="E1558" s="1">
        <v>0.45149999856948853</v>
      </c>
      <c r="F1558" s="4">
        <v>20.422500000000003</v>
      </c>
      <c r="G1558" s="4">
        <v>19.412500000000001</v>
      </c>
      <c r="H1558" s="5">
        <v>1.2306323077162347</v>
      </c>
      <c r="I1558" s="11">
        <v>0</v>
      </c>
      <c r="J1558" s="11">
        <v>0</v>
      </c>
      <c r="K1558" s="11">
        <v>0</v>
      </c>
      <c r="L1558" s="11">
        <v>0</v>
      </c>
    </row>
    <row r="1559" spans="1:12" x14ac:dyDescent="0.2">
      <c r="A1559">
        <v>1545</v>
      </c>
      <c r="B1559">
        <v>235</v>
      </c>
      <c r="C1559">
        <v>9</v>
      </c>
      <c r="D1559" s="4">
        <v>424.12500000000006</v>
      </c>
      <c r="E1559" s="1">
        <v>0.79574999999999996</v>
      </c>
      <c r="F1559" s="4">
        <v>21.974999999999998</v>
      </c>
      <c r="G1559" s="4">
        <v>19.479999999999997</v>
      </c>
      <c r="H1559" s="5">
        <v>1.3892885257984133</v>
      </c>
      <c r="I1559" s="11">
        <v>0</v>
      </c>
      <c r="J1559" s="11">
        <v>0</v>
      </c>
      <c r="K1559" s="11">
        <v>0</v>
      </c>
      <c r="L1559" s="11">
        <v>0</v>
      </c>
    </row>
    <row r="1560" spans="1:12" x14ac:dyDescent="0.2">
      <c r="A1560">
        <v>1546</v>
      </c>
      <c r="B1560">
        <v>235</v>
      </c>
      <c r="C1560">
        <v>10</v>
      </c>
      <c r="D1560" s="4">
        <v>587.55000000000007</v>
      </c>
      <c r="E1560" s="1">
        <v>0.89674999999999994</v>
      </c>
      <c r="F1560" s="4">
        <v>24.067500000000003</v>
      </c>
      <c r="G1560" s="4">
        <v>19.7225</v>
      </c>
      <c r="H1560" s="5">
        <v>1.7296527763184888</v>
      </c>
      <c r="I1560" s="11">
        <v>0</v>
      </c>
      <c r="J1560" s="11">
        <v>0</v>
      </c>
      <c r="K1560" s="11">
        <v>0</v>
      </c>
      <c r="L1560" s="11">
        <v>0</v>
      </c>
    </row>
    <row r="1561" spans="1:12" x14ac:dyDescent="0.2">
      <c r="A1561">
        <v>1547</v>
      </c>
      <c r="B1561">
        <v>235</v>
      </c>
      <c r="C1561">
        <v>11</v>
      </c>
      <c r="D1561" s="4">
        <v>784.55</v>
      </c>
      <c r="E1561" s="1">
        <v>1.2795000000000001</v>
      </c>
      <c r="F1561" s="4">
        <v>25.827500000000001</v>
      </c>
      <c r="G1561" s="4">
        <v>20.102499999999999</v>
      </c>
      <c r="H1561" s="5">
        <v>2.0908043773189839</v>
      </c>
      <c r="I1561" s="11">
        <v>0</v>
      </c>
      <c r="J1561" s="11">
        <v>0</v>
      </c>
      <c r="K1561" s="11">
        <v>0</v>
      </c>
      <c r="L1561" s="11">
        <v>0</v>
      </c>
    </row>
    <row r="1562" spans="1:12" x14ac:dyDescent="0.2">
      <c r="A1562">
        <v>1548</v>
      </c>
      <c r="B1562">
        <v>235</v>
      </c>
      <c r="C1562">
        <v>12</v>
      </c>
      <c r="D1562" s="4">
        <v>873</v>
      </c>
      <c r="E1562" s="1">
        <v>1.8475000000000001</v>
      </c>
      <c r="F1562" s="4">
        <v>26.932500000000001</v>
      </c>
      <c r="G1562" s="4">
        <v>20.520000000000003</v>
      </c>
      <c r="H1562" s="5">
        <v>2.3298964494101102</v>
      </c>
      <c r="I1562" s="11">
        <v>0</v>
      </c>
      <c r="J1562" s="11">
        <v>0</v>
      </c>
      <c r="K1562" s="11">
        <v>0</v>
      </c>
      <c r="L1562" s="11">
        <v>0</v>
      </c>
    </row>
    <row r="1563" spans="1:12" x14ac:dyDescent="0.2">
      <c r="A1563">
        <v>1549</v>
      </c>
      <c r="B1563">
        <v>235</v>
      </c>
      <c r="C1563">
        <v>13</v>
      </c>
      <c r="D1563" s="4">
        <v>754.44999999999993</v>
      </c>
      <c r="E1563" s="1">
        <v>1.845</v>
      </c>
      <c r="F1563" s="4">
        <v>28.155000000000001</v>
      </c>
      <c r="G1563" s="4">
        <v>20.914999999999999</v>
      </c>
      <c r="H1563" s="5">
        <v>2.6723188093641914</v>
      </c>
      <c r="I1563" s="11">
        <v>0</v>
      </c>
      <c r="J1563" s="11">
        <v>0</v>
      </c>
      <c r="K1563" s="11">
        <v>0</v>
      </c>
      <c r="L1563" s="11">
        <v>0</v>
      </c>
    </row>
    <row r="1564" spans="1:12" x14ac:dyDescent="0.2">
      <c r="A1564">
        <v>1550</v>
      </c>
      <c r="B1564">
        <v>235</v>
      </c>
      <c r="C1564">
        <v>14</v>
      </c>
      <c r="D1564" s="4">
        <v>136.125</v>
      </c>
      <c r="E1564" s="1">
        <v>2.04575</v>
      </c>
      <c r="F1564" s="4">
        <v>26.62</v>
      </c>
      <c r="G1564" s="4">
        <v>21.377500000000001</v>
      </c>
      <c r="H1564" s="5">
        <v>2.3853567480497739</v>
      </c>
      <c r="I1564" s="11">
        <v>0</v>
      </c>
      <c r="J1564" s="11">
        <v>0</v>
      </c>
      <c r="K1564" s="11">
        <v>0</v>
      </c>
      <c r="L1564" s="11">
        <v>0</v>
      </c>
    </row>
    <row r="1565" spans="1:12" x14ac:dyDescent="0.2">
      <c r="A1565">
        <v>1551</v>
      </c>
      <c r="B1565">
        <v>235</v>
      </c>
      <c r="C1565">
        <v>15</v>
      </c>
      <c r="D1565" s="4">
        <v>116.00999999999999</v>
      </c>
      <c r="E1565" s="1">
        <v>0.64824999999999999</v>
      </c>
      <c r="F1565" s="4">
        <v>25.655000000000001</v>
      </c>
      <c r="G1565" s="4">
        <v>21.3125</v>
      </c>
      <c r="H1565" s="5">
        <v>2.1222708976395266</v>
      </c>
      <c r="I1565" s="11">
        <v>0</v>
      </c>
      <c r="J1565" s="11">
        <v>0</v>
      </c>
      <c r="K1565" s="11">
        <v>0</v>
      </c>
      <c r="L1565" s="11">
        <v>0</v>
      </c>
    </row>
    <row r="1566" spans="1:12" x14ac:dyDescent="0.2">
      <c r="A1566">
        <v>1552</v>
      </c>
      <c r="B1566">
        <v>235</v>
      </c>
      <c r="C1566">
        <v>16</v>
      </c>
      <c r="D1566" s="4">
        <v>243.02500000000001</v>
      </c>
      <c r="E1566" s="1">
        <v>0.49049999999999999</v>
      </c>
      <c r="F1566" s="4">
        <v>25.964999999999996</v>
      </c>
      <c r="G1566" s="4">
        <v>21.192499999999999</v>
      </c>
      <c r="H1566" s="5">
        <v>2.1526819043806409</v>
      </c>
      <c r="I1566" s="11">
        <v>0</v>
      </c>
      <c r="J1566" s="11">
        <v>0</v>
      </c>
      <c r="K1566" s="11">
        <v>0</v>
      </c>
      <c r="L1566" s="11">
        <v>0</v>
      </c>
    </row>
    <row r="1567" spans="1:12" x14ac:dyDescent="0.2">
      <c r="A1567">
        <v>1553</v>
      </c>
      <c r="B1567">
        <v>235</v>
      </c>
      <c r="C1567">
        <v>17</v>
      </c>
      <c r="D1567" s="4">
        <v>249.15</v>
      </c>
      <c r="E1567" s="1">
        <v>0.45149999856948853</v>
      </c>
      <c r="F1567" s="4">
        <v>26.582500000000003</v>
      </c>
      <c r="G1567" s="4">
        <v>21.192500000000003</v>
      </c>
      <c r="H1567" s="5">
        <v>2.2306062910413065</v>
      </c>
      <c r="I1567" s="11">
        <v>0</v>
      </c>
      <c r="J1567" s="11">
        <v>0</v>
      </c>
      <c r="K1567" s="11">
        <v>0</v>
      </c>
      <c r="L1567" s="11">
        <v>0</v>
      </c>
    </row>
    <row r="1568" spans="1:12" x14ac:dyDescent="0.2">
      <c r="A1568">
        <v>1554</v>
      </c>
      <c r="B1568">
        <v>235</v>
      </c>
      <c r="C1568">
        <v>18</v>
      </c>
      <c r="D1568" s="4">
        <v>348.1</v>
      </c>
      <c r="E1568" s="1">
        <v>0.81974999999999998</v>
      </c>
      <c r="F1568" s="4">
        <v>28.227499999999999</v>
      </c>
      <c r="G1568" s="4">
        <v>21.262499999999999</v>
      </c>
      <c r="H1568" s="5">
        <v>2.7743966331514045</v>
      </c>
      <c r="I1568" s="11">
        <v>0</v>
      </c>
      <c r="J1568" s="11">
        <v>0</v>
      </c>
      <c r="K1568" s="11">
        <v>0</v>
      </c>
      <c r="L1568" s="11">
        <v>0</v>
      </c>
    </row>
    <row r="1569" spans="1:12" x14ac:dyDescent="0.2">
      <c r="A1569">
        <v>1555</v>
      </c>
      <c r="B1569">
        <v>235</v>
      </c>
      <c r="C1569">
        <v>19</v>
      </c>
      <c r="D1569" s="4">
        <v>107.8</v>
      </c>
      <c r="E1569" s="1">
        <v>0.92149999999999999</v>
      </c>
      <c r="F1569" s="4">
        <v>26.514999999999997</v>
      </c>
      <c r="G1569" s="4">
        <v>21.340000000000003</v>
      </c>
      <c r="H1569" s="5">
        <v>2.3788025333054237</v>
      </c>
      <c r="I1569" s="11">
        <v>0</v>
      </c>
      <c r="J1569" s="11">
        <v>0</v>
      </c>
      <c r="K1569" s="11">
        <v>0</v>
      </c>
      <c r="L1569" s="11">
        <v>0</v>
      </c>
    </row>
    <row r="1570" spans="1:12" x14ac:dyDescent="0.2">
      <c r="A1570">
        <v>1556</v>
      </c>
      <c r="B1570">
        <v>235</v>
      </c>
      <c r="C1570">
        <v>20</v>
      </c>
      <c r="D1570" s="4">
        <v>0</v>
      </c>
      <c r="E1570" s="1">
        <v>2.08325</v>
      </c>
      <c r="F1570" s="4">
        <v>22.835000000000001</v>
      </c>
      <c r="G1570" s="4">
        <v>21.202500000000001</v>
      </c>
      <c r="H1570" s="5">
        <v>1.7684374282768378</v>
      </c>
      <c r="I1570">
        <v>11.468999999999999</v>
      </c>
      <c r="J1570" s="11">
        <v>0</v>
      </c>
      <c r="K1570" s="11">
        <v>0</v>
      </c>
      <c r="L1570" s="11">
        <v>0</v>
      </c>
    </row>
    <row r="1571" spans="1:12" x14ac:dyDescent="0.2">
      <c r="A1571">
        <v>1557</v>
      </c>
      <c r="B1571">
        <v>235</v>
      </c>
      <c r="C1571">
        <v>21</v>
      </c>
      <c r="D1571" s="4">
        <v>0</v>
      </c>
      <c r="E1571" s="1">
        <v>2.5972499999999998</v>
      </c>
      <c r="F1571" s="4">
        <v>21.730000000000004</v>
      </c>
      <c r="G1571" s="4">
        <v>20.939999999999998</v>
      </c>
      <c r="H1571" s="5">
        <v>1.6445443506435553</v>
      </c>
      <c r="I1571" s="11">
        <v>0</v>
      </c>
      <c r="J1571">
        <v>7.92</v>
      </c>
      <c r="K1571" s="11">
        <v>0</v>
      </c>
      <c r="L1571" s="11">
        <v>0</v>
      </c>
    </row>
    <row r="1572" spans="1:12" x14ac:dyDescent="0.2">
      <c r="A1572">
        <v>1558</v>
      </c>
      <c r="B1572">
        <v>235</v>
      </c>
      <c r="C1572">
        <v>22</v>
      </c>
      <c r="D1572" s="4">
        <v>0</v>
      </c>
      <c r="E1572" s="1">
        <v>1.6282499999999998</v>
      </c>
      <c r="F1572" s="4">
        <v>21.895</v>
      </c>
      <c r="G1572" s="4">
        <v>20.685000000000002</v>
      </c>
      <c r="H1572" s="5">
        <v>1.6937191254846697</v>
      </c>
      <c r="I1572" s="11">
        <v>0</v>
      </c>
      <c r="J1572" s="11">
        <v>0</v>
      </c>
      <c r="K1572" s="11">
        <v>0</v>
      </c>
      <c r="L1572" s="11">
        <v>0</v>
      </c>
    </row>
    <row r="1573" spans="1:12" x14ac:dyDescent="0.2">
      <c r="A1573">
        <v>1559</v>
      </c>
      <c r="B1573">
        <v>235</v>
      </c>
      <c r="C1573">
        <v>23</v>
      </c>
      <c r="D1573" s="4">
        <v>0</v>
      </c>
      <c r="E1573" s="1">
        <v>1.5925</v>
      </c>
      <c r="F1573" s="4">
        <v>22.2225</v>
      </c>
      <c r="G1573" s="4">
        <v>20.502500000000001</v>
      </c>
      <c r="H1573" s="5">
        <v>1.6621581177320628</v>
      </c>
      <c r="I1573" s="11">
        <v>0</v>
      </c>
      <c r="J1573" s="11">
        <v>0</v>
      </c>
      <c r="K1573" s="11">
        <v>0</v>
      </c>
      <c r="L1573" s="11">
        <v>0</v>
      </c>
    </row>
    <row r="1574" spans="1:12" x14ac:dyDescent="0.2">
      <c r="A1574">
        <v>1560</v>
      </c>
      <c r="B1574">
        <v>236</v>
      </c>
      <c r="C1574">
        <v>0</v>
      </c>
      <c r="D1574" s="4">
        <v>0</v>
      </c>
      <c r="E1574" s="1">
        <v>1.0912500000000001</v>
      </c>
      <c r="F1574" s="4">
        <v>21.384999999999998</v>
      </c>
      <c r="G1574" s="4">
        <v>20.352499999999999</v>
      </c>
      <c r="H1574" s="5">
        <v>1.4384047068572723</v>
      </c>
      <c r="I1574" s="11">
        <v>0</v>
      </c>
      <c r="J1574" s="11">
        <v>0</v>
      </c>
      <c r="K1574" s="11">
        <v>0</v>
      </c>
      <c r="L1574" s="11">
        <v>0</v>
      </c>
    </row>
    <row r="1575" spans="1:12" x14ac:dyDescent="0.2">
      <c r="A1575">
        <v>1561</v>
      </c>
      <c r="B1575">
        <v>236</v>
      </c>
      <c r="C1575">
        <v>1</v>
      </c>
      <c r="D1575" s="4">
        <v>0</v>
      </c>
      <c r="E1575" s="1">
        <v>0.78499999999999992</v>
      </c>
      <c r="F1575" s="4">
        <v>18.997500000000002</v>
      </c>
      <c r="G1575" s="4">
        <v>20.189999999999998</v>
      </c>
      <c r="H1575" s="5">
        <v>1.0643480617731989</v>
      </c>
      <c r="I1575" s="11">
        <v>0</v>
      </c>
      <c r="J1575" s="11">
        <v>0</v>
      </c>
      <c r="K1575" s="11">
        <v>0</v>
      </c>
      <c r="L1575" s="11">
        <v>0</v>
      </c>
    </row>
    <row r="1576" spans="1:12" x14ac:dyDescent="0.2">
      <c r="A1576">
        <v>1562</v>
      </c>
      <c r="B1576">
        <v>236</v>
      </c>
      <c r="C1576">
        <v>2</v>
      </c>
      <c r="D1576" s="4">
        <v>0</v>
      </c>
      <c r="E1576" s="1">
        <v>0.88949999999999996</v>
      </c>
      <c r="F1576" s="4">
        <v>19.262499999999999</v>
      </c>
      <c r="G1576" s="4">
        <v>19.977499999999999</v>
      </c>
      <c r="H1576" s="5">
        <v>1.1175671831412799</v>
      </c>
      <c r="I1576" s="11">
        <v>0</v>
      </c>
      <c r="J1576" s="11">
        <v>0</v>
      </c>
      <c r="K1576" s="11">
        <v>0</v>
      </c>
      <c r="L1576" s="11">
        <v>0</v>
      </c>
    </row>
    <row r="1577" spans="1:12" x14ac:dyDescent="0.2">
      <c r="A1577">
        <v>1563</v>
      </c>
      <c r="B1577">
        <v>236</v>
      </c>
      <c r="C1577">
        <v>3</v>
      </c>
      <c r="D1577" s="4">
        <v>0</v>
      </c>
      <c r="E1577" s="1">
        <v>2.13625</v>
      </c>
      <c r="F1577" s="4">
        <v>20.774999999999999</v>
      </c>
      <c r="G1577" s="4">
        <v>19.842499999999998</v>
      </c>
      <c r="H1577" s="5">
        <v>1.4761823846941153</v>
      </c>
      <c r="I1577" s="11">
        <v>0</v>
      </c>
      <c r="J1577" s="11">
        <v>0</v>
      </c>
      <c r="K1577" s="11">
        <v>0</v>
      </c>
      <c r="L1577" s="11">
        <v>0</v>
      </c>
    </row>
    <row r="1578" spans="1:12" x14ac:dyDescent="0.2">
      <c r="A1578">
        <v>1564</v>
      </c>
      <c r="B1578">
        <v>236</v>
      </c>
      <c r="C1578">
        <v>4</v>
      </c>
      <c r="D1578" s="4">
        <v>0</v>
      </c>
      <c r="E1578" s="1">
        <v>2.0764999999999998</v>
      </c>
      <c r="F1578" s="4">
        <v>21.6675</v>
      </c>
      <c r="G1578" s="4">
        <v>19.745000000000001</v>
      </c>
      <c r="H1578" s="5">
        <v>1.6847012835117834</v>
      </c>
      <c r="I1578" s="11">
        <v>0</v>
      </c>
      <c r="J1578" s="11">
        <v>0</v>
      </c>
      <c r="K1578" s="11">
        <v>0</v>
      </c>
      <c r="L1578" s="11">
        <v>0</v>
      </c>
    </row>
    <row r="1579" spans="1:12" x14ac:dyDescent="0.2">
      <c r="A1579">
        <v>1565</v>
      </c>
      <c r="B1579">
        <v>236</v>
      </c>
      <c r="C1579">
        <v>5</v>
      </c>
      <c r="D1579" s="4">
        <v>0</v>
      </c>
      <c r="E1579" s="1">
        <v>1.5732499999999998</v>
      </c>
      <c r="F1579" s="4">
        <v>20.845000000000002</v>
      </c>
      <c r="G1579" s="4">
        <v>19.6525</v>
      </c>
      <c r="H1579" s="5">
        <v>1.5709437928811938</v>
      </c>
      <c r="I1579" s="11">
        <v>0</v>
      </c>
      <c r="J1579" s="11">
        <v>0</v>
      </c>
      <c r="K1579" s="11">
        <v>0</v>
      </c>
      <c r="L1579" s="11">
        <v>0</v>
      </c>
    </row>
    <row r="1580" spans="1:12" x14ac:dyDescent="0.2">
      <c r="A1580">
        <v>1566</v>
      </c>
      <c r="B1580">
        <v>236</v>
      </c>
      <c r="C1580">
        <v>6</v>
      </c>
      <c r="D1580" s="4">
        <v>0</v>
      </c>
      <c r="E1580" s="1">
        <v>1.4015</v>
      </c>
      <c r="F1580" s="4">
        <v>18.342500000000001</v>
      </c>
      <c r="G1580" s="4">
        <v>19.504999999999999</v>
      </c>
      <c r="H1580" s="5">
        <v>1.2593528579524649</v>
      </c>
      <c r="I1580" s="11">
        <v>0</v>
      </c>
      <c r="J1580" s="11">
        <v>0</v>
      </c>
      <c r="K1580" s="11">
        <v>0</v>
      </c>
      <c r="L1580" s="11">
        <v>0</v>
      </c>
    </row>
    <row r="1581" spans="1:12" x14ac:dyDescent="0.2">
      <c r="A1581">
        <v>1567</v>
      </c>
      <c r="B1581">
        <v>236</v>
      </c>
      <c r="C1581">
        <v>7</v>
      </c>
      <c r="D1581" s="4">
        <v>18.2</v>
      </c>
      <c r="E1581" s="1">
        <v>1.5380000000000003</v>
      </c>
      <c r="F1581" s="4">
        <v>18.202500000000001</v>
      </c>
      <c r="G1581" s="4">
        <v>19.329999999999998</v>
      </c>
      <c r="H1581" s="5">
        <v>1.2652128604374338</v>
      </c>
      <c r="I1581" s="11">
        <v>0</v>
      </c>
      <c r="J1581" s="11">
        <v>0</v>
      </c>
      <c r="K1581" s="11">
        <v>0</v>
      </c>
      <c r="L1581" s="11">
        <v>0</v>
      </c>
    </row>
    <row r="1582" spans="1:12" x14ac:dyDescent="0.2">
      <c r="A1582">
        <v>1568</v>
      </c>
      <c r="B1582">
        <v>236</v>
      </c>
      <c r="C1582">
        <v>8</v>
      </c>
      <c r="D1582" s="4">
        <v>113.86499999999999</v>
      </c>
      <c r="E1582" s="1">
        <v>0.98799999999999999</v>
      </c>
      <c r="F1582" s="4">
        <v>18.997500000000002</v>
      </c>
      <c r="G1582" s="4">
        <v>19.182500000000001</v>
      </c>
      <c r="H1582" s="5">
        <v>1.267512236785802</v>
      </c>
      <c r="I1582" s="11">
        <v>0</v>
      </c>
      <c r="J1582" s="11">
        <v>0</v>
      </c>
      <c r="K1582" s="11">
        <v>0</v>
      </c>
      <c r="L1582" s="11">
        <v>0</v>
      </c>
    </row>
    <row r="1583" spans="1:12" x14ac:dyDescent="0.2">
      <c r="A1583">
        <v>1569</v>
      </c>
      <c r="B1583">
        <v>236</v>
      </c>
      <c r="C1583">
        <v>9</v>
      </c>
      <c r="D1583" s="4">
        <v>433.375</v>
      </c>
      <c r="E1583" s="1">
        <v>0.96249999999999991</v>
      </c>
      <c r="F1583" s="4">
        <v>22.645</v>
      </c>
      <c r="G1583" s="4">
        <v>19.149999999999999</v>
      </c>
      <c r="H1583" s="5">
        <v>1.6997064763597343</v>
      </c>
      <c r="I1583" s="11">
        <v>0</v>
      </c>
      <c r="J1583" s="11">
        <v>0</v>
      </c>
      <c r="K1583" s="11">
        <v>0</v>
      </c>
      <c r="L1583" s="11">
        <v>0</v>
      </c>
    </row>
    <row r="1584" spans="1:12" x14ac:dyDescent="0.2">
      <c r="A1584">
        <v>1570</v>
      </c>
      <c r="B1584">
        <v>236</v>
      </c>
      <c r="C1584">
        <v>10</v>
      </c>
      <c r="D1584" s="4">
        <v>640.1</v>
      </c>
      <c r="E1584" s="1">
        <v>1.16675</v>
      </c>
      <c r="F1584" s="4">
        <v>24.012499999999999</v>
      </c>
      <c r="G1584" s="4">
        <v>19.397500000000001</v>
      </c>
      <c r="H1584" s="5">
        <v>1.9075066602673276</v>
      </c>
      <c r="I1584" s="11">
        <v>0</v>
      </c>
      <c r="J1584" s="11">
        <v>0</v>
      </c>
      <c r="K1584" s="11">
        <v>0</v>
      </c>
      <c r="L1584" s="11">
        <v>0</v>
      </c>
    </row>
    <row r="1585" spans="1:12" x14ac:dyDescent="0.2">
      <c r="A1585">
        <v>1571</v>
      </c>
      <c r="B1585">
        <v>236</v>
      </c>
      <c r="C1585">
        <v>11</v>
      </c>
      <c r="D1585" s="4">
        <v>786.52499999999998</v>
      </c>
      <c r="E1585" s="1">
        <v>0.83899999999999997</v>
      </c>
      <c r="F1585" s="4">
        <v>26.074999999999999</v>
      </c>
      <c r="G1585" s="4">
        <v>19.810000000000002</v>
      </c>
      <c r="H1585" s="5">
        <v>2.3248581187822879</v>
      </c>
      <c r="I1585" s="11">
        <v>0</v>
      </c>
      <c r="J1585" s="11">
        <v>0</v>
      </c>
      <c r="K1585" s="11">
        <v>0</v>
      </c>
      <c r="L1585" s="11">
        <v>0</v>
      </c>
    </row>
    <row r="1586" spans="1:12" x14ac:dyDescent="0.2">
      <c r="A1586">
        <v>1572</v>
      </c>
      <c r="B1586">
        <v>236</v>
      </c>
      <c r="C1586">
        <v>12</v>
      </c>
      <c r="D1586" s="4">
        <v>873.25</v>
      </c>
      <c r="E1586" s="1">
        <v>1.3925000000000001</v>
      </c>
      <c r="F1586" s="4">
        <v>27.725000000000001</v>
      </c>
      <c r="G1586" s="4">
        <v>20.217500000000001</v>
      </c>
      <c r="H1586" s="5">
        <v>2.7617537866324087</v>
      </c>
      <c r="I1586" s="11">
        <v>0</v>
      </c>
      <c r="J1586" s="11">
        <v>0</v>
      </c>
      <c r="K1586" s="11">
        <v>0</v>
      </c>
      <c r="L1586" s="11">
        <v>0</v>
      </c>
    </row>
    <row r="1587" spans="1:12" x14ac:dyDescent="0.2">
      <c r="A1587">
        <v>1573</v>
      </c>
      <c r="B1587">
        <v>236</v>
      </c>
      <c r="C1587">
        <v>13</v>
      </c>
      <c r="D1587" s="4">
        <v>897.25</v>
      </c>
      <c r="E1587" s="1">
        <v>1.8707500000000001</v>
      </c>
      <c r="F1587" s="4">
        <v>28.7775</v>
      </c>
      <c r="G1587" s="4">
        <v>20.6325</v>
      </c>
      <c r="H1587" s="5">
        <v>2.9383832188731622</v>
      </c>
      <c r="I1587" s="11">
        <v>0</v>
      </c>
      <c r="J1587" s="11">
        <v>0</v>
      </c>
      <c r="K1587" s="11">
        <v>0</v>
      </c>
      <c r="L1587" s="11">
        <v>0</v>
      </c>
    </row>
    <row r="1588" spans="1:12" x14ac:dyDescent="0.2">
      <c r="A1588">
        <v>1574</v>
      </c>
      <c r="B1588">
        <v>236</v>
      </c>
      <c r="C1588">
        <v>14</v>
      </c>
      <c r="D1588" s="4">
        <v>875.5</v>
      </c>
      <c r="E1588" s="1">
        <v>2.2247499999999998</v>
      </c>
      <c r="F1588" s="4">
        <v>29.572500000000002</v>
      </c>
      <c r="G1588" s="4">
        <v>21.377500000000001</v>
      </c>
      <c r="H1588" s="5">
        <v>3.1446659175187004</v>
      </c>
      <c r="I1588" s="11">
        <v>0</v>
      </c>
      <c r="J1588" s="11">
        <v>0</v>
      </c>
      <c r="K1588" s="11">
        <v>0</v>
      </c>
      <c r="L1588" s="11">
        <v>0</v>
      </c>
    </row>
    <row r="1589" spans="1:12" x14ac:dyDescent="0.2">
      <c r="A1589">
        <v>1575</v>
      </c>
      <c r="B1589">
        <v>236</v>
      </c>
      <c r="C1589">
        <v>15</v>
      </c>
      <c r="D1589" s="4">
        <v>808.8</v>
      </c>
      <c r="E1589" s="1">
        <v>2.4435000000000002</v>
      </c>
      <c r="F1589" s="4">
        <v>30.049999999999997</v>
      </c>
      <c r="G1589" s="4">
        <v>21.594999999999999</v>
      </c>
      <c r="H1589" s="5">
        <v>3.3127476614898512</v>
      </c>
      <c r="I1589" s="11">
        <v>0</v>
      </c>
      <c r="J1589" s="11">
        <v>0</v>
      </c>
      <c r="K1589" s="11">
        <v>0</v>
      </c>
      <c r="L1589" s="11">
        <v>0</v>
      </c>
    </row>
    <row r="1590" spans="1:12" x14ac:dyDescent="0.2">
      <c r="A1590">
        <v>1576</v>
      </c>
      <c r="B1590">
        <v>236</v>
      </c>
      <c r="C1590">
        <v>16</v>
      </c>
      <c r="D1590" s="4">
        <v>631.82499999999993</v>
      </c>
      <c r="E1590" s="1">
        <v>2.27725</v>
      </c>
      <c r="F1590" s="4">
        <v>30.14</v>
      </c>
      <c r="G1590" s="4">
        <v>21.74</v>
      </c>
      <c r="H1590" s="5">
        <v>3.3856687457176902</v>
      </c>
      <c r="I1590" s="11">
        <v>0</v>
      </c>
      <c r="J1590" s="11">
        <v>0</v>
      </c>
      <c r="K1590" s="11">
        <v>0</v>
      </c>
      <c r="L1590" s="11">
        <v>0</v>
      </c>
    </row>
    <row r="1591" spans="1:12" x14ac:dyDescent="0.2">
      <c r="A1591">
        <v>1577</v>
      </c>
      <c r="B1591">
        <v>236</v>
      </c>
      <c r="C1591">
        <v>17</v>
      </c>
      <c r="D1591" s="4">
        <v>396.375</v>
      </c>
      <c r="E1591" s="1">
        <v>2.6475</v>
      </c>
      <c r="F1591" s="4">
        <v>27.75</v>
      </c>
      <c r="G1591" s="4">
        <v>21.875</v>
      </c>
      <c r="H1591" s="5">
        <v>2.7368739667273139</v>
      </c>
      <c r="I1591" s="11">
        <v>0</v>
      </c>
      <c r="J1591" s="11">
        <v>0</v>
      </c>
      <c r="K1591" s="11">
        <v>0</v>
      </c>
      <c r="L1591" s="11">
        <v>0</v>
      </c>
    </row>
    <row r="1592" spans="1:12" x14ac:dyDescent="0.2">
      <c r="A1592">
        <v>1578</v>
      </c>
      <c r="B1592">
        <v>236</v>
      </c>
      <c r="C1592">
        <v>18</v>
      </c>
      <c r="D1592" s="4">
        <v>293.625</v>
      </c>
      <c r="E1592" s="1">
        <v>1.6022500000000002</v>
      </c>
      <c r="F1592" s="4">
        <v>27.355</v>
      </c>
      <c r="G1592" s="4">
        <v>21.975000000000001</v>
      </c>
      <c r="H1592" s="5">
        <v>2.6562407070364058</v>
      </c>
      <c r="I1592" s="11">
        <v>0</v>
      </c>
      <c r="J1592" s="11">
        <v>0</v>
      </c>
      <c r="K1592" s="11">
        <v>0</v>
      </c>
      <c r="L1592" s="11">
        <v>0</v>
      </c>
    </row>
    <row r="1593" spans="1:12" x14ac:dyDescent="0.2">
      <c r="A1593">
        <v>1579</v>
      </c>
      <c r="B1593">
        <v>236</v>
      </c>
      <c r="C1593">
        <v>19</v>
      </c>
      <c r="D1593" s="4">
        <v>94.924999999999997</v>
      </c>
      <c r="E1593" s="1">
        <v>0.78325</v>
      </c>
      <c r="F1593" s="4">
        <v>26.2425</v>
      </c>
      <c r="G1593" s="4">
        <v>21.995000000000001</v>
      </c>
      <c r="H1593" s="5">
        <v>2.372556749678667</v>
      </c>
      <c r="I1593" s="11">
        <v>0</v>
      </c>
      <c r="J1593" s="11">
        <v>0</v>
      </c>
      <c r="K1593" s="11">
        <v>0</v>
      </c>
      <c r="L1593" s="11">
        <v>0</v>
      </c>
    </row>
    <row r="1594" spans="1:12" x14ac:dyDescent="0.2">
      <c r="A1594">
        <v>1580</v>
      </c>
      <c r="B1594">
        <v>236</v>
      </c>
      <c r="C1594">
        <v>20</v>
      </c>
      <c r="D1594" s="4">
        <v>0</v>
      </c>
      <c r="E1594" s="1">
        <v>2.4177499999999998</v>
      </c>
      <c r="F1594" s="4">
        <v>22.642499999999998</v>
      </c>
      <c r="G1594" s="4">
        <v>21.734999999999999</v>
      </c>
      <c r="H1594" s="5">
        <v>1.7711818215482558</v>
      </c>
      <c r="I1594">
        <v>11.337</v>
      </c>
      <c r="J1594" s="11">
        <v>0</v>
      </c>
      <c r="K1594" s="11">
        <v>0</v>
      </c>
      <c r="L1594" s="11">
        <v>0</v>
      </c>
    </row>
    <row r="1595" spans="1:12" x14ac:dyDescent="0.2">
      <c r="A1595">
        <v>1581</v>
      </c>
      <c r="B1595">
        <v>236</v>
      </c>
      <c r="C1595">
        <v>21</v>
      </c>
      <c r="D1595" s="4">
        <v>0</v>
      </c>
      <c r="E1595" s="1">
        <v>2.9187500000000002</v>
      </c>
      <c r="F1595" s="4">
        <v>21.81</v>
      </c>
      <c r="G1595" s="4">
        <v>21.397500000000001</v>
      </c>
      <c r="H1595" s="5">
        <v>1.7363390203433275</v>
      </c>
      <c r="I1595" s="11">
        <v>0</v>
      </c>
      <c r="J1595">
        <v>8.2100000000000009</v>
      </c>
      <c r="K1595" s="11">
        <v>0</v>
      </c>
      <c r="L1595" s="11">
        <v>0</v>
      </c>
    </row>
    <row r="1596" spans="1:12" x14ac:dyDescent="0.2">
      <c r="A1596">
        <v>1582</v>
      </c>
      <c r="B1596">
        <v>236</v>
      </c>
      <c r="C1596">
        <v>22</v>
      </c>
      <c r="D1596" s="4">
        <v>0</v>
      </c>
      <c r="E1596" s="1">
        <v>2.5089999999999999</v>
      </c>
      <c r="F1596" s="4">
        <v>21.0825</v>
      </c>
      <c r="G1596" s="4">
        <v>21.077500000000001</v>
      </c>
      <c r="H1596" s="5">
        <v>1.6819231353329658</v>
      </c>
      <c r="I1596" s="11">
        <v>0</v>
      </c>
      <c r="J1596" s="11">
        <v>0</v>
      </c>
      <c r="K1596" s="11">
        <v>0</v>
      </c>
      <c r="L1596" s="11">
        <v>0</v>
      </c>
    </row>
    <row r="1597" spans="1:12" x14ac:dyDescent="0.2">
      <c r="A1597">
        <v>1583</v>
      </c>
      <c r="B1597">
        <v>236</v>
      </c>
      <c r="C1597">
        <v>23</v>
      </c>
      <c r="D1597" s="4">
        <v>0</v>
      </c>
      <c r="E1597" s="1">
        <v>1.6737500000000001</v>
      </c>
      <c r="F1597" s="4">
        <v>20.67</v>
      </c>
      <c r="G1597" s="4">
        <v>20.805</v>
      </c>
      <c r="H1597" s="5">
        <v>1.6927632951584415</v>
      </c>
      <c r="I1597" s="11">
        <v>0</v>
      </c>
      <c r="J1597" s="11">
        <v>0</v>
      </c>
      <c r="K1597" s="11">
        <v>0</v>
      </c>
      <c r="L1597" s="11">
        <v>0</v>
      </c>
    </row>
    <row r="1598" spans="1:12" x14ac:dyDescent="0.2">
      <c r="A1598">
        <v>1584</v>
      </c>
      <c r="B1598">
        <v>237</v>
      </c>
      <c r="C1598">
        <v>0</v>
      </c>
      <c r="D1598" s="4">
        <v>0</v>
      </c>
      <c r="E1598" s="1">
        <v>1.8852500000000001</v>
      </c>
      <c r="F1598" s="4">
        <v>20</v>
      </c>
      <c r="G1598" s="4">
        <v>20.552499999999998</v>
      </c>
      <c r="H1598" s="5">
        <v>1.5812831972282138</v>
      </c>
      <c r="I1598" s="11">
        <v>0</v>
      </c>
      <c r="J1598" s="11">
        <v>0</v>
      </c>
      <c r="K1598" s="11">
        <v>0</v>
      </c>
      <c r="L1598" s="11">
        <v>0</v>
      </c>
    </row>
    <row r="1599" spans="1:12" x14ac:dyDescent="0.2">
      <c r="A1599">
        <v>1585</v>
      </c>
      <c r="B1599">
        <v>237</v>
      </c>
      <c r="C1599">
        <v>1</v>
      </c>
      <c r="D1599" s="4">
        <v>0</v>
      </c>
      <c r="E1599" s="1">
        <v>1.4715</v>
      </c>
      <c r="F1599" s="4">
        <v>19.697500000000002</v>
      </c>
      <c r="G1599" s="4">
        <v>20.317499999999999</v>
      </c>
      <c r="H1599" s="5">
        <v>1.5555721682637003</v>
      </c>
      <c r="I1599" s="11">
        <v>0</v>
      </c>
      <c r="J1599" s="11">
        <v>0</v>
      </c>
      <c r="K1599" s="11">
        <v>0</v>
      </c>
      <c r="L1599" s="11">
        <v>0</v>
      </c>
    </row>
    <row r="1600" spans="1:12" x14ac:dyDescent="0.2">
      <c r="A1600">
        <v>1586</v>
      </c>
      <c r="B1600">
        <v>237</v>
      </c>
      <c r="C1600">
        <v>2</v>
      </c>
      <c r="D1600" s="4">
        <v>0</v>
      </c>
      <c r="E1600" s="1">
        <v>2.2315</v>
      </c>
      <c r="F1600" s="4">
        <v>20.21</v>
      </c>
      <c r="G1600" s="4">
        <v>20.122500000000002</v>
      </c>
      <c r="H1600" s="5">
        <v>1.6449080854958016</v>
      </c>
      <c r="I1600" s="11">
        <v>0</v>
      </c>
      <c r="J1600" s="11">
        <v>0</v>
      </c>
      <c r="K1600" s="11">
        <v>0</v>
      </c>
      <c r="L1600" s="11">
        <v>0</v>
      </c>
    </row>
    <row r="1601" spans="1:12" x14ac:dyDescent="0.2">
      <c r="A1601">
        <v>1587</v>
      </c>
      <c r="B1601">
        <v>237</v>
      </c>
      <c r="C1601">
        <v>3</v>
      </c>
      <c r="D1601" s="4">
        <v>0</v>
      </c>
      <c r="E1601" s="1">
        <v>2.2794999999999996</v>
      </c>
      <c r="F1601" s="4">
        <v>20.164999999999999</v>
      </c>
      <c r="G1601" s="4">
        <v>19.934999999999999</v>
      </c>
      <c r="H1601" s="5">
        <v>1.6272619542554057</v>
      </c>
      <c r="I1601" s="11">
        <v>0</v>
      </c>
      <c r="J1601" s="11">
        <v>0</v>
      </c>
      <c r="K1601" s="11">
        <v>0</v>
      </c>
      <c r="L1601" s="11">
        <v>0</v>
      </c>
    </row>
    <row r="1602" spans="1:12" x14ac:dyDescent="0.2">
      <c r="A1602">
        <v>1588</v>
      </c>
      <c r="B1602">
        <v>237</v>
      </c>
      <c r="C1602">
        <v>4</v>
      </c>
      <c r="D1602" s="4">
        <v>0</v>
      </c>
      <c r="E1602" s="1">
        <v>2.5</v>
      </c>
      <c r="F1602" s="4">
        <v>19.947500000000002</v>
      </c>
      <c r="G1602" s="4">
        <v>19.774999999999999</v>
      </c>
      <c r="H1602" s="5">
        <v>1.615734904986786</v>
      </c>
      <c r="I1602" s="11">
        <v>0</v>
      </c>
      <c r="J1602" s="11">
        <v>0</v>
      </c>
      <c r="K1602" s="11">
        <v>0</v>
      </c>
      <c r="L1602" s="11">
        <v>0</v>
      </c>
    </row>
    <row r="1603" spans="1:12" x14ac:dyDescent="0.2">
      <c r="A1603">
        <v>1589</v>
      </c>
      <c r="B1603">
        <v>237</v>
      </c>
      <c r="C1603">
        <v>5</v>
      </c>
      <c r="D1603" s="4">
        <v>0</v>
      </c>
      <c r="E1603" s="1">
        <v>1.4355</v>
      </c>
      <c r="F1603" s="4">
        <v>20.115000000000002</v>
      </c>
      <c r="G1603" s="4">
        <v>19.625</v>
      </c>
      <c r="H1603" s="5">
        <v>1.5640868956116982</v>
      </c>
      <c r="I1603" s="11">
        <v>0</v>
      </c>
      <c r="J1603" s="11">
        <v>0</v>
      </c>
      <c r="K1603" s="11">
        <v>0</v>
      </c>
      <c r="L1603" s="11">
        <v>0</v>
      </c>
    </row>
    <row r="1604" spans="1:12" x14ac:dyDescent="0.2">
      <c r="A1604">
        <v>1590</v>
      </c>
      <c r="B1604">
        <v>237</v>
      </c>
      <c r="C1604">
        <v>6</v>
      </c>
      <c r="D1604" s="4">
        <v>0</v>
      </c>
      <c r="E1604" s="1">
        <v>0.89074999999999993</v>
      </c>
      <c r="F1604" s="4">
        <v>19.484999999999999</v>
      </c>
      <c r="G1604" s="4">
        <v>19.522500000000001</v>
      </c>
      <c r="H1604" s="5">
        <v>1.479943891762709</v>
      </c>
      <c r="I1604" s="11">
        <v>0</v>
      </c>
      <c r="J1604" s="11">
        <v>0</v>
      </c>
      <c r="K1604" s="11">
        <v>0</v>
      </c>
      <c r="L1604" s="11">
        <v>0</v>
      </c>
    </row>
    <row r="1605" spans="1:12" x14ac:dyDescent="0.2">
      <c r="A1605">
        <v>1591</v>
      </c>
      <c r="B1605">
        <v>237</v>
      </c>
      <c r="C1605">
        <v>7</v>
      </c>
      <c r="D1605" s="4">
        <v>30.830000000000002</v>
      </c>
      <c r="E1605" s="1">
        <v>1.5230000000000001</v>
      </c>
      <c r="F1605" s="4">
        <v>21.76</v>
      </c>
      <c r="G1605" s="4">
        <v>19.432500000000001</v>
      </c>
      <c r="H1605" s="5">
        <v>1.8349011561062871</v>
      </c>
      <c r="I1605" s="11">
        <v>0</v>
      </c>
      <c r="J1605" s="11">
        <v>0</v>
      </c>
      <c r="K1605" s="11">
        <v>0</v>
      </c>
      <c r="L1605" s="11">
        <v>0</v>
      </c>
    </row>
    <row r="1606" spans="1:12" x14ac:dyDescent="0.2">
      <c r="A1606">
        <v>1592</v>
      </c>
      <c r="B1606">
        <v>237</v>
      </c>
      <c r="C1606">
        <v>8</v>
      </c>
      <c r="D1606" s="4">
        <v>140.10000000000002</v>
      </c>
      <c r="E1606" s="1">
        <v>1.39175</v>
      </c>
      <c r="F1606" s="4">
        <v>21.8325</v>
      </c>
      <c r="G1606" s="4">
        <v>19.422499999999999</v>
      </c>
      <c r="H1606" s="5">
        <v>1.6981738531852311</v>
      </c>
      <c r="I1606" s="11">
        <v>0</v>
      </c>
      <c r="J1606" s="11">
        <v>0</v>
      </c>
      <c r="K1606" s="11">
        <v>0</v>
      </c>
      <c r="L1606" s="11">
        <v>0</v>
      </c>
    </row>
    <row r="1607" spans="1:12" x14ac:dyDescent="0.2">
      <c r="A1607">
        <v>1593</v>
      </c>
      <c r="B1607">
        <v>237</v>
      </c>
      <c r="C1607">
        <v>9</v>
      </c>
      <c r="D1607" s="4">
        <v>345.375</v>
      </c>
      <c r="E1607" s="1">
        <v>1.0225</v>
      </c>
      <c r="F1607" s="4">
        <v>21.822500000000002</v>
      </c>
      <c r="G1607" s="4">
        <v>19.48</v>
      </c>
      <c r="H1607" s="5">
        <v>1.5772661125110987</v>
      </c>
      <c r="I1607" s="11">
        <v>0</v>
      </c>
      <c r="J1607" s="11">
        <v>0</v>
      </c>
      <c r="K1607" s="11">
        <v>0</v>
      </c>
      <c r="L1607" s="11">
        <v>0</v>
      </c>
    </row>
    <row r="1608" spans="1:12" x14ac:dyDescent="0.2">
      <c r="A1608">
        <v>1594</v>
      </c>
      <c r="B1608">
        <v>237</v>
      </c>
      <c r="C1608">
        <v>10</v>
      </c>
      <c r="D1608" s="4">
        <v>618.79999999999995</v>
      </c>
      <c r="E1608" s="1">
        <v>0.81574999999999998</v>
      </c>
      <c r="F1608" s="4">
        <v>24.997500000000002</v>
      </c>
      <c r="G1608" s="4">
        <v>19.702500000000001</v>
      </c>
      <c r="H1608" s="5">
        <v>2.0774224385917801</v>
      </c>
      <c r="I1608" s="11">
        <v>0</v>
      </c>
      <c r="J1608" s="11">
        <v>0</v>
      </c>
      <c r="K1608" s="11">
        <v>0</v>
      </c>
      <c r="L1608" s="11">
        <v>0</v>
      </c>
    </row>
    <row r="1609" spans="1:12" x14ac:dyDescent="0.2">
      <c r="A1609">
        <v>1595</v>
      </c>
      <c r="B1609">
        <v>237</v>
      </c>
      <c r="C1609">
        <v>11</v>
      </c>
      <c r="D1609" s="4">
        <v>723.05</v>
      </c>
      <c r="E1609" s="1">
        <v>0.79125000000000001</v>
      </c>
      <c r="F1609" s="4">
        <v>27.5075</v>
      </c>
      <c r="G1609" s="4">
        <v>20.122499999999999</v>
      </c>
      <c r="H1609" s="5">
        <v>2.7067224382050168</v>
      </c>
      <c r="I1609" s="11">
        <v>0</v>
      </c>
      <c r="J1609" s="11">
        <v>0</v>
      </c>
      <c r="K1609" s="11">
        <v>0</v>
      </c>
      <c r="L1609" s="11">
        <v>0</v>
      </c>
    </row>
    <row r="1610" spans="1:12" x14ac:dyDescent="0.2">
      <c r="A1610">
        <v>1596</v>
      </c>
      <c r="B1610">
        <v>237</v>
      </c>
      <c r="C1610">
        <v>12</v>
      </c>
      <c r="D1610" s="4">
        <v>871.75</v>
      </c>
      <c r="E1610" s="1">
        <v>1.2789999999999999</v>
      </c>
      <c r="F1610" s="4">
        <v>29.355</v>
      </c>
      <c r="G1610" s="4">
        <v>20.4925</v>
      </c>
      <c r="H1610" s="5">
        <v>3.0747227705665594</v>
      </c>
      <c r="I1610" s="11">
        <v>0</v>
      </c>
      <c r="J1610" s="11">
        <v>0</v>
      </c>
      <c r="K1610" s="11">
        <v>0</v>
      </c>
      <c r="L1610" s="11">
        <v>0</v>
      </c>
    </row>
    <row r="1611" spans="1:12" x14ac:dyDescent="0.2">
      <c r="A1611">
        <v>1597</v>
      </c>
      <c r="B1611">
        <v>237</v>
      </c>
      <c r="C1611">
        <v>13</v>
      </c>
      <c r="D1611" s="4">
        <v>915.25</v>
      </c>
      <c r="E1611" s="1">
        <v>1.73325</v>
      </c>
      <c r="F1611" s="4">
        <v>30.7225</v>
      </c>
      <c r="G1611" s="4">
        <v>20.93</v>
      </c>
      <c r="H1611" s="5">
        <v>3.4687645175465258</v>
      </c>
      <c r="I1611" s="11">
        <v>0</v>
      </c>
      <c r="J1611" s="11">
        <v>0</v>
      </c>
      <c r="K1611" s="11">
        <v>0</v>
      </c>
      <c r="L1611" s="11">
        <v>0</v>
      </c>
    </row>
    <row r="1612" spans="1:12" x14ac:dyDescent="0.2">
      <c r="A1612">
        <v>1598</v>
      </c>
      <c r="B1612">
        <v>237</v>
      </c>
      <c r="C1612">
        <v>14</v>
      </c>
      <c r="D1612" s="4">
        <v>887.5</v>
      </c>
      <c r="E1612" s="1">
        <v>1.73925</v>
      </c>
      <c r="F1612" s="4">
        <v>31.565000000000001</v>
      </c>
      <c r="G1612" s="4">
        <v>21.692500000000003</v>
      </c>
      <c r="H1612" s="5">
        <v>3.7036391387065084</v>
      </c>
      <c r="I1612" s="11">
        <v>0</v>
      </c>
      <c r="J1612" s="11">
        <v>0</v>
      </c>
      <c r="K1612" s="11">
        <v>0</v>
      </c>
      <c r="L1612" s="11">
        <v>0</v>
      </c>
    </row>
    <row r="1613" spans="1:12" x14ac:dyDescent="0.2">
      <c r="A1613">
        <v>1599</v>
      </c>
      <c r="B1613">
        <v>237</v>
      </c>
      <c r="C1613">
        <v>15</v>
      </c>
      <c r="D1613" s="4">
        <v>777.25</v>
      </c>
      <c r="E1613" s="1">
        <v>2.0402500000000003</v>
      </c>
      <c r="F1613" s="4">
        <v>31.797499999999999</v>
      </c>
      <c r="G1613" s="4">
        <v>21.965</v>
      </c>
      <c r="H1613" s="5">
        <v>3.7289658983228691</v>
      </c>
      <c r="I1613" s="11">
        <v>0</v>
      </c>
      <c r="J1613" s="11">
        <v>0</v>
      </c>
      <c r="K1613" s="11">
        <v>0</v>
      </c>
      <c r="L1613" s="11">
        <v>0</v>
      </c>
    </row>
    <row r="1614" spans="1:12" x14ac:dyDescent="0.2">
      <c r="A1614">
        <v>1600</v>
      </c>
      <c r="B1614">
        <v>237</v>
      </c>
      <c r="C1614">
        <v>16</v>
      </c>
      <c r="D1614" s="4">
        <v>262.39999999999998</v>
      </c>
      <c r="E1614" s="1">
        <v>1.9595</v>
      </c>
      <c r="F1614" s="4">
        <v>29.357500000000002</v>
      </c>
      <c r="G1614" s="4">
        <v>22.09</v>
      </c>
      <c r="H1614" s="5">
        <v>3.1160650763070912</v>
      </c>
      <c r="I1614" s="11">
        <v>0</v>
      </c>
      <c r="J1614" s="11">
        <v>0</v>
      </c>
      <c r="K1614" s="11">
        <v>0</v>
      </c>
      <c r="L1614" s="11">
        <v>0</v>
      </c>
    </row>
    <row r="1615" spans="1:12" x14ac:dyDescent="0.2">
      <c r="A1615">
        <v>1601</v>
      </c>
      <c r="B1615">
        <v>237</v>
      </c>
      <c r="C1615">
        <v>17</v>
      </c>
      <c r="D1615" s="4">
        <v>501.32499999999999</v>
      </c>
      <c r="E1615" s="1">
        <v>0.73325000000000007</v>
      </c>
      <c r="F1615" s="4">
        <v>31.4575</v>
      </c>
      <c r="G1615" s="4">
        <v>22.114999999999998</v>
      </c>
      <c r="H1615" s="5">
        <v>3.7136841108217977</v>
      </c>
      <c r="I1615" s="11">
        <v>0</v>
      </c>
      <c r="J1615" s="11">
        <v>0</v>
      </c>
      <c r="K1615" s="11">
        <v>0</v>
      </c>
      <c r="L1615" s="11">
        <v>0</v>
      </c>
    </row>
    <row r="1616" spans="1:12" x14ac:dyDescent="0.2">
      <c r="A1616">
        <v>1602</v>
      </c>
      <c r="B1616">
        <v>237</v>
      </c>
      <c r="C1616">
        <v>18</v>
      </c>
      <c r="D1616" s="4">
        <v>289.59999999999997</v>
      </c>
      <c r="E1616" s="1">
        <v>0.92425000000000002</v>
      </c>
      <c r="F1616" s="4">
        <v>30.612500000000001</v>
      </c>
      <c r="G1616" s="4">
        <v>22.245000000000001</v>
      </c>
      <c r="H1616" s="5">
        <v>3.506284550664045</v>
      </c>
      <c r="I1616" s="11">
        <v>0</v>
      </c>
      <c r="J1616" s="11">
        <v>0</v>
      </c>
      <c r="K1616" s="11">
        <v>0</v>
      </c>
      <c r="L1616" s="11">
        <v>0</v>
      </c>
    </row>
    <row r="1617" spans="1:12" x14ac:dyDescent="0.2">
      <c r="A1617">
        <v>1603</v>
      </c>
      <c r="B1617">
        <v>237</v>
      </c>
      <c r="C1617">
        <v>19</v>
      </c>
      <c r="D1617" s="4">
        <v>94.11</v>
      </c>
      <c r="E1617" s="1">
        <v>0.89924999999999999</v>
      </c>
      <c r="F1617" s="4">
        <v>28.717499999999998</v>
      </c>
      <c r="G1617" s="4">
        <v>22.297499999999999</v>
      </c>
      <c r="H1617" s="5">
        <v>2.8655907694339975</v>
      </c>
      <c r="I1617" s="11">
        <v>0</v>
      </c>
      <c r="J1617" s="11">
        <v>0</v>
      </c>
      <c r="K1617" s="11">
        <v>0</v>
      </c>
      <c r="L1617" s="11">
        <v>0</v>
      </c>
    </row>
    <row r="1618" spans="1:12" x14ac:dyDescent="0.2">
      <c r="A1618">
        <v>1604</v>
      </c>
      <c r="B1618">
        <v>237</v>
      </c>
      <c r="C1618">
        <v>20</v>
      </c>
      <c r="D1618" s="4">
        <v>0</v>
      </c>
      <c r="E1618" s="1">
        <v>2.5382500000000001</v>
      </c>
      <c r="F1618" s="4">
        <v>24.725000000000001</v>
      </c>
      <c r="G1618" s="4">
        <v>22.087499999999999</v>
      </c>
      <c r="H1618" s="5">
        <v>2.1731468486230741</v>
      </c>
      <c r="I1618">
        <v>11.542</v>
      </c>
      <c r="J1618" s="11">
        <v>0</v>
      </c>
      <c r="K1618" s="11">
        <v>0</v>
      </c>
      <c r="L1618" s="11">
        <v>0</v>
      </c>
    </row>
    <row r="1619" spans="1:12" x14ac:dyDescent="0.2">
      <c r="A1619">
        <v>1605</v>
      </c>
      <c r="B1619">
        <v>237</v>
      </c>
      <c r="C1619">
        <v>21</v>
      </c>
      <c r="D1619" s="4">
        <v>0</v>
      </c>
      <c r="E1619" s="1">
        <v>2.5990000000000002</v>
      </c>
      <c r="F1619" s="4">
        <v>23.897500000000001</v>
      </c>
      <c r="G1619" s="4">
        <v>21.772500000000001</v>
      </c>
      <c r="H1619" s="5">
        <v>2.0834623846116624</v>
      </c>
      <c r="I1619" s="11">
        <v>0</v>
      </c>
      <c r="J1619">
        <v>8.0299999999999994</v>
      </c>
      <c r="K1619" s="11">
        <v>0</v>
      </c>
      <c r="L1619" s="11">
        <v>0</v>
      </c>
    </row>
    <row r="1620" spans="1:12" x14ac:dyDescent="0.2">
      <c r="A1620">
        <v>1606</v>
      </c>
      <c r="B1620">
        <v>237</v>
      </c>
      <c r="C1620">
        <v>22</v>
      </c>
      <c r="D1620" s="4">
        <v>0</v>
      </c>
      <c r="E1620" s="1">
        <v>2.5110000000000001</v>
      </c>
      <c r="F1620" s="4">
        <v>23.252500000000001</v>
      </c>
      <c r="G1620" s="4">
        <v>21.49</v>
      </c>
      <c r="H1620" s="5">
        <v>2.0078827602926106</v>
      </c>
      <c r="I1620" s="11">
        <v>0</v>
      </c>
      <c r="J1620" s="11">
        <v>0</v>
      </c>
      <c r="K1620" s="11">
        <v>0</v>
      </c>
      <c r="L1620" s="11">
        <v>0</v>
      </c>
    </row>
    <row r="1621" spans="1:12" x14ac:dyDescent="0.2">
      <c r="A1621">
        <v>1607</v>
      </c>
      <c r="B1621">
        <v>237</v>
      </c>
      <c r="C1621">
        <v>23</v>
      </c>
      <c r="D1621" s="4">
        <v>0</v>
      </c>
      <c r="E1621" s="1">
        <v>2.4455</v>
      </c>
      <c r="F1621" s="4">
        <v>23.057499999999997</v>
      </c>
      <c r="G1621" s="4">
        <v>21.2425</v>
      </c>
      <c r="H1621" s="5">
        <v>2.0000776953753134</v>
      </c>
      <c r="I1621" s="11">
        <v>0</v>
      </c>
      <c r="J1621" s="11">
        <v>0</v>
      </c>
      <c r="K1621" s="11">
        <v>0</v>
      </c>
      <c r="L1621" s="11">
        <v>0</v>
      </c>
    </row>
    <row r="1622" spans="1:12" x14ac:dyDescent="0.2">
      <c r="A1622">
        <v>1608</v>
      </c>
      <c r="B1622">
        <v>238</v>
      </c>
      <c r="C1622">
        <v>0</v>
      </c>
      <c r="D1622" s="4">
        <v>0</v>
      </c>
      <c r="E1622" s="1">
        <v>2.0805000000000002</v>
      </c>
      <c r="F1622" s="4">
        <v>22.895</v>
      </c>
      <c r="G1622" s="4">
        <v>21.027500000000003</v>
      </c>
      <c r="H1622" s="5">
        <v>1.9674372954747918</v>
      </c>
      <c r="I1622" s="11">
        <v>0</v>
      </c>
      <c r="J1622" s="11">
        <v>0</v>
      </c>
      <c r="K1622" s="11">
        <v>0</v>
      </c>
      <c r="L1622" s="11">
        <v>0</v>
      </c>
    </row>
    <row r="1623" spans="1:12" x14ac:dyDescent="0.2">
      <c r="A1623">
        <v>1609</v>
      </c>
      <c r="B1623">
        <v>238</v>
      </c>
      <c r="C1623">
        <v>1</v>
      </c>
      <c r="D1623" s="4">
        <v>0</v>
      </c>
      <c r="E1623" s="1">
        <v>1.3567499999999999</v>
      </c>
      <c r="F1623" s="4">
        <v>22.65</v>
      </c>
      <c r="G1623" s="4">
        <v>20.865000000000002</v>
      </c>
      <c r="H1623" s="5">
        <v>1.9079036022149256</v>
      </c>
      <c r="I1623" s="11">
        <v>0</v>
      </c>
      <c r="J1623" s="11">
        <v>0</v>
      </c>
      <c r="K1623" s="11">
        <v>0</v>
      </c>
      <c r="L1623" s="11">
        <v>0</v>
      </c>
    </row>
    <row r="1624" spans="1:12" x14ac:dyDescent="0.2">
      <c r="A1624">
        <v>1610</v>
      </c>
      <c r="B1624">
        <v>238</v>
      </c>
      <c r="C1624">
        <v>2</v>
      </c>
      <c r="D1624" s="4">
        <v>0</v>
      </c>
      <c r="E1624" s="1">
        <v>1.6152500000000001</v>
      </c>
      <c r="F1624" s="4">
        <v>23.175000000000004</v>
      </c>
      <c r="G1624" s="4">
        <v>20.707500000000003</v>
      </c>
      <c r="H1624" s="5">
        <v>2.0309062809859073</v>
      </c>
      <c r="I1624" s="11">
        <v>0</v>
      </c>
      <c r="J1624" s="11">
        <v>0</v>
      </c>
      <c r="K1624" s="11">
        <v>0</v>
      </c>
      <c r="L1624" s="11">
        <v>0</v>
      </c>
    </row>
    <row r="1625" spans="1:12" x14ac:dyDescent="0.2">
      <c r="A1625">
        <v>1611</v>
      </c>
      <c r="B1625">
        <v>238</v>
      </c>
      <c r="C1625">
        <v>3</v>
      </c>
      <c r="D1625" s="4">
        <v>0</v>
      </c>
      <c r="E1625" s="1">
        <v>1.7757499999999999</v>
      </c>
      <c r="F1625" s="4">
        <v>24.552500000000002</v>
      </c>
      <c r="G1625" s="4">
        <v>20.595000000000002</v>
      </c>
      <c r="H1625" s="5">
        <v>2.2727773447539712</v>
      </c>
      <c r="I1625" s="11">
        <v>0</v>
      </c>
      <c r="J1625" s="11">
        <v>0</v>
      </c>
      <c r="K1625" s="11">
        <v>0</v>
      </c>
      <c r="L1625" s="11">
        <v>0</v>
      </c>
    </row>
    <row r="1626" spans="1:12" x14ac:dyDescent="0.2">
      <c r="A1626">
        <v>1612</v>
      </c>
      <c r="B1626">
        <v>238</v>
      </c>
      <c r="C1626">
        <v>4</v>
      </c>
      <c r="D1626" s="4">
        <v>0</v>
      </c>
      <c r="E1626" s="1">
        <v>1.911</v>
      </c>
      <c r="F1626" s="4">
        <v>23.095000000000002</v>
      </c>
      <c r="G1626" s="4">
        <v>20.509999999999998</v>
      </c>
      <c r="H1626" s="5">
        <v>2.0106632692992989</v>
      </c>
      <c r="I1626" s="11">
        <v>0</v>
      </c>
      <c r="J1626" s="11">
        <v>0</v>
      </c>
      <c r="K1626" s="11">
        <v>0</v>
      </c>
      <c r="L1626" s="11">
        <v>0</v>
      </c>
    </row>
    <row r="1627" spans="1:12" x14ac:dyDescent="0.2">
      <c r="A1627">
        <v>1613</v>
      </c>
      <c r="B1627">
        <v>238</v>
      </c>
      <c r="C1627">
        <v>5</v>
      </c>
      <c r="D1627" s="4">
        <v>0</v>
      </c>
      <c r="E1627" s="1">
        <v>1.456</v>
      </c>
      <c r="F1627" s="4">
        <v>21.672499999999999</v>
      </c>
      <c r="G1627" s="4">
        <v>20.387500000000003</v>
      </c>
      <c r="H1627" s="5">
        <v>1.7867226105260601</v>
      </c>
      <c r="I1627" s="11">
        <v>0</v>
      </c>
      <c r="J1627" s="11">
        <v>0</v>
      </c>
      <c r="K1627" s="11">
        <v>0</v>
      </c>
      <c r="L1627" s="11">
        <v>0</v>
      </c>
    </row>
    <row r="1628" spans="1:12" x14ac:dyDescent="0.2">
      <c r="A1628">
        <v>1614</v>
      </c>
      <c r="B1628">
        <v>238</v>
      </c>
      <c r="C1628">
        <v>6</v>
      </c>
      <c r="D1628" s="4">
        <v>0</v>
      </c>
      <c r="E1628" s="1">
        <v>2.4735</v>
      </c>
      <c r="F1628" s="4">
        <v>22.125</v>
      </c>
      <c r="G1628" s="4">
        <v>20.252499999999998</v>
      </c>
      <c r="H1628" s="5">
        <v>1.8575302105042186</v>
      </c>
      <c r="I1628" s="11">
        <v>0</v>
      </c>
      <c r="J1628" s="11">
        <v>0</v>
      </c>
      <c r="K1628" s="11">
        <v>0</v>
      </c>
      <c r="L1628" s="11">
        <v>0</v>
      </c>
    </row>
    <row r="1629" spans="1:12" x14ac:dyDescent="0.2">
      <c r="A1629">
        <v>1615</v>
      </c>
      <c r="B1629">
        <v>238</v>
      </c>
      <c r="C1629">
        <v>7</v>
      </c>
      <c r="D1629" s="4">
        <v>21.330500000000001</v>
      </c>
      <c r="E1629" s="1">
        <v>1.1372499999999999</v>
      </c>
      <c r="F1629" s="4">
        <v>21.5975</v>
      </c>
      <c r="G1629" s="4">
        <v>20.134999999999998</v>
      </c>
      <c r="H1629" s="5">
        <v>1.6720404796525961</v>
      </c>
      <c r="I1629" s="11">
        <v>0</v>
      </c>
      <c r="J1629" s="11">
        <v>0</v>
      </c>
      <c r="K1629" s="11">
        <v>0</v>
      </c>
      <c r="L1629" s="11">
        <v>0</v>
      </c>
    </row>
    <row r="1630" spans="1:12" x14ac:dyDescent="0.2">
      <c r="A1630">
        <v>1616</v>
      </c>
      <c r="B1630">
        <v>238</v>
      </c>
      <c r="C1630">
        <v>8</v>
      </c>
      <c r="D1630" s="4">
        <v>122.2</v>
      </c>
      <c r="E1630" s="1">
        <v>1.2</v>
      </c>
      <c r="F1630" s="4">
        <v>23.004999999999999</v>
      </c>
      <c r="G1630" s="4">
        <v>20.0425</v>
      </c>
      <c r="H1630" s="5">
        <v>1.8813614510653651</v>
      </c>
      <c r="I1630" s="11">
        <v>0</v>
      </c>
      <c r="J1630" s="11">
        <v>0</v>
      </c>
      <c r="K1630" s="11">
        <v>0</v>
      </c>
      <c r="L1630" s="11">
        <v>0</v>
      </c>
    </row>
    <row r="1631" spans="1:12" x14ac:dyDescent="0.2">
      <c r="A1631">
        <v>1617</v>
      </c>
      <c r="B1631">
        <v>238</v>
      </c>
      <c r="C1631">
        <v>9</v>
      </c>
      <c r="D1631" s="4">
        <v>413.7</v>
      </c>
      <c r="E1631" s="1">
        <v>0.84775</v>
      </c>
      <c r="F1631" s="4">
        <v>25.307500000000001</v>
      </c>
      <c r="G1631" s="4">
        <v>20.0625</v>
      </c>
      <c r="H1631" s="5">
        <v>2.2376597777272766</v>
      </c>
      <c r="I1631" s="11">
        <v>0</v>
      </c>
      <c r="J1631" s="11">
        <v>0</v>
      </c>
      <c r="K1631" s="11">
        <v>0</v>
      </c>
      <c r="L1631" s="11">
        <v>0</v>
      </c>
    </row>
    <row r="1632" spans="1:12" x14ac:dyDescent="0.2">
      <c r="A1632">
        <v>1618</v>
      </c>
      <c r="B1632">
        <v>238</v>
      </c>
      <c r="C1632">
        <v>10</v>
      </c>
      <c r="D1632" s="4">
        <v>639.57500000000005</v>
      </c>
      <c r="E1632" s="1">
        <v>1.0295000000000001</v>
      </c>
      <c r="F1632" s="4">
        <v>26.954999999999998</v>
      </c>
      <c r="G1632" s="4">
        <v>20.315000000000001</v>
      </c>
      <c r="H1632" s="5">
        <v>2.4678313502213567</v>
      </c>
      <c r="I1632" s="11">
        <v>0</v>
      </c>
      <c r="J1632" s="11">
        <v>0</v>
      </c>
      <c r="K1632" s="11">
        <v>0</v>
      </c>
      <c r="L1632" s="11">
        <v>0</v>
      </c>
    </row>
    <row r="1633" spans="1:12" x14ac:dyDescent="0.2">
      <c r="A1633">
        <v>1619</v>
      </c>
      <c r="B1633">
        <v>238</v>
      </c>
      <c r="C1633">
        <v>11</v>
      </c>
      <c r="D1633" s="4">
        <v>785.67499999999995</v>
      </c>
      <c r="E1633" s="1">
        <v>1.3745000000000001</v>
      </c>
      <c r="F1633" s="4">
        <v>28.705000000000005</v>
      </c>
      <c r="G1633" s="4">
        <v>20.7575</v>
      </c>
      <c r="H1633" s="5">
        <v>2.8916982253143648</v>
      </c>
      <c r="I1633" s="11">
        <v>0</v>
      </c>
      <c r="J1633" s="11">
        <v>0</v>
      </c>
      <c r="K1633" s="11">
        <v>0</v>
      </c>
      <c r="L1633" s="11">
        <v>0</v>
      </c>
    </row>
    <row r="1634" spans="1:12" x14ac:dyDescent="0.2">
      <c r="A1634">
        <v>1620</v>
      </c>
      <c r="B1634">
        <v>238</v>
      </c>
      <c r="C1634">
        <v>12</v>
      </c>
      <c r="D1634" s="4">
        <v>877.25</v>
      </c>
      <c r="E1634" s="1">
        <v>1.5489999999999999</v>
      </c>
      <c r="F1634" s="4">
        <v>29.8125</v>
      </c>
      <c r="G1634" s="4">
        <v>21.197500000000002</v>
      </c>
      <c r="H1634" s="5">
        <v>3.1672647187607241</v>
      </c>
      <c r="I1634" s="11">
        <v>0</v>
      </c>
      <c r="J1634" s="11">
        <v>0</v>
      </c>
      <c r="K1634" s="11">
        <v>0</v>
      </c>
      <c r="L1634" s="11">
        <v>0</v>
      </c>
    </row>
    <row r="1635" spans="1:12" x14ac:dyDescent="0.2">
      <c r="A1635">
        <v>1621</v>
      </c>
      <c r="B1635">
        <v>238</v>
      </c>
      <c r="C1635">
        <v>13</v>
      </c>
      <c r="D1635" s="4">
        <v>915.25</v>
      </c>
      <c r="E1635" s="1">
        <v>2.64025</v>
      </c>
      <c r="F1635" s="4">
        <v>31.427500000000002</v>
      </c>
      <c r="G1635" s="4">
        <v>21.6</v>
      </c>
      <c r="H1635" s="5">
        <v>3.6889037530214015</v>
      </c>
      <c r="I1635" s="11">
        <v>0</v>
      </c>
      <c r="J1635" s="11">
        <v>0</v>
      </c>
      <c r="K1635" s="11">
        <v>0</v>
      </c>
      <c r="L1635" s="11">
        <v>0</v>
      </c>
    </row>
    <row r="1636" spans="1:12" x14ac:dyDescent="0.2">
      <c r="A1636">
        <v>1622</v>
      </c>
      <c r="B1636">
        <v>238</v>
      </c>
      <c r="C1636">
        <v>14</v>
      </c>
      <c r="D1636" s="4">
        <v>881.25</v>
      </c>
      <c r="E1636" s="1">
        <v>1.6992499999999997</v>
      </c>
      <c r="F1636" s="4">
        <v>32.207500000000003</v>
      </c>
      <c r="G1636" s="4">
        <v>22.302500000000002</v>
      </c>
      <c r="H1636" s="5">
        <v>3.9189447162103552</v>
      </c>
      <c r="I1636" s="11">
        <v>0</v>
      </c>
      <c r="J1636" s="11">
        <v>0</v>
      </c>
      <c r="K1636" s="11">
        <v>0</v>
      </c>
      <c r="L1636" s="11">
        <v>0</v>
      </c>
    </row>
    <row r="1637" spans="1:12" x14ac:dyDescent="0.2">
      <c r="A1637">
        <v>1623</v>
      </c>
      <c r="B1637">
        <v>238</v>
      </c>
      <c r="C1637">
        <v>15</v>
      </c>
      <c r="D1637" s="4">
        <v>799.1</v>
      </c>
      <c r="E1637" s="1">
        <v>2.1974999999999998</v>
      </c>
      <c r="F1637" s="4">
        <v>33.200000000000003</v>
      </c>
      <c r="G1637" s="4">
        <v>22.552500000000002</v>
      </c>
      <c r="H1637" s="5">
        <v>4.2464458025267913</v>
      </c>
      <c r="I1637" s="11">
        <v>0</v>
      </c>
      <c r="J1637" s="11">
        <v>0</v>
      </c>
      <c r="K1637" s="11">
        <v>0</v>
      </c>
      <c r="L1637" s="11">
        <v>0</v>
      </c>
    </row>
    <row r="1638" spans="1:12" x14ac:dyDescent="0.2">
      <c r="A1638">
        <v>1624</v>
      </c>
      <c r="B1638">
        <v>238</v>
      </c>
      <c r="C1638">
        <v>16</v>
      </c>
      <c r="D1638" s="4">
        <v>666.47500000000014</v>
      </c>
      <c r="E1638" s="1">
        <v>2.2632500000000002</v>
      </c>
      <c r="F1638" s="4">
        <v>33.287500000000001</v>
      </c>
      <c r="G1638" s="4">
        <v>22.732499999999998</v>
      </c>
      <c r="H1638" s="5">
        <v>4.2666317971315291</v>
      </c>
      <c r="I1638" s="11">
        <v>0</v>
      </c>
      <c r="J1638" s="11">
        <v>0</v>
      </c>
      <c r="K1638" s="11">
        <v>0</v>
      </c>
      <c r="L1638" s="11">
        <v>0</v>
      </c>
    </row>
    <row r="1639" spans="1:12" x14ac:dyDescent="0.2">
      <c r="A1639">
        <v>1625</v>
      </c>
      <c r="B1639">
        <v>238</v>
      </c>
      <c r="C1639">
        <v>17</v>
      </c>
      <c r="D1639" s="4">
        <v>488.79999999999995</v>
      </c>
      <c r="E1639" s="1">
        <v>2.0980000000000003</v>
      </c>
      <c r="F1639" s="4">
        <v>33.559999999999995</v>
      </c>
      <c r="G1639" s="4">
        <v>22.910000000000004</v>
      </c>
      <c r="H1639" s="5">
        <v>4.3424910907668401</v>
      </c>
      <c r="I1639" s="11">
        <v>0</v>
      </c>
      <c r="J1639" s="11">
        <v>0</v>
      </c>
      <c r="K1639" s="11">
        <v>0</v>
      </c>
      <c r="L1639" s="11">
        <v>0</v>
      </c>
    </row>
    <row r="1640" spans="1:12" x14ac:dyDescent="0.2">
      <c r="A1640">
        <v>1626</v>
      </c>
      <c r="B1640">
        <v>238</v>
      </c>
      <c r="C1640">
        <v>18</v>
      </c>
      <c r="D1640" s="4">
        <v>289.90000000000003</v>
      </c>
      <c r="E1640" s="1">
        <v>1.4970000000000001</v>
      </c>
      <c r="F1640" s="4">
        <v>32.844999999999999</v>
      </c>
      <c r="G1640" s="4">
        <v>23.052500000000002</v>
      </c>
      <c r="H1640" s="5">
        <v>4.1735876827986518</v>
      </c>
      <c r="I1640" s="11">
        <v>0</v>
      </c>
      <c r="J1640" s="11">
        <v>0</v>
      </c>
      <c r="K1640" s="11">
        <v>0</v>
      </c>
      <c r="L1640" s="11">
        <v>0</v>
      </c>
    </row>
    <row r="1641" spans="1:12" x14ac:dyDescent="0.2">
      <c r="A1641">
        <v>1627</v>
      </c>
      <c r="B1641">
        <v>238</v>
      </c>
      <c r="C1641">
        <v>19</v>
      </c>
      <c r="D1641" s="4">
        <v>91.732500000000016</v>
      </c>
      <c r="E1641" s="1">
        <v>1.1702499999999998</v>
      </c>
      <c r="F1641" s="4">
        <v>30.557499999999997</v>
      </c>
      <c r="G1641" s="4">
        <v>23.08</v>
      </c>
      <c r="H1641" s="5">
        <v>3.4938730335434078</v>
      </c>
      <c r="I1641" s="11">
        <v>0</v>
      </c>
      <c r="J1641" s="11">
        <v>0</v>
      </c>
      <c r="K1641" s="11">
        <v>0</v>
      </c>
      <c r="L1641" s="11">
        <v>0</v>
      </c>
    </row>
    <row r="1642" spans="1:12" x14ac:dyDescent="0.2">
      <c r="A1642">
        <v>1628</v>
      </c>
      <c r="B1642">
        <v>238</v>
      </c>
      <c r="C1642">
        <v>20</v>
      </c>
      <c r="D1642" s="4">
        <v>0</v>
      </c>
      <c r="E1642" s="1">
        <v>2.0337499999999999</v>
      </c>
      <c r="F1642" s="4">
        <v>25.030000000000005</v>
      </c>
      <c r="G1642" s="4">
        <v>22.8125</v>
      </c>
      <c r="H1642" s="5">
        <v>2.3184484408149064</v>
      </c>
      <c r="I1642">
        <v>11.451000000000001</v>
      </c>
      <c r="J1642" s="11">
        <v>0</v>
      </c>
      <c r="K1642" s="11">
        <v>0</v>
      </c>
      <c r="L1642" s="11">
        <v>0</v>
      </c>
    </row>
    <row r="1643" spans="1:12" x14ac:dyDescent="0.2">
      <c r="A1643">
        <v>1629</v>
      </c>
      <c r="B1643">
        <v>238</v>
      </c>
      <c r="C1643">
        <v>21</v>
      </c>
      <c r="D1643" s="4">
        <v>0</v>
      </c>
      <c r="E1643" s="1">
        <v>2.7339999999999995</v>
      </c>
      <c r="F1643" s="4">
        <v>24.307500000000005</v>
      </c>
      <c r="G1643" s="4">
        <v>22.46</v>
      </c>
      <c r="H1643" s="5">
        <v>2.2685451247587789</v>
      </c>
      <c r="I1643" s="11">
        <v>0</v>
      </c>
      <c r="J1643">
        <v>8.2899999999999991</v>
      </c>
      <c r="K1643" s="11">
        <v>0</v>
      </c>
      <c r="L1643" s="11">
        <v>0</v>
      </c>
    </row>
    <row r="1644" spans="1:12" x14ac:dyDescent="0.2">
      <c r="A1644">
        <v>1630</v>
      </c>
      <c r="B1644">
        <v>238</v>
      </c>
      <c r="C1644">
        <v>22</v>
      </c>
      <c r="D1644" s="4">
        <v>0</v>
      </c>
      <c r="E1644" s="1">
        <v>2.4562500000000003</v>
      </c>
      <c r="F1644" s="4">
        <v>24.0075</v>
      </c>
      <c r="G1644" s="4">
        <v>22.132499999999997</v>
      </c>
      <c r="H1644" s="5">
        <v>2.2417993069532849</v>
      </c>
      <c r="I1644" s="11">
        <v>0</v>
      </c>
      <c r="J1644" s="11">
        <v>0</v>
      </c>
      <c r="K1644" s="11">
        <v>0</v>
      </c>
      <c r="L1644" s="11">
        <v>0</v>
      </c>
    </row>
    <row r="1645" spans="1:12" x14ac:dyDescent="0.2">
      <c r="A1645">
        <v>1631</v>
      </c>
      <c r="B1645">
        <v>238</v>
      </c>
      <c r="C1645">
        <v>23</v>
      </c>
      <c r="D1645" s="4">
        <v>0</v>
      </c>
      <c r="E1645" s="1">
        <v>1.0542500000000001</v>
      </c>
      <c r="F1645" s="4">
        <v>22.782499999999999</v>
      </c>
      <c r="G1645" s="4">
        <v>21.875</v>
      </c>
      <c r="H1645" s="5">
        <v>1.9423898306584193</v>
      </c>
      <c r="I1645" s="11">
        <v>0</v>
      </c>
      <c r="J1645" s="11">
        <v>0</v>
      </c>
      <c r="K1645" s="11">
        <v>0</v>
      </c>
      <c r="L1645" s="11">
        <v>0</v>
      </c>
    </row>
    <row r="1646" spans="1:12" x14ac:dyDescent="0.2">
      <c r="A1646">
        <v>1632</v>
      </c>
      <c r="B1646">
        <v>239</v>
      </c>
      <c r="C1646">
        <v>0</v>
      </c>
      <c r="D1646" s="4">
        <v>0</v>
      </c>
      <c r="E1646" s="1">
        <v>0.996</v>
      </c>
      <c r="F1646" s="4">
        <v>22.05</v>
      </c>
      <c r="G1646" s="4">
        <v>21.627500000000001</v>
      </c>
      <c r="H1646" s="5">
        <v>1.8550662369463238</v>
      </c>
      <c r="I1646" s="11">
        <v>0</v>
      </c>
      <c r="J1646" s="11">
        <v>0</v>
      </c>
      <c r="K1646" s="11">
        <v>0</v>
      </c>
      <c r="L1646" s="11">
        <v>0</v>
      </c>
    </row>
    <row r="1647" spans="1:12" x14ac:dyDescent="0.2">
      <c r="A1647">
        <v>1633</v>
      </c>
      <c r="B1647">
        <v>239</v>
      </c>
      <c r="C1647">
        <v>1</v>
      </c>
      <c r="D1647" s="4">
        <v>0</v>
      </c>
      <c r="E1647" s="1">
        <v>1.8580000000000001</v>
      </c>
      <c r="F1647" s="4">
        <v>23.275000000000002</v>
      </c>
      <c r="G1647" s="4">
        <v>21.387500000000003</v>
      </c>
      <c r="H1647" s="5">
        <v>2.0976405038765495</v>
      </c>
      <c r="I1647" s="11">
        <v>0</v>
      </c>
      <c r="J1647" s="11">
        <v>0</v>
      </c>
      <c r="K1647" s="11">
        <v>0</v>
      </c>
      <c r="L1647" s="11">
        <v>0</v>
      </c>
    </row>
    <row r="1648" spans="1:12" x14ac:dyDescent="0.2">
      <c r="A1648">
        <v>1634</v>
      </c>
      <c r="B1648">
        <v>239</v>
      </c>
      <c r="C1648">
        <v>2</v>
      </c>
      <c r="D1648" s="4">
        <v>0</v>
      </c>
      <c r="E1648" s="1">
        <v>2.5045000000000002</v>
      </c>
      <c r="F1648" s="4">
        <v>22.477499999999999</v>
      </c>
      <c r="G1648" s="4">
        <v>21.164999999999999</v>
      </c>
      <c r="H1648" s="5">
        <v>1.9458644965293013</v>
      </c>
      <c r="I1648" s="11">
        <v>0</v>
      </c>
      <c r="J1648" s="11">
        <v>0</v>
      </c>
      <c r="K1648" s="11">
        <v>0</v>
      </c>
      <c r="L1648" s="11">
        <v>0</v>
      </c>
    </row>
    <row r="1649" spans="1:12" x14ac:dyDescent="0.2">
      <c r="A1649">
        <v>1635</v>
      </c>
      <c r="B1649">
        <v>239</v>
      </c>
      <c r="C1649">
        <v>3</v>
      </c>
      <c r="D1649" s="4">
        <v>0</v>
      </c>
      <c r="E1649" s="1">
        <v>2.0342500000000001</v>
      </c>
      <c r="F1649" s="4">
        <v>21.98</v>
      </c>
      <c r="G1649" s="4">
        <v>20.990000000000002</v>
      </c>
      <c r="H1649" s="5">
        <v>1.8849386736203517</v>
      </c>
      <c r="I1649" s="11">
        <v>0</v>
      </c>
      <c r="J1649" s="11">
        <v>0</v>
      </c>
      <c r="K1649" s="11">
        <v>0</v>
      </c>
      <c r="L1649" s="11">
        <v>0</v>
      </c>
    </row>
    <row r="1650" spans="1:12" x14ac:dyDescent="0.2">
      <c r="A1650">
        <v>1636</v>
      </c>
      <c r="B1650">
        <v>239</v>
      </c>
      <c r="C1650">
        <v>4</v>
      </c>
      <c r="D1650" s="4">
        <v>0</v>
      </c>
      <c r="E1650" s="1">
        <v>1.4799999999999998</v>
      </c>
      <c r="F1650" s="4">
        <v>21.96</v>
      </c>
      <c r="G1650" s="4">
        <v>20.815000000000001</v>
      </c>
      <c r="H1650" s="5">
        <v>1.857962594196412</v>
      </c>
      <c r="I1650" s="11">
        <v>0</v>
      </c>
      <c r="J1650" s="11">
        <v>0</v>
      </c>
      <c r="K1650" s="11">
        <v>0</v>
      </c>
      <c r="L1650" s="11">
        <v>0</v>
      </c>
    </row>
    <row r="1651" spans="1:12" x14ac:dyDescent="0.2">
      <c r="A1651">
        <v>1637</v>
      </c>
      <c r="B1651">
        <v>239</v>
      </c>
      <c r="C1651">
        <v>5</v>
      </c>
      <c r="D1651" s="4">
        <v>0</v>
      </c>
      <c r="E1651" s="1">
        <v>0.93274999999999997</v>
      </c>
      <c r="F1651" s="4">
        <v>20.344999999999999</v>
      </c>
      <c r="G1651" s="4">
        <v>20.6525</v>
      </c>
      <c r="H1651" s="5">
        <v>1.6076592934616578</v>
      </c>
      <c r="I1651" s="11">
        <v>0</v>
      </c>
      <c r="J1651" s="11">
        <v>0</v>
      </c>
      <c r="K1651" s="11">
        <v>0</v>
      </c>
      <c r="L1651" s="11">
        <v>0</v>
      </c>
    </row>
    <row r="1652" spans="1:12" x14ac:dyDescent="0.2">
      <c r="A1652">
        <v>1638</v>
      </c>
      <c r="B1652">
        <v>239</v>
      </c>
      <c r="C1652">
        <v>6</v>
      </c>
      <c r="D1652" s="4">
        <v>0</v>
      </c>
      <c r="E1652" s="1">
        <v>1.0614999999999999</v>
      </c>
      <c r="F1652" s="4">
        <v>20.085000000000001</v>
      </c>
      <c r="G1652" s="4">
        <v>20.462499999999999</v>
      </c>
      <c r="H1652" s="5">
        <v>1.5704891937848737</v>
      </c>
      <c r="I1652" s="11">
        <v>0</v>
      </c>
      <c r="J1652" s="11">
        <v>0</v>
      </c>
      <c r="K1652" s="11">
        <v>0</v>
      </c>
      <c r="L1652" s="11">
        <v>0</v>
      </c>
    </row>
    <row r="1653" spans="1:12" x14ac:dyDescent="0.2">
      <c r="A1653">
        <v>1639</v>
      </c>
      <c r="B1653">
        <v>239</v>
      </c>
      <c r="C1653">
        <v>7</v>
      </c>
      <c r="D1653" s="4">
        <v>24.434999999999999</v>
      </c>
      <c r="E1653" s="1">
        <v>1.13575</v>
      </c>
      <c r="F1653" s="4">
        <v>20.202500000000001</v>
      </c>
      <c r="G1653" s="4">
        <v>20.292499999999997</v>
      </c>
      <c r="H1653" s="5">
        <v>1.5377196216051074</v>
      </c>
      <c r="I1653" s="11">
        <v>0</v>
      </c>
      <c r="J1653" s="11">
        <v>0</v>
      </c>
      <c r="K1653" s="11">
        <v>0</v>
      </c>
      <c r="L1653" s="11">
        <v>0</v>
      </c>
    </row>
    <row r="1654" spans="1:12" x14ac:dyDescent="0.2">
      <c r="A1654">
        <v>1640</v>
      </c>
      <c r="B1654">
        <v>239</v>
      </c>
      <c r="C1654">
        <v>8</v>
      </c>
      <c r="D1654" s="4">
        <v>94.512500000000003</v>
      </c>
      <c r="E1654" s="1">
        <v>0.71375000000000011</v>
      </c>
      <c r="F1654" s="4">
        <v>21.872500000000002</v>
      </c>
      <c r="G1654" s="4">
        <v>20.172499999999999</v>
      </c>
      <c r="H1654" s="5">
        <v>1.7312692541862353</v>
      </c>
      <c r="I1654" s="11">
        <v>0</v>
      </c>
      <c r="J1654" s="11">
        <v>0</v>
      </c>
      <c r="K1654" s="11">
        <v>0</v>
      </c>
      <c r="L1654" s="11">
        <v>0</v>
      </c>
    </row>
    <row r="1655" spans="1:12" x14ac:dyDescent="0.2">
      <c r="A1655">
        <v>1641</v>
      </c>
      <c r="B1655">
        <v>239</v>
      </c>
      <c r="C1655">
        <v>9</v>
      </c>
      <c r="D1655" s="4">
        <v>433.5</v>
      </c>
      <c r="E1655" s="1">
        <v>0.63100000000000001</v>
      </c>
      <c r="F1655" s="4">
        <v>24.957499999999996</v>
      </c>
      <c r="G1655" s="4">
        <v>20.16</v>
      </c>
      <c r="H1655" s="5">
        <v>2.08164140446948</v>
      </c>
      <c r="I1655" s="11">
        <v>0</v>
      </c>
      <c r="J1655" s="11">
        <v>0</v>
      </c>
      <c r="K1655" s="11">
        <v>0</v>
      </c>
      <c r="L1655" s="11">
        <v>0</v>
      </c>
    </row>
    <row r="1656" spans="1:12" x14ac:dyDescent="0.2">
      <c r="A1656">
        <v>1642</v>
      </c>
      <c r="B1656">
        <v>239</v>
      </c>
      <c r="C1656">
        <v>10</v>
      </c>
      <c r="D1656" s="4">
        <v>642.32500000000005</v>
      </c>
      <c r="E1656" s="1">
        <v>0.73950000000000005</v>
      </c>
      <c r="F1656" s="4">
        <v>26.747500000000002</v>
      </c>
      <c r="G1656" s="4">
        <v>20.445</v>
      </c>
      <c r="H1656" s="5">
        <v>2.5838031632399057</v>
      </c>
      <c r="I1656" s="11">
        <v>0</v>
      </c>
      <c r="J1656" s="11">
        <v>0</v>
      </c>
      <c r="K1656" s="11">
        <v>0</v>
      </c>
      <c r="L1656" s="11">
        <v>0</v>
      </c>
    </row>
    <row r="1657" spans="1:12" x14ac:dyDescent="0.2">
      <c r="A1657">
        <v>1643</v>
      </c>
      <c r="B1657">
        <v>239</v>
      </c>
      <c r="C1657">
        <v>11</v>
      </c>
      <c r="D1657" s="4">
        <v>785.65</v>
      </c>
      <c r="E1657" s="1">
        <v>0.82325000000000004</v>
      </c>
      <c r="F1657" s="4">
        <v>28.55</v>
      </c>
      <c r="G1657" s="4">
        <v>20.885000000000002</v>
      </c>
      <c r="H1657" s="5">
        <v>2.9574821193942311</v>
      </c>
      <c r="I1657" s="11">
        <v>0</v>
      </c>
      <c r="J1657" s="11">
        <v>0</v>
      </c>
      <c r="K1657" s="11">
        <v>0</v>
      </c>
      <c r="L1657" s="11">
        <v>0</v>
      </c>
    </row>
    <row r="1658" spans="1:12" x14ac:dyDescent="0.2">
      <c r="A1658">
        <v>1644</v>
      </c>
      <c r="B1658">
        <v>239</v>
      </c>
      <c r="C1658">
        <v>12</v>
      </c>
      <c r="D1658" s="4">
        <v>869.5</v>
      </c>
      <c r="E1658" s="1">
        <v>1.1407500000000002</v>
      </c>
      <c r="F1658" s="4">
        <v>29.997499999999999</v>
      </c>
      <c r="G1658" s="4">
        <v>21.32</v>
      </c>
      <c r="H1658" s="5">
        <v>3.31253010461</v>
      </c>
      <c r="I1658" s="11">
        <v>0</v>
      </c>
      <c r="J1658" s="11">
        <v>0</v>
      </c>
      <c r="K1658" s="11">
        <v>0</v>
      </c>
      <c r="L1658" s="11">
        <v>0</v>
      </c>
    </row>
    <row r="1659" spans="1:12" x14ac:dyDescent="0.2">
      <c r="A1659">
        <v>1645</v>
      </c>
      <c r="B1659">
        <v>239</v>
      </c>
      <c r="C1659">
        <v>13</v>
      </c>
      <c r="D1659" s="4">
        <v>903.25</v>
      </c>
      <c r="E1659" s="1">
        <v>1.87975</v>
      </c>
      <c r="F1659" s="4">
        <v>31.984999999999999</v>
      </c>
      <c r="G1659" s="4">
        <v>21.732500000000002</v>
      </c>
      <c r="H1659" s="5">
        <v>3.898617577490759</v>
      </c>
      <c r="I1659" s="11">
        <v>0</v>
      </c>
      <c r="J1659" s="11">
        <v>0</v>
      </c>
      <c r="K1659" s="11">
        <v>0</v>
      </c>
      <c r="L1659" s="11">
        <v>0</v>
      </c>
    </row>
    <row r="1660" spans="1:12" x14ac:dyDescent="0.2">
      <c r="A1660">
        <v>1646</v>
      </c>
      <c r="B1660">
        <v>239</v>
      </c>
      <c r="C1660">
        <v>14</v>
      </c>
      <c r="D1660" s="4">
        <v>882.5</v>
      </c>
      <c r="E1660" s="1">
        <v>2.6814999999999998</v>
      </c>
      <c r="F1660" s="4">
        <v>34.234999999999999</v>
      </c>
      <c r="G1660" s="4">
        <v>22.41</v>
      </c>
      <c r="H1660" s="5">
        <v>4.6003973703114935</v>
      </c>
      <c r="I1660" s="11">
        <v>0</v>
      </c>
      <c r="J1660" s="11">
        <v>0</v>
      </c>
      <c r="K1660" s="11">
        <v>0</v>
      </c>
      <c r="L1660" s="11">
        <v>0</v>
      </c>
    </row>
    <row r="1661" spans="1:12" x14ac:dyDescent="0.2">
      <c r="A1661">
        <v>1647</v>
      </c>
      <c r="B1661">
        <v>239</v>
      </c>
      <c r="C1661">
        <v>15</v>
      </c>
      <c r="D1661" s="4">
        <v>799.7</v>
      </c>
      <c r="E1661" s="1">
        <v>2.8207499999999999</v>
      </c>
      <c r="F1661" s="4">
        <v>33.987500000000004</v>
      </c>
      <c r="G1661" s="4">
        <v>22.677499999999998</v>
      </c>
      <c r="H1661" s="5">
        <v>4.5474798488461774</v>
      </c>
      <c r="I1661" s="11">
        <v>0</v>
      </c>
      <c r="J1661" s="11">
        <v>0</v>
      </c>
      <c r="K1661" s="11">
        <v>0</v>
      </c>
      <c r="L1661" s="11">
        <v>0</v>
      </c>
    </row>
    <row r="1662" spans="1:12" x14ac:dyDescent="0.2">
      <c r="A1662">
        <v>1648</v>
      </c>
      <c r="B1662">
        <v>239</v>
      </c>
      <c r="C1662">
        <v>16</v>
      </c>
      <c r="D1662" s="4">
        <v>661.2</v>
      </c>
      <c r="E1662" s="1">
        <v>2.7542499999999999</v>
      </c>
      <c r="F1662" s="4">
        <v>33.884999999999998</v>
      </c>
      <c r="G1662" s="4">
        <v>22.887499999999999</v>
      </c>
      <c r="H1662" s="5">
        <v>4.5396769754651469</v>
      </c>
      <c r="I1662" s="11">
        <v>0</v>
      </c>
      <c r="J1662" s="11">
        <v>0</v>
      </c>
      <c r="K1662" s="11">
        <v>0</v>
      </c>
      <c r="L1662" s="11">
        <v>0</v>
      </c>
    </row>
    <row r="1663" spans="1:12" x14ac:dyDescent="0.2">
      <c r="A1663">
        <v>1649</v>
      </c>
      <c r="B1663">
        <v>239</v>
      </c>
      <c r="C1663">
        <v>17</v>
      </c>
      <c r="D1663" s="4">
        <v>476.5</v>
      </c>
      <c r="E1663" s="1">
        <v>2.79725</v>
      </c>
      <c r="F1663" s="4">
        <v>33.607500000000002</v>
      </c>
      <c r="G1663" s="4">
        <v>23.065000000000001</v>
      </c>
      <c r="H1663" s="5">
        <v>4.5086290305793231</v>
      </c>
      <c r="I1663" s="11">
        <v>0</v>
      </c>
      <c r="J1663" s="11">
        <v>0</v>
      </c>
      <c r="K1663" s="11">
        <v>0</v>
      </c>
      <c r="L1663" s="11">
        <v>0</v>
      </c>
    </row>
    <row r="1664" spans="1:12" x14ac:dyDescent="0.2">
      <c r="A1664">
        <v>1650</v>
      </c>
      <c r="B1664">
        <v>239</v>
      </c>
      <c r="C1664">
        <v>18</v>
      </c>
      <c r="D1664" s="4">
        <v>276.8</v>
      </c>
      <c r="E1664" s="1">
        <v>2.1059999999999999</v>
      </c>
      <c r="F1664" s="4">
        <v>32.767500000000005</v>
      </c>
      <c r="G1664" s="4">
        <v>23.212499999999999</v>
      </c>
      <c r="H1664" s="5">
        <v>4.2621157157672087</v>
      </c>
      <c r="I1664" s="11">
        <v>0</v>
      </c>
      <c r="J1664" s="11">
        <v>0</v>
      </c>
      <c r="K1664" s="11">
        <v>0</v>
      </c>
      <c r="L1664" s="11">
        <v>0</v>
      </c>
    </row>
    <row r="1665" spans="1:12" x14ac:dyDescent="0.2">
      <c r="A1665">
        <v>1651</v>
      </c>
      <c r="B1665">
        <v>239</v>
      </c>
      <c r="C1665">
        <v>19</v>
      </c>
      <c r="D1665" s="4">
        <v>73.751750000000001</v>
      </c>
      <c r="E1665" s="1">
        <v>1.41025</v>
      </c>
      <c r="F1665" s="4">
        <v>30.25</v>
      </c>
      <c r="G1665" s="4">
        <v>23.2225</v>
      </c>
      <c r="H1665" s="5">
        <v>3.5237710543560286</v>
      </c>
      <c r="I1665" s="11">
        <v>0</v>
      </c>
      <c r="J1665" s="11">
        <v>0</v>
      </c>
      <c r="K1665" s="11">
        <v>0</v>
      </c>
      <c r="L1665" s="11">
        <v>0</v>
      </c>
    </row>
    <row r="1666" spans="1:12" x14ac:dyDescent="0.2">
      <c r="A1666">
        <v>1652</v>
      </c>
      <c r="B1666">
        <v>239</v>
      </c>
      <c r="C1666">
        <v>20</v>
      </c>
      <c r="D1666" s="4">
        <v>0</v>
      </c>
      <c r="E1666" s="1">
        <v>2.3599999999999994</v>
      </c>
      <c r="F1666" s="4">
        <v>24.982499999999998</v>
      </c>
      <c r="G1666" s="4">
        <v>22.954999999999998</v>
      </c>
      <c r="H1666" s="5">
        <v>2.3968069733114445</v>
      </c>
      <c r="I1666">
        <v>11.379</v>
      </c>
      <c r="J1666" s="11">
        <v>0</v>
      </c>
      <c r="K1666" s="11">
        <v>0</v>
      </c>
      <c r="L1666" s="11">
        <v>0</v>
      </c>
    </row>
    <row r="1667" spans="1:12" x14ac:dyDescent="0.2">
      <c r="A1667">
        <v>1653</v>
      </c>
      <c r="B1667">
        <v>239</v>
      </c>
      <c r="C1667">
        <v>21</v>
      </c>
      <c r="D1667" s="4">
        <v>0</v>
      </c>
      <c r="E1667" s="1">
        <v>2.0974999999999997</v>
      </c>
      <c r="F1667" s="4">
        <v>23.672499999999999</v>
      </c>
      <c r="G1667" s="4">
        <v>22.5825</v>
      </c>
      <c r="H1667" s="5">
        <v>2.259552949283818</v>
      </c>
      <c r="I1667" s="11">
        <v>0</v>
      </c>
      <c r="J1667">
        <v>8.1999999999999993</v>
      </c>
      <c r="K1667" s="11">
        <v>0</v>
      </c>
      <c r="L1667" s="11">
        <v>0</v>
      </c>
    </row>
    <row r="1668" spans="1:12" x14ac:dyDescent="0.2">
      <c r="A1668">
        <v>1654</v>
      </c>
      <c r="B1668">
        <v>239</v>
      </c>
      <c r="C1668">
        <v>22</v>
      </c>
      <c r="D1668" s="4">
        <v>0</v>
      </c>
      <c r="E1668" s="1">
        <v>1.238</v>
      </c>
      <c r="F1668" s="4">
        <v>22.64</v>
      </c>
      <c r="G1668" s="4">
        <v>22.2575</v>
      </c>
      <c r="H1668" s="5">
        <v>2.100735480312462</v>
      </c>
      <c r="I1668" s="11">
        <v>0</v>
      </c>
      <c r="J1668" s="11">
        <v>0</v>
      </c>
      <c r="K1668" s="11">
        <v>0</v>
      </c>
      <c r="L1668" s="11">
        <v>0</v>
      </c>
    </row>
    <row r="1669" spans="1:12" x14ac:dyDescent="0.2">
      <c r="A1669">
        <v>1655</v>
      </c>
      <c r="B1669">
        <v>239</v>
      </c>
      <c r="C1669">
        <v>23</v>
      </c>
      <c r="D1669" s="4">
        <v>0</v>
      </c>
      <c r="E1669" s="1">
        <v>1.7515000000000001</v>
      </c>
      <c r="F1669" s="4">
        <v>23.482499999999998</v>
      </c>
      <c r="G1669" s="4">
        <v>21.967499999999998</v>
      </c>
      <c r="H1669" s="5">
        <v>2.3099003648794594</v>
      </c>
      <c r="I1669" s="11">
        <v>0</v>
      </c>
      <c r="J1669" s="11">
        <v>0</v>
      </c>
      <c r="K1669" s="11">
        <v>0</v>
      </c>
      <c r="L1669" s="11">
        <v>0</v>
      </c>
    </row>
    <row r="1670" spans="1:12" x14ac:dyDescent="0.2">
      <c r="A1670">
        <v>1656</v>
      </c>
      <c r="B1670">
        <v>240</v>
      </c>
      <c r="C1670">
        <v>0</v>
      </c>
      <c r="D1670" s="4">
        <v>0</v>
      </c>
      <c r="E1670" s="1">
        <v>2.1147499999999999</v>
      </c>
      <c r="F1670" s="4">
        <v>24.175000000000001</v>
      </c>
      <c r="G1670" s="4">
        <v>21.72</v>
      </c>
      <c r="H1670" s="5">
        <v>2.4531018784405862</v>
      </c>
      <c r="I1670" s="11">
        <v>0</v>
      </c>
      <c r="J1670" s="11">
        <v>0</v>
      </c>
      <c r="K1670" s="11">
        <v>0</v>
      </c>
      <c r="L1670" s="11">
        <v>0</v>
      </c>
    </row>
    <row r="1671" spans="1:12" x14ac:dyDescent="0.2">
      <c r="A1671">
        <v>1657</v>
      </c>
      <c r="B1671">
        <v>240</v>
      </c>
      <c r="C1671">
        <v>1</v>
      </c>
      <c r="D1671" s="4">
        <v>0</v>
      </c>
      <c r="E1671" s="1">
        <v>1.75725</v>
      </c>
      <c r="F1671" s="4">
        <v>23.702500000000001</v>
      </c>
      <c r="G1671" s="4">
        <v>21.5275</v>
      </c>
      <c r="H1671" s="5">
        <v>2.3616644189417073</v>
      </c>
      <c r="I1671" s="11">
        <v>0</v>
      </c>
      <c r="J1671" s="11">
        <v>0</v>
      </c>
      <c r="K1671" s="11">
        <v>0</v>
      </c>
      <c r="L1671" s="11">
        <v>0</v>
      </c>
    </row>
    <row r="1672" spans="1:12" x14ac:dyDescent="0.2">
      <c r="A1672">
        <v>1658</v>
      </c>
      <c r="B1672">
        <v>240</v>
      </c>
      <c r="C1672">
        <v>2</v>
      </c>
      <c r="D1672" s="4">
        <v>0</v>
      </c>
      <c r="E1672" s="1">
        <v>1.38825</v>
      </c>
      <c r="F1672" s="4">
        <v>22.462499999999999</v>
      </c>
      <c r="G1672" s="4">
        <v>21.340000000000003</v>
      </c>
      <c r="H1672" s="5">
        <v>2.1200048853954541</v>
      </c>
      <c r="I1672" s="11">
        <v>0</v>
      </c>
      <c r="J1672" s="11">
        <v>0</v>
      </c>
      <c r="K1672" s="11">
        <v>0</v>
      </c>
      <c r="L1672" s="11">
        <v>0</v>
      </c>
    </row>
    <row r="1673" spans="1:12" x14ac:dyDescent="0.2">
      <c r="A1673">
        <v>1659</v>
      </c>
      <c r="B1673">
        <v>240</v>
      </c>
      <c r="C1673">
        <v>3</v>
      </c>
      <c r="D1673" s="4">
        <v>0</v>
      </c>
      <c r="E1673" s="1">
        <v>1.891</v>
      </c>
      <c r="F1673" s="4">
        <v>22.487500000000001</v>
      </c>
      <c r="G1673" s="4">
        <v>21.145</v>
      </c>
      <c r="H1673" s="5">
        <v>2.1461834904594106</v>
      </c>
      <c r="I1673" s="11">
        <v>0</v>
      </c>
      <c r="J1673" s="11">
        <v>0</v>
      </c>
      <c r="K1673" s="11">
        <v>0</v>
      </c>
      <c r="L1673" s="11">
        <v>0</v>
      </c>
    </row>
    <row r="1674" spans="1:12" x14ac:dyDescent="0.2">
      <c r="A1674">
        <v>1660</v>
      </c>
      <c r="B1674">
        <v>240</v>
      </c>
      <c r="C1674">
        <v>4</v>
      </c>
      <c r="D1674" s="4">
        <v>0</v>
      </c>
      <c r="E1674" s="1">
        <v>1.9255</v>
      </c>
      <c r="F1674" s="4">
        <v>21.585000000000001</v>
      </c>
      <c r="G1674" s="4">
        <v>20.957500000000003</v>
      </c>
      <c r="H1674" s="5">
        <v>2.0051761189254362</v>
      </c>
      <c r="I1674" s="11">
        <v>0</v>
      </c>
      <c r="J1674" s="11">
        <v>0</v>
      </c>
      <c r="K1674" s="11">
        <v>0</v>
      </c>
      <c r="L1674" s="11">
        <v>0</v>
      </c>
    </row>
    <row r="1675" spans="1:12" x14ac:dyDescent="0.2">
      <c r="A1675">
        <v>1661</v>
      </c>
      <c r="B1675">
        <v>240</v>
      </c>
      <c r="C1675">
        <v>5</v>
      </c>
      <c r="D1675" s="4">
        <v>0</v>
      </c>
      <c r="E1675" s="1">
        <v>1.9947499999999998</v>
      </c>
      <c r="F1675" s="4">
        <v>21.587499999999999</v>
      </c>
      <c r="G1675" s="4">
        <v>20.767499999999998</v>
      </c>
      <c r="H1675" s="5">
        <v>2.0255068023470257</v>
      </c>
      <c r="I1675" s="11">
        <v>0</v>
      </c>
      <c r="J1675" s="11">
        <v>0</v>
      </c>
      <c r="K1675" s="11">
        <v>0</v>
      </c>
      <c r="L1675" s="11">
        <v>0</v>
      </c>
    </row>
    <row r="1676" spans="1:12" x14ac:dyDescent="0.2">
      <c r="A1676">
        <v>1662</v>
      </c>
      <c r="B1676">
        <v>240</v>
      </c>
      <c r="C1676">
        <v>6</v>
      </c>
      <c r="D1676" s="4">
        <v>0</v>
      </c>
      <c r="E1676" s="1">
        <v>1.7907500000000001</v>
      </c>
      <c r="F1676" s="4">
        <v>21.03</v>
      </c>
      <c r="G1676" s="4">
        <v>20.592500000000001</v>
      </c>
      <c r="H1676" s="5">
        <v>1.9310113649824725</v>
      </c>
      <c r="I1676" s="11">
        <v>0</v>
      </c>
      <c r="J1676" s="11">
        <v>0</v>
      </c>
      <c r="K1676" s="11">
        <v>0</v>
      </c>
      <c r="L1676" s="11">
        <v>0</v>
      </c>
    </row>
    <row r="1677" spans="1:12" x14ac:dyDescent="0.2">
      <c r="A1677">
        <v>1663</v>
      </c>
      <c r="B1677">
        <v>240</v>
      </c>
      <c r="C1677">
        <v>7</v>
      </c>
      <c r="D1677" s="4">
        <v>19.5215</v>
      </c>
      <c r="E1677" s="1">
        <v>1.5850000000000002</v>
      </c>
      <c r="F1677" s="4">
        <v>21.204999999999998</v>
      </c>
      <c r="G1677" s="4">
        <v>20.425000000000001</v>
      </c>
      <c r="H1677" s="5">
        <v>1.9532951936345289</v>
      </c>
      <c r="I1677" s="11">
        <v>0</v>
      </c>
      <c r="J1677" s="11">
        <v>0</v>
      </c>
      <c r="K1677" s="11">
        <v>0</v>
      </c>
      <c r="L1677" s="11">
        <v>0</v>
      </c>
    </row>
    <row r="1678" spans="1:12" x14ac:dyDescent="0.2">
      <c r="A1678">
        <v>1664</v>
      </c>
      <c r="B1678">
        <v>240</v>
      </c>
      <c r="C1678">
        <v>8</v>
      </c>
      <c r="D1678" s="4">
        <v>73.28</v>
      </c>
      <c r="E1678" s="1">
        <v>0.74475000000000002</v>
      </c>
      <c r="F1678" s="4">
        <v>22.372500000000002</v>
      </c>
      <c r="G1678" s="4">
        <v>20.3</v>
      </c>
      <c r="H1678" s="5">
        <v>2.0485188133999936</v>
      </c>
      <c r="I1678" s="11">
        <v>0</v>
      </c>
      <c r="J1678" s="11">
        <v>0</v>
      </c>
      <c r="K1678" s="11">
        <v>0</v>
      </c>
      <c r="L1678" s="11">
        <v>0</v>
      </c>
    </row>
    <row r="1679" spans="1:12" x14ac:dyDescent="0.2">
      <c r="A1679">
        <v>1665</v>
      </c>
      <c r="B1679">
        <v>240</v>
      </c>
      <c r="C1679">
        <v>9</v>
      </c>
      <c r="D1679" s="4">
        <v>380.25</v>
      </c>
      <c r="E1679" s="1">
        <v>0.45149999856948853</v>
      </c>
      <c r="F1679" s="4">
        <v>24.87</v>
      </c>
      <c r="G1679" s="4">
        <v>20.252499999999998</v>
      </c>
      <c r="H1679" s="5">
        <v>2.3186570862038156</v>
      </c>
      <c r="I1679" s="11">
        <v>0</v>
      </c>
      <c r="J1679" s="11">
        <v>0</v>
      </c>
      <c r="K1679" s="11">
        <v>0</v>
      </c>
      <c r="L1679" s="11">
        <v>0</v>
      </c>
    </row>
    <row r="1680" spans="1:12" x14ac:dyDescent="0.2">
      <c r="A1680">
        <v>1666</v>
      </c>
      <c r="B1680">
        <v>240</v>
      </c>
      <c r="C1680">
        <v>10</v>
      </c>
      <c r="D1680" s="4">
        <v>621.67499999999995</v>
      </c>
      <c r="E1680" s="1">
        <v>0.92649999999999999</v>
      </c>
      <c r="F1680" s="4">
        <v>26.9925</v>
      </c>
      <c r="G1680" s="4">
        <v>20.479999999999997</v>
      </c>
      <c r="H1680" s="5">
        <v>2.6993431139941055</v>
      </c>
      <c r="I1680" s="11">
        <v>0</v>
      </c>
      <c r="J1680" s="11">
        <v>0</v>
      </c>
      <c r="K1680" s="11">
        <v>0</v>
      </c>
      <c r="L1680" s="11">
        <v>0</v>
      </c>
    </row>
    <row r="1681" spans="1:12" x14ac:dyDescent="0.2">
      <c r="A1681">
        <v>1667</v>
      </c>
      <c r="B1681">
        <v>240</v>
      </c>
      <c r="C1681">
        <v>11</v>
      </c>
      <c r="D1681" s="4">
        <v>767.67499999999995</v>
      </c>
      <c r="E1681" s="1">
        <v>1.08325</v>
      </c>
      <c r="F1681" s="4">
        <v>29.07</v>
      </c>
      <c r="G1681" s="4">
        <v>20.93</v>
      </c>
      <c r="H1681" s="5">
        <v>3.2430414606764413</v>
      </c>
      <c r="I1681" s="11">
        <v>0</v>
      </c>
      <c r="J1681" s="11">
        <v>0</v>
      </c>
      <c r="K1681" s="11">
        <v>0</v>
      </c>
      <c r="L1681" s="11">
        <v>0</v>
      </c>
    </row>
    <row r="1682" spans="1:12" x14ac:dyDescent="0.2">
      <c r="A1682">
        <v>1668</v>
      </c>
      <c r="B1682">
        <v>240</v>
      </c>
      <c r="C1682">
        <v>12</v>
      </c>
      <c r="D1682" s="4">
        <v>854.5</v>
      </c>
      <c r="E1682" s="1">
        <v>1.3812500000000001</v>
      </c>
      <c r="F1682" s="4">
        <v>30.142499999999998</v>
      </c>
      <c r="G1682" s="4">
        <v>21.392500000000002</v>
      </c>
      <c r="H1682" s="5">
        <v>3.4986775701785513</v>
      </c>
      <c r="I1682" s="11">
        <v>0</v>
      </c>
      <c r="J1682" s="11">
        <v>0</v>
      </c>
      <c r="K1682" s="11">
        <v>0</v>
      </c>
      <c r="L1682" s="11">
        <v>0</v>
      </c>
    </row>
    <row r="1683" spans="1:12" x14ac:dyDescent="0.2">
      <c r="A1683">
        <v>1669</v>
      </c>
      <c r="B1683">
        <v>240</v>
      </c>
      <c r="C1683">
        <v>13</v>
      </c>
      <c r="D1683" s="4">
        <v>890.75</v>
      </c>
      <c r="E1683" s="1">
        <v>2.0922499999999999</v>
      </c>
      <c r="F1683" s="4">
        <v>31.734999999999999</v>
      </c>
      <c r="G1683" s="4">
        <v>21.7775</v>
      </c>
      <c r="H1683" s="5">
        <v>3.8964260390021153</v>
      </c>
      <c r="I1683" s="11">
        <v>0</v>
      </c>
      <c r="J1683" s="11">
        <v>0</v>
      </c>
      <c r="K1683" s="11">
        <v>0</v>
      </c>
      <c r="L1683" s="11">
        <v>0</v>
      </c>
    </row>
    <row r="1684" spans="1:12" x14ac:dyDescent="0.2">
      <c r="A1684">
        <v>1670</v>
      </c>
      <c r="B1684">
        <v>240</v>
      </c>
      <c r="C1684">
        <v>14</v>
      </c>
      <c r="D1684" s="4">
        <v>871.5</v>
      </c>
      <c r="E1684" s="1">
        <v>2.4949999999999997</v>
      </c>
      <c r="F1684" s="4">
        <v>33.94</v>
      </c>
      <c r="G1684" s="4">
        <v>22.380000000000003</v>
      </c>
      <c r="H1684" s="5">
        <v>4.6345166952428194</v>
      </c>
      <c r="I1684" s="11">
        <v>0</v>
      </c>
      <c r="J1684" s="11">
        <v>0</v>
      </c>
      <c r="K1684" s="11">
        <v>0</v>
      </c>
      <c r="L1684" s="11">
        <v>0</v>
      </c>
    </row>
    <row r="1685" spans="1:12" x14ac:dyDescent="0.2">
      <c r="A1685">
        <v>1671</v>
      </c>
      <c r="B1685">
        <v>240</v>
      </c>
      <c r="C1685">
        <v>15</v>
      </c>
      <c r="D1685" s="4">
        <v>786.84999999999991</v>
      </c>
      <c r="E1685" s="1">
        <v>2.6647499999999997</v>
      </c>
      <c r="F1685" s="4">
        <v>33.930000000000007</v>
      </c>
      <c r="G1685" s="4">
        <v>22.662499999999998</v>
      </c>
      <c r="H1685" s="5">
        <v>4.5493422135322863</v>
      </c>
      <c r="I1685" s="11">
        <v>0</v>
      </c>
      <c r="J1685" s="11">
        <v>0</v>
      </c>
      <c r="K1685" s="11">
        <v>0</v>
      </c>
      <c r="L1685" s="11">
        <v>0</v>
      </c>
    </row>
    <row r="1686" spans="1:12" x14ac:dyDescent="0.2">
      <c r="A1686">
        <v>1672</v>
      </c>
      <c r="B1686">
        <v>240</v>
      </c>
      <c r="C1686">
        <v>16</v>
      </c>
      <c r="D1686" s="4">
        <v>658.55</v>
      </c>
      <c r="E1686" s="1">
        <v>2.5137499999999999</v>
      </c>
      <c r="F1686" s="4">
        <v>34.085000000000001</v>
      </c>
      <c r="G1686" s="4">
        <v>22.897500000000001</v>
      </c>
      <c r="H1686" s="5">
        <v>4.5878448437875612</v>
      </c>
      <c r="I1686" s="11">
        <v>0</v>
      </c>
      <c r="J1686" s="11">
        <v>0</v>
      </c>
      <c r="K1686" s="11">
        <v>0</v>
      </c>
      <c r="L1686" s="11">
        <v>0</v>
      </c>
    </row>
    <row r="1687" spans="1:12" x14ac:dyDescent="0.2">
      <c r="A1687">
        <v>1673</v>
      </c>
      <c r="B1687">
        <v>240</v>
      </c>
      <c r="C1687">
        <v>17</v>
      </c>
      <c r="D1687" s="4">
        <v>339.67500000000001</v>
      </c>
      <c r="E1687" s="1">
        <v>1.9052500000000001</v>
      </c>
      <c r="F1687" s="4">
        <v>33.459999999999994</v>
      </c>
      <c r="G1687" s="4">
        <v>23.085000000000001</v>
      </c>
      <c r="H1687" s="5">
        <v>4.4255497486071853</v>
      </c>
      <c r="I1687" s="11">
        <v>0</v>
      </c>
      <c r="J1687" s="11">
        <v>0</v>
      </c>
      <c r="K1687" s="11">
        <v>0</v>
      </c>
      <c r="L1687" s="11">
        <v>0</v>
      </c>
    </row>
    <row r="1688" spans="1:12" x14ac:dyDescent="0.2">
      <c r="A1688">
        <v>1674</v>
      </c>
      <c r="B1688">
        <v>240</v>
      </c>
      <c r="C1688">
        <v>18</v>
      </c>
      <c r="D1688" s="4">
        <v>254.8</v>
      </c>
      <c r="E1688" s="1">
        <v>1.44475</v>
      </c>
      <c r="F1688" s="4">
        <v>32.982500000000002</v>
      </c>
      <c r="G1688" s="4">
        <v>23.147500000000001</v>
      </c>
      <c r="H1688" s="5">
        <v>4.283368498693326</v>
      </c>
      <c r="I1688" s="11">
        <v>0</v>
      </c>
      <c r="J1688" s="11">
        <v>0</v>
      </c>
      <c r="K1688" s="11">
        <v>0</v>
      </c>
      <c r="L1688" s="11">
        <v>0</v>
      </c>
    </row>
    <row r="1689" spans="1:12" x14ac:dyDescent="0.2">
      <c r="A1689">
        <v>1675</v>
      </c>
      <c r="B1689">
        <v>240</v>
      </c>
      <c r="C1689">
        <v>19</v>
      </c>
      <c r="D1689" s="4">
        <v>86.37</v>
      </c>
      <c r="E1689" s="1">
        <v>1.0462500000000001</v>
      </c>
      <c r="F1689" s="4">
        <v>30.6325</v>
      </c>
      <c r="G1689" s="4">
        <v>23.127499999999998</v>
      </c>
      <c r="H1689" s="5">
        <v>3.5222141597832719</v>
      </c>
      <c r="I1689" s="11">
        <v>0</v>
      </c>
      <c r="J1689" s="11">
        <v>0</v>
      </c>
      <c r="K1689" s="11">
        <v>0</v>
      </c>
      <c r="L1689" s="11">
        <v>0</v>
      </c>
    </row>
    <row r="1690" spans="1:12" x14ac:dyDescent="0.2">
      <c r="A1690">
        <v>1676</v>
      </c>
      <c r="B1690">
        <v>240</v>
      </c>
      <c r="C1690">
        <v>20</v>
      </c>
      <c r="D1690" s="4">
        <v>0</v>
      </c>
      <c r="E1690" s="1">
        <v>2.5834999999999999</v>
      </c>
      <c r="F1690" s="4">
        <v>26.2</v>
      </c>
      <c r="G1690" s="4">
        <v>22.895000000000003</v>
      </c>
      <c r="H1690" s="5">
        <v>2.6111031079696145</v>
      </c>
      <c r="I1690">
        <v>11.503</v>
      </c>
      <c r="J1690" s="11">
        <v>0</v>
      </c>
      <c r="K1690" s="11">
        <v>0</v>
      </c>
      <c r="L1690" s="11">
        <v>0</v>
      </c>
    </row>
    <row r="1691" spans="1:12" x14ac:dyDescent="0.2">
      <c r="A1691">
        <v>1677</v>
      </c>
      <c r="B1691">
        <v>240</v>
      </c>
      <c r="C1691">
        <v>21</v>
      </c>
      <c r="D1691" s="4">
        <v>0</v>
      </c>
      <c r="E1691" s="1">
        <v>3.1582500000000002</v>
      </c>
      <c r="F1691" s="4">
        <v>25.062499999999996</v>
      </c>
      <c r="G1691" s="4">
        <v>22.5825</v>
      </c>
      <c r="H1691" s="5">
        <v>2.4282186205770766</v>
      </c>
      <c r="I1691" s="11">
        <v>0</v>
      </c>
      <c r="J1691">
        <v>8.0299999999999994</v>
      </c>
      <c r="K1691" s="11">
        <v>0</v>
      </c>
      <c r="L1691" s="11">
        <v>0</v>
      </c>
    </row>
    <row r="1692" spans="1:12" x14ac:dyDescent="0.2">
      <c r="A1692">
        <v>1678</v>
      </c>
      <c r="B1692">
        <v>240</v>
      </c>
      <c r="C1692">
        <v>22</v>
      </c>
      <c r="D1692" s="4">
        <v>0</v>
      </c>
      <c r="E1692" s="1">
        <v>2.323</v>
      </c>
      <c r="F1692" s="4">
        <v>24.232500000000002</v>
      </c>
      <c r="G1692" s="4">
        <v>22.2925</v>
      </c>
      <c r="H1692" s="5">
        <v>2.2879439292566799</v>
      </c>
      <c r="I1692" s="11">
        <v>0</v>
      </c>
      <c r="J1692" s="11">
        <v>0</v>
      </c>
      <c r="K1692" s="11">
        <v>0</v>
      </c>
      <c r="L1692" s="11">
        <v>0</v>
      </c>
    </row>
    <row r="1693" spans="1:12" x14ac:dyDescent="0.2">
      <c r="A1693">
        <v>1679</v>
      </c>
      <c r="B1693">
        <v>240</v>
      </c>
      <c r="C1693">
        <v>23</v>
      </c>
      <c r="D1693" s="4">
        <v>0</v>
      </c>
      <c r="E1693" s="1">
        <v>2.3494999999999999</v>
      </c>
      <c r="F1693" s="4">
        <v>24.03</v>
      </c>
      <c r="G1693" s="4">
        <v>22.055</v>
      </c>
      <c r="H1693" s="5">
        <v>2.2977264208945747</v>
      </c>
      <c r="I1693" s="11">
        <v>0</v>
      </c>
      <c r="J1693" s="11">
        <v>0</v>
      </c>
      <c r="K1693" s="11">
        <v>0</v>
      </c>
      <c r="L1693" s="11">
        <v>0</v>
      </c>
    </row>
    <row r="1694" spans="1:12" x14ac:dyDescent="0.2">
      <c r="A1694">
        <v>1680</v>
      </c>
      <c r="B1694">
        <v>241</v>
      </c>
      <c r="C1694">
        <v>0</v>
      </c>
      <c r="D1694" s="4">
        <v>0</v>
      </c>
      <c r="E1694" s="1">
        <v>1.7275</v>
      </c>
      <c r="F1694" s="4">
        <v>23.27</v>
      </c>
      <c r="G1694" s="4">
        <v>21.837499999999999</v>
      </c>
      <c r="H1694" s="5">
        <v>2.1268613972426818</v>
      </c>
      <c r="I1694" s="11">
        <v>0</v>
      </c>
      <c r="J1694" s="11">
        <v>0</v>
      </c>
      <c r="K1694" s="11">
        <v>0</v>
      </c>
      <c r="L1694" s="11">
        <v>0</v>
      </c>
    </row>
    <row r="1695" spans="1:12" x14ac:dyDescent="0.2">
      <c r="A1695">
        <v>1681</v>
      </c>
      <c r="B1695">
        <v>241</v>
      </c>
      <c r="C1695">
        <v>1</v>
      </c>
      <c r="D1695" s="4">
        <v>0</v>
      </c>
      <c r="E1695" s="1">
        <v>1.7817500000000002</v>
      </c>
      <c r="F1695" s="4">
        <v>22.525000000000002</v>
      </c>
      <c r="G1695" s="4">
        <v>21.619999999999997</v>
      </c>
      <c r="H1695" s="5">
        <v>2.028677658646302</v>
      </c>
      <c r="I1695" s="11">
        <v>0</v>
      </c>
      <c r="J1695" s="11">
        <v>0</v>
      </c>
      <c r="K1695" s="11">
        <v>0</v>
      </c>
      <c r="L1695" s="11">
        <v>0</v>
      </c>
    </row>
    <row r="1696" spans="1:12" x14ac:dyDescent="0.2">
      <c r="A1696">
        <v>1682</v>
      </c>
      <c r="B1696">
        <v>241</v>
      </c>
      <c r="C1696">
        <v>2</v>
      </c>
      <c r="D1696" s="4">
        <v>0</v>
      </c>
      <c r="E1696" s="1">
        <v>1.92225</v>
      </c>
      <c r="F1696" s="4">
        <v>22.494999999999997</v>
      </c>
      <c r="G1696" s="4">
        <v>21.414999999999999</v>
      </c>
      <c r="H1696" s="5">
        <v>2.0331274831776085</v>
      </c>
      <c r="I1696" s="11">
        <v>0</v>
      </c>
      <c r="J1696" s="11">
        <v>0</v>
      </c>
      <c r="K1696" s="11">
        <v>0</v>
      </c>
      <c r="L1696" s="11">
        <v>0</v>
      </c>
    </row>
    <row r="1697" spans="1:12" x14ac:dyDescent="0.2">
      <c r="A1697">
        <v>1683</v>
      </c>
      <c r="B1697">
        <v>241</v>
      </c>
      <c r="C1697">
        <v>3</v>
      </c>
      <c r="D1697" s="4">
        <v>0</v>
      </c>
      <c r="E1697" s="1">
        <v>2.2907500000000001</v>
      </c>
      <c r="F1697" s="4">
        <v>22.8475</v>
      </c>
      <c r="G1697" s="4">
        <v>21.240000000000002</v>
      </c>
      <c r="H1697" s="5">
        <v>2.0962058919959476</v>
      </c>
      <c r="I1697" s="11">
        <v>0</v>
      </c>
      <c r="J1697" s="11">
        <v>0</v>
      </c>
      <c r="K1697" s="11">
        <v>0</v>
      </c>
      <c r="L1697" s="11">
        <v>0</v>
      </c>
    </row>
    <row r="1698" spans="1:12" x14ac:dyDescent="0.2">
      <c r="A1698">
        <v>1684</v>
      </c>
      <c r="B1698">
        <v>241</v>
      </c>
      <c r="C1698">
        <v>4</v>
      </c>
      <c r="D1698" s="4">
        <v>0</v>
      </c>
      <c r="E1698" s="1">
        <v>2.8572500000000001</v>
      </c>
      <c r="F1698" s="4">
        <v>23.047499999999999</v>
      </c>
      <c r="G1698" s="4">
        <v>21.085000000000001</v>
      </c>
      <c r="H1698" s="5">
        <v>2.1656998443976869</v>
      </c>
      <c r="I1698" s="11">
        <v>0</v>
      </c>
      <c r="J1698" s="11">
        <v>0</v>
      </c>
      <c r="K1698" s="11">
        <v>0</v>
      </c>
      <c r="L1698" s="11">
        <v>0</v>
      </c>
    </row>
    <row r="1699" spans="1:12" x14ac:dyDescent="0.2">
      <c r="A1699">
        <v>1685</v>
      </c>
      <c r="B1699">
        <v>241</v>
      </c>
      <c r="C1699">
        <v>5</v>
      </c>
      <c r="D1699" s="4">
        <v>0</v>
      </c>
      <c r="E1699" s="1">
        <v>1.4252499999999999</v>
      </c>
      <c r="F1699" s="4">
        <v>22.405000000000001</v>
      </c>
      <c r="G1699" s="4">
        <v>20.952500000000001</v>
      </c>
      <c r="H1699" s="5">
        <v>1.925928131632374</v>
      </c>
      <c r="I1699" s="11">
        <v>0</v>
      </c>
      <c r="J1699" s="11">
        <v>0</v>
      </c>
      <c r="K1699" s="11">
        <v>0</v>
      </c>
      <c r="L1699" s="11">
        <v>0</v>
      </c>
    </row>
    <row r="1700" spans="1:12" x14ac:dyDescent="0.2">
      <c r="A1700">
        <v>1686</v>
      </c>
      <c r="B1700">
        <v>241</v>
      </c>
      <c r="C1700">
        <v>6</v>
      </c>
      <c r="D1700" s="4">
        <v>0</v>
      </c>
      <c r="E1700" s="1">
        <v>0.77799999999999991</v>
      </c>
      <c r="F1700" s="4">
        <v>20.357499999999998</v>
      </c>
      <c r="G1700" s="4">
        <v>20.805</v>
      </c>
      <c r="H1700" s="5">
        <v>1.6710261395276089</v>
      </c>
      <c r="I1700" s="11">
        <v>0</v>
      </c>
      <c r="J1700" s="11">
        <v>0</v>
      </c>
      <c r="K1700" s="11">
        <v>0</v>
      </c>
      <c r="L1700" s="11">
        <v>0</v>
      </c>
    </row>
    <row r="1701" spans="1:12" x14ac:dyDescent="0.2">
      <c r="A1701">
        <v>1687</v>
      </c>
      <c r="B1701">
        <v>241</v>
      </c>
      <c r="C1701">
        <v>7</v>
      </c>
      <c r="D1701" s="4">
        <v>30.112500000000001</v>
      </c>
      <c r="E1701" s="1">
        <v>0.84724999999999995</v>
      </c>
      <c r="F1701" s="4">
        <v>20.994999999999997</v>
      </c>
      <c r="G1701" s="4">
        <v>20.61</v>
      </c>
      <c r="H1701" s="5">
        <v>1.7773499721935477</v>
      </c>
      <c r="I1701" s="11">
        <v>0</v>
      </c>
      <c r="J1701" s="11">
        <v>0</v>
      </c>
      <c r="K1701" s="11">
        <v>0</v>
      </c>
      <c r="L1701" s="11">
        <v>0</v>
      </c>
    </row>
    <row r="1702" spans="1:12" x14ac:dyDescent="0.2">
      <c r="A1702">
        <v>1688</v>
      </c>
      <c r="B1702">
        <v>241</v>
      </c>
      <c r="C1702">
        <v>8</v>
      </c>
      <c r="D1702" s="4">
        <v>155.55000000000001</v>
      </c>
      <c r="E1702" s="1">
        <v>0.86850000000000005</v>
      </c>
      <c r="F1702" s="4">
        <v>23.937499999999996</v>
      </c>
      <c r="G1702" s="4">
        <v>20.4925</v>
      </c>
      <c r="H1702" s="5">
        <v>2.1090785893954926</v>
      </c>
      <c r="I1702" s="11">
        <v>0</v>
      </c>
      <c r="J1702" s="11">
        <v>0</v>
      </c>
      <c r="K1702" s="11">
        <v>0</v>
      </c>
      <c r="L1702" s="11">
        <v>0</v>
      </c>
    </row>
    <row r="1703" spans="1:12" x14ac:dyDescent="0.2">
      <c r="A1703">
        <v>1689</v>
      </c>
      <c r="B1703">
        <v>241</v>
      </c>
      <c r="C1703">
        <v>9</v>
      </c>
      <c r="D1703" s="4">
        <v>317.65000000000003</v>
      </c>
      <c r="E1703" s="1">
        <v>0.53350000000000009</v>
      </c>
      <c r="F1703" s="4">
        <v>23.729999999999997</v>
      </c>
      <c r="G1703" s="4">
        <v>20.557500000000001</v>
      </c>
      <c r="H1703" s="5">
        <v>1.8229120150113478</v>
      </c>
      <c r="I1703" s="11">
        <v>0</v>
      </c>
      <c r="J1703" s="11">
        <v>0</v>
      </c>
      <c r="K1703" s="11">
        <v>0</v>
      </c>
      <c r="L1703" s="11">
        <v>0</v>
      </c>
    </row>
    <row r="1704" spans="1:12" x14ac:dyDescent="0.2">
      <c r="A1704">
        <v>1690</v>
      </c>
      <c r="B1704">
        <v>241</v>
      </c>
      <c r="C1704">
        <v>10</v>
      </c>
      <c r="D1704" s="4">
        <v>504.57499999999993</v>
      </c>
      <c r="E1704" s="1">
        <v>0.53849999999999998</v>
      </c>
      <c r="F1704" s="4">
        <v>26.06</v>
      </c>
      <c r="G1704" s="4">
        <v>20.7425</v>
      </c>
      <c r="H1704" s="5">
        <v>2.297617492778409</v>
      </c>
      <c r="I1704" s="11">
        <v>0</v>
      </c>
      <c r="J1704" s="11">
        <v>0</v>
      </c>
      <c r="K1704" s="11">
        <v>0</v>
      </c>
      <c r="L1704" s="11">
        <v>0</v>
      </c>
    </row>
    <row r="1705" spans="1:12" x14ac:dyDescent="0.2">
      <c r="A1705">
        <v>1691</v>
      </c>
      <c r="B1705">
        <v>241</v>
      </c>
      <c r="C1705">
        <v>11</v>
      </c>
      <c r="D1705" s="4">
        <v>730.72500000000002</v>
      </c>
      <c r="E1705" s="1">
        <v>0.70574999999999999</v>
      </c>
      <c r="F1705" s="4">
        <v>28.837499999999999</v>
      </c>
      <c r="G1705" s="4">
        <v>21.089999999999996</v>
      </c>
      <c r="H1705" s="5">
        <v>2.9430068212179568</v>
      </c>
      <c r="I1705" s="11">
        <v>0</v>
      </c>
      <c r="J1705" s="11">
        <v>0</v>
      </c>
      <c r="K1705" s="11">
        <v>0</v>
      </c>
      <c r="L1705" s="11">
        <v>0</v>
      </c>
    </row>
    <row r="1706" spans="1:12" x14ac:dyDescent="0.2">
      <c r="A1706">
        <v>1692</v>
      </c>
      <c r="B1706">
        <v>241</v>
      </c>
      <c r="C1706">
        <v>12</v>
      </c>
      <c r="D1706" s="4">
        <v>486.97500000000002</v>
      </c>
      <c r="E1706" s="1">
        <v>1.1835</v>
      </c>
      <c r="F1706" s="4">
        <v>30</v>
      </c>
      <c r="G1706" s="4">
        <v>21.527499999999996</v>
      </c>
      <c r="H1706" s="5">
        <v>3.2441589405248807</v>
      </c>
      <c r="I1706" s="11">
        <v>0</v>
      </c>
      <c r="J1706" s="11">
        <v>0</v>
      </c>
      <c r="K1706" s="11">
        <v>0</v>
      </c>
      <c r="L1706" s="11">
        <v>0</v>
      </c>
    </row>
    <row r="1707" spans="1:12" x14ac:dyDescent="0.2">
      <c r="A1707">
        <v>1693</v>
      </c>
      <c r="B1707">
        <v>241</v>
      </c>
      <c r="C1707">
        <v>13</v>
      </c>
      <c r="D1707" s="4">
        <v>714.57500000000005</v>
      </c>
      <c r="E1707" s="1">
        <v>0.88375000000000004</v>
      </c>
      <c r="F1707" s="4">
        <v>30.299999999999997</v>
      </c>
      <c r="G1707" s="4">
        <v>21.797499999999999</v>
      </c>
      <c r="H1707" s="5">
        <v>3.3203309295891681</v>
      </c>
      <c r="I1707" s="11">
        <v>0</v>
      </c>
      <c r="J1707" s="11">
        <v>0</v>
      </c>
      <c r="K1707" s="11">
        <v>0</v>
      </c>
      <c r="L1707" s="11">
        <v>0</v>
      </c>
    </row>
    <row r="1708" spans="1:12" x14ac:dyDescent="0.2">
      <c r="A1708">
        <v>1694</v>
      </c>
      <c r="B1708">
        <v>241</v>
      </c>
      <c r="C1708">
        <v>14</v>
      </c>
      <c r="D1708" s="4">
        <v>843.75</v>
      </c>
      <c r="E1708" s="1">
        <v>1.8370000000000002</v>
      </c>
      <c r="F1708" s="4">
        <v>33.042500000000004</v>
      </c>
      <c r="G1708" s="4">
        <v>22.29</v>
      </c>
      <c r="H1708" s="5">
        <v>4.1687570501563407</v>
      </c>
      <c r="I1708" s="11">
        <v>0</v>
      </c>
      <c r="J1708" s="11">
        <v>0</v>
      </c>
      <c r="K1708" s="11">
        <v>0</v>
      </c>
      <c r="L1708" s="11">
        <v>0</v>
      </c>
    </row>
    <row r="1709" spans="1:12" x14ac:dyDescent="0.2">
      <c r="A1709">
        <v>1695</v>
      </c>
      <c r="B1709">
        <v>241</v>
      </c>
      <c r="C1709">
        <v>15</v>
      </c>
      <c r="D1709" s="4">
        <v>779.47499999999991</v>
      </c>
      <c r="E1709" s="1">
        <v>2.1552499999999997</v>
      </c>
      <c r="F1709" s="4">
        <v>34.085000000000001</v>
      </c>
      <c r="G1709" s="4">
        <v>22.619999999999997</v>
      </c>
      <c r="H1709" s="5">
        <v>4.5292070209157052</v>
      </c>
      <c r="I1709" s="11">
        <v>0</v>
      </c>
      <c r="J1709" s="11">
        <v>0</v>
      </c>
      <c r="K1709" s="11">
        <v>0</v>
      </c>
      <c r="L1709" s="11">
        <v>0</v>
      </c>
    </row>
    <row r="1710" spans="1:12" x14ac:dyDescent="0.2">
      <c r="A1710">
        <v>1696</v>
      </c>
      <c r="B1710">
        <v>241</v>
      </c>
      <c r="C1710">
        <v>16</v>
      </c>
      <c r="D1710" s="4">
        <v>642.4</v>
      </c>
      <c r="E1710" s="1">
        <v>1.8530000000000002</v>
      </c>
      <c r="F1710" s="4">
        <v>34.232500000000002</v>
      </c>
      <c r="G1710" s="4">
        <v>22.880000000000003</v>
      </c>
      <c r="H1710" s="5">
        <v>4.5775581729978372</v>
      </c>
      <c r="I1710" s="11">
        <v>0</v>
      </c>
      <c r="J1710" s="11">
        <v>0</v>
      </c>
      <c r="K1710" s="11">
        <v>0</v>
      </c>
      <c r="L1710" s="11">
        <v>0</v>
      </c>
    </row>
    <row r="1711" spans="1:12" x14ac:dyDescent="0.2">
      <c r="A1711">
        <v>1697</v>
      </c>
      <c r="B1711">
        <v>241</v>
      </c>
      <c r="C1711">
        <v>17</v>
      </c>
      <c r="D1711" s="4">
        <v>476.22500000000002</v>
      </c>
      <c r="E1711" s="1">
        <v>2.1977500000000001</v>
      </c>
      <c r="F1711" s="4">
        <v>34.052500000000002</v>
      </c>
      <c r="G1711" s="4">
        <v>23.092500000000001</v>
      </c>
      <c r="H1711" s="5">
        <v>4.5090612697297967</v>
      </c>
      <c r="I1711" s="11">
        <v>0</v>
      </c>
      <c r="J1711" s="11">
        <v>0</v>
      </c>
      <c r="K1711" s="11">
        <v>0</v>
      </c>
      <c r="L1711" s="11">
        <v>0</v>
      </c>
    </row>
    <row r="1712" spans="1:12" x14ac:dyDescent="0.2">
      <c r="A1712">
        <v>1698</v>
      </c>
      <c r="B1712">
        <v>241</v>
      </c>
      <c r="C1712">
        <v>18</v>
      </c>
      <c r="D1712" s="4">
        <v>155.88999999999999</v>
      </c>
      <c r="E1712" s="1">
        <v>2.1764999999999999</v>
      </c>
      <c r="F1712" s="4">
        <v>32.832500000000003</v>
      </c>
      <c r="G1712" s="4">
        <v>23.28</v>
      </c>
      <c r="H1712" s="5">
        <v>4.1566718787506938</v>
      </c>
      <c r="I1712" s="11">
        <v>0</v>
      </c>
      <c r="J1712" s="11">
        <v>0</v>
      </c>
      <c r="K1712" s="11">
        <v>0</v>
      </c>
      <c r="L1712" s="11">
        <v>0</v>
      </c>
    </row>
    <row r="1713" spans="1:12" x14ac:dyDescent="0.2">
      <c r="A1713">
        <v>1699</v>
      </c>
      <c r="B1713">
        <v>241</v>
      </c>
      <c r="C1713">
        <v>19</v>
      </c>
      <c r="D1713" s="4">
        <v>34.470000000000006</v>
      </c>
      <c r="E1713" s="1">
        <v>0.82774999999999999</v>
      </c>
      <c r="F1713" s="4">
        <v>28.752500000000001</v>
      </c>
      <c r="G1713" s="4">
        <v>23.224999999999998</v>
      </c>
      <c r="H1713" s="5">
        <v>3.0046303587400547</v>
      </c>
      <c r="I1713" s="11">
        <v>0</v>
      </c>
      <c r="J1713" s="11">
        <v>0</v>
      </c>
      <c r="K1713" s="11">
        <v>0</v>
      </c>
      <c r="L1713" s="11">
        <v>0</v>
      </c>
    </row>
    <row r="1714" spans="1:12" x14ac:dyDescent="0.2">
      <c r="A1714">
        <v>1700</v>
      </c>
      <c r="B1714">
        <v>241</v>
      </c>
      <c r="C1714">
        <v>20</v>
      </c>
      <c r="D1714" s="4">
        <v>0</v>
      </c>
      <c r="E1714" s="1">
        <v>1.41425</v>
      </c>
      <c r="F1714" s="4">
        <v>27.754999999999999</v>
      </c>
      <c r="G1714" s="4">
        <v>22.982500000000002</v>
      </c>
      <c r="H1714" s="5">
        <v>2.754360920223522</v>
      </c>
      <c r="I1714">
        <v>11.285</v>
      </c>
      <c r="J1714" s="11">
        <v>0</v>
      </c>
      <c r="K1714" s="11">
        <v>0</v>
      </c>
      <c r="L1714" s="11">
        <v>0</v>
      </c>
    </row>
    <row r="1715" spans="1:12" x14ac:dyDescent="0.2">
      <c r="A1715">
        <v>1701</v>
      </c>
      <c r="B1715">
        <v>241</v>
      </c>
      <c r="C1715">
        <v>21</v>
      </c>
      <c r="D1715" s="4">
        <v>0</v>
      </c>
      <c r="E1715" s="1">
        <v>0.74099999999999988</v>
      </c>
      <c r="F1715" s="4">
        <v>26.765000000000001</v>
      </c>
      <c r="G1715" s="4">
        <v>22.78</v>
      </c>
      <c r="H1715" s="5">
        <v>2.3794085892411503</v>
      </c>
      <c r="I1715" s="11">
        <v>0</v>
      </c>
      <c r="J1715">
        <v>8.14</v>
      </c>
      <c r="K1715" s="11">
        <v>0</v>
      </c>
      <c r="L1715" s="11">
        <v>0</v>
      </c>
    </row>
    <row r="1716" spans="1:12" x14ac:dyDescent="0.2">
      <c r="A1716">
        <v>1702</v>
      </c>
      <c r="B1716">
        <v>241</v>
      </c>
      <c r="C1716">
        <v>22</v>
      </c>
      <c r="D1716" s="4">
        <v>0</v>
      </c>
      <c r="E1716" s="1">
        <v>2.4175000000000004</v>
      </c>
      <c r="F1716" s="4">
        <v>27.33</v>
      </c>
      <c r="G1716" s="4">
        <v>22.582500000000003</v>
      </c>
      <c r="H1716" s="5">
        <v>2.7514311583389004</v>
      </c>
      <c r="I1716" s="11">
        <v>0</v>
      </c>
      <c r="J1716" s="11">
        <v>0</v>
      </c>
      <c r="K1716" s="11">
        <v>0</v>
      </c>
      <c r="L1716" s="11">
        <v>0</v>
      </c>
    </row>
    <row r="1717" spans="1:12" x14ac:dyDescent="0.2">
      <c r="A1717">
        <v>1703</v>
      </c>
      <c r="B1717">
        <v>241</v>
      </c>
      <c r="C1717">
        <v>23</v>
      </c>
      <c r="D1717" s="4">
        <v>0</v>
      </c>
      <c r="E1717" s="1">
        <v>2.9949999999999997</v>
      </c>
      <c r="F1717" s="4">
        <v>27.150000000000002</v>
      </c>
      <c r="G1717" s="4">
        <v>22.404999999999998</v>
      </c>
      <c r="H1717" s="5">
        <v>2.7364207672009822</v>
      </c>
      <c r="I1717" s="11">
        <v>0</v>
      </c>
      <c r="J1717" s="11">
        <v>0</v>
      </c>
      <c r="K1717" s="11">
        <v>0</v>
      </c>
      <c r="L1717" s="11">
        <v>0</v>
      </c>
    </row>
    <row r="1718" spans="1:12" x14ac:dyDescent="0.2">
      <c r="A1718">
        <v>1704</v>
      </c>
      <c r="B1718">
        <v>242</v>
      </c>
      <c r="C1718">
        <v>0</v>
      </c>
      <c r="D1718" s="4">
        <v>0</v>
      </c>
      <c r="E1718" s="1">
        <v>1.5994999999999999</v>
      </c>
      <c r="F1718" s="4">
        <v>26.602499999999999</v>
      </c>
      <c r="G1718" s="4">
        <v>22.252500000000001</v>
      </c>
      <c r="H1718" s="5">
        <v>2.6057157825813757</v>
      </c>
      <c r="I1718" s="11">
        <v>0</v>
      </c>
      <c r="J1718" s="11">
        <v>0</v>
      </c>
      <c r="K1718" s="11">
        <v>0</v>
      </c>
      <c r="L1718" s="11">
        <v>0</v>
      </c>
    </row>
    <row r="1719" spans="1:12" x14ac:dyDescent="0.2">
      <c r="A1719">
        <v>1705</v>
      </c>
      <c r="B1719">
        <v>242</v>
      </c>
      <c r="C1719">
        <v>1</v>
      </c>
      <c r="D1719" s="4">
        <v>0</v>
      </c>
      <c r="E1719" s="1">
        <v>1.7302500000000001</v>
      </c>
      <c r="F1719" s="4">
        <v>24.125</v>
      </c>
      <c r="G1719" s="4">
        <v>22.130000000000003</v>
      </c>
      <c r="H1719" s="5">
        <v>2.1255743537381222</v>
      </c>
      <c r="I1719" s="11">
        <v>0</v>
      </c>
      <c r="J1719" s="11">
        <v>0</v>
      </c>
      <c r="K1719" s="11">
        <v>0</v>
      </c>
      <c r="L1719" s="11">
        <v>0</v>
      </c>
    </row>
    <row r="1720" spans="1:12" x14ac:dyDescent="0.2">
      <c r="A1720">
        <v>1706</v>
      </c>
      <c r="B1720">
        <v>242</v>
      </c>
      <c r="C1720">
        <v>2</v>
      </c>
      <c r="D1720" s="4">
        <v>0</v>
      </c>
      <c r="E1720" s="1">
        <v>1.4232499999999999</v>
      </c>
      <c r="F1720" s="4">
        <v>23.139999999999997</v>
      </c>
      <c r="G1720" s="4">
        <v>21.9575</v>
      </c>
      <c r="H1720" s="5">
        <v>1.9311446782620734</v>
      </c>
      <c r="I1720" s="11">
        <v>0</v>
      </c>
      <c r="J1720" s="11">
        <v>0</v>
      </c>
      <c r="K1720" s="11">
        <v>0</v>
      </c>
      <c r="L1720" s="11">
        <v>0</v>
      </c>
    </row>
    <row r="1721" spans="1:12" x14ac:dyDescent="0.2">
      <c r="A1721">
        <v>1707</v>
      </c>
      <c r="B1721">
        <v>242</v>
      </c>
      <c r="C1721">
        <v>3</v>
      </c>
      <c r="D1721" s="4">
        <v>0</v>
      </c>
      <c r="E1721" s="1">
        <v>1.8512499999999998</v>
      </c>
      <c r="F1721" s="4">
        <v>22.732500000000002</v>
      </c>
      <c r="G1721" s="4">
        <v>21.785</v>
      </c>
      <c r="H1721" s="5">
        <v>1.8323526175066802</v>
      </c>
      <c r="I1721" s="11">
        <v>0</v>
      </c>
      <c r="J1721" s="11">
        <v>0</v>
      </c>
      <c r="K1721" s="11">
        <v>0</v>
      </c>
      <c r="L1721" s="11">
        <v>0</v>
      </c>
    </row>
    <row r="1722" spans="1:12" x14ac:dyDescent="0.2">
      <c r="A1722">
        <v>1708</v>
      </c>
      <c r="B1722">
        <v>242</v>
      </c>
      <c r="C1722">
        <v>4</v>
      </c>
      <c r="D1722" s="4">
        <v>0</v>
      </c>
      <c r="E1722" s="1">
        <v>2.2690000000000001</v>
      </c>
      <c r="F1722" s="4">
        <v>22.93</v>
      </c>
      <c r="G1722" s="4">
        <v>21.62</v>
      </c>
      <c r="H1722" s="5">
        <v>1.8222098808775198</v>
      </c>
      <c r="I1722" s="11">
        <v>0</v>
      </c>
      <c r="J1722" s="11">
        <v>0</v>
      </c>
      <c r="K1722" s="11">
        <v>0</v>
      </c>
      <c r="L1722" s="11">
        <v>0</v>
      </c>
    </row>
    <row r="1723" spans="1:12" x14ac:dyDescent="0.2">
      <c r="A1723">
        <v>1709</v>
      </c>
      <c r="B1723">
        <v>242</v>
      </c>
      <c r="C1723">
        <v>5</v>
      </c>
      <c r="D1723" s="4">
        <v>0</v>
      </c>
      <c r="E1723" s="1">
        <v>2.3007500000000003</v>
      </c>
      <c r="F1723" s="4">
        <v>22.795000000000002</v>
      </c>
      <c r="G1723" s="4">
        <v>21.477499999999999</v>
      </c>
      <c r="H1723" s="5">
        <v>1.8076307855075098</v>
      </c>
      <c r="I1723" s="11">
        <v>0</v>
      </c>
      <c r="J1723" s="11">
        <v>0</v>
      </c>
      <c r="K1723" s="11">
        <v>0</v>
      </c>
      <c r="L1723" s="11">
        <v>0</v>
      </c>
    </row>
    <row r="1724" spans="1:12" x14ac:dyDescent="0.2">
      <c r="A1724">
        <v>1710</v>
      </c>
      <c r="B1724">
        <v>242</v>
      </c>
      <c r="C1724">
        <v>6</v>
      </c>
      <c r="D1724" s="4">
        <v>0</v>
      </c>
      <c r="E1724" s="1">
        <v>2.18275</v>
      </c>
      <c r="F1724" s="4">
        <v>22.130000000000003</v>
      </c>
      <c r="G1724" s="4">
        <v>21.335000000000001</v>
      </c>
      <c r="H1724" s="5">
        <v>1.7720369437902148</v>
      </c>
      <c r="I1724" s="11">
        <v>0</v>
      </c>
      <c r="J1724" s="11">
        <v>0</v>
      </c>
      <c r="K1724" s="11">
        <v>0</v>
      </c>
      <c r="L1724" s="11">
        <v>0</v>
      </c>
    </row>
    <row r="1725" spans="1:12" x14ac:dyDescent="0.2">
      <c r="A1725">
        <v>1711</v>
      </c>
      <c r="B1725">
        <v>242</v>
      </c>
      <c r="C1725">
        <v>7</v>
      </c>
      <c r="D1725" s="4">
        <v>20.622</v>
      </c>
      <c r="E1725" s="1">
        <v>1.4395</v>
      </c>
      <c r="F1725" s="4">
        <v>21.754999999999999</v>
      </c>
      <c r="G1725" s="4">
        <v>21.18</v>
      </c>
      <c r="H1725" s="5">
        <v>1.6659485391222173</v>
      </c>
      <c r="I1725" s="11">
        <v>0</v>
      </c>
      <c r="J1725" s="11">
        <v>0</v>
      </c>
      <c r="K1725" s="11">
        <v>0</v>
      </c>
      <c r="L1725" s="11">
        <v>0</v>
      </c>
    </row>
    <row r="1726" spans="1:12" x14ac:dyDescent="0.2">
      <c r="A1726">
        <v>1712</v>
      </c>
      <c r="B1726">
        <v>242</v>
      </c>
      <c r="C1726">
        <v>8</v>
      </c>
      <c r="D1726" s="4">
        <v>76.56</v>
      </c>
      <c r="E1726" s="1">
        <v>0.74399999999999999</v>
      </c>
      <c r="F1726" s="4">
        <v>22.445</v>
      </c>
      <c r="G1726" s="4">
        <v>21.0425</v>
      </c>
      <c r="H1726" s="5">
        <v>1.7099929443286397</v>
      </c>
      <c r="I1726" s="11">
        <v>0</v>
      </c>
      <c r="J1726" s="11">
        <v>0</v>
      </c>
      <c r="K1726" s="11">
        <v>0</v>
      </c>
      <c r="L1726" s="11">
        <v>0</v>
      </c>
    </row>
    <row r="1727" spans="1:12" x14ac:dyDescent="0.2">
      <c r="A1727">
        <v>1713</v>
      </c>
      <c r="B1727">
        <v>242</v>
      </c>
      <c r="C1727">
        <v>9</v>
      </c>
      <c r="D1727" s="4">
        <v>356.45</v>
      </c>
      <c r="E1727" s="1">
        <v>0.96274999999999999</v>
      </c>
      <c r="F1727" s="4">
        <v>26.069999999999997</v>
      </c>
      <c r="G1727" s="4">
        <v>21</v>
      </c>
      <c r="H1727" s="5">
        <v>2.3488867003603926</v>
      </c>
      <c r="I1727" s="11">
        <v>0</v>
      </c>
      <c r="J1727" s="11">
        <v>0</v>
      </c>
      <c r="K1727" s="11">
        <v>0</v>
      </c>
      <c r="L1727" s="11">
        <v>0</v>
      </c>
    </row>
    <row r="1728" spans="1:12" x14ac:dyDescent="0.2">
      <c r="A1728">
        <v>1714</v>
      </c>
      <c r="B1728">
        <v>242</v>
      </c>
      <c r="C1728">
        <v>10</v>
      </c>
      <c r="D1728" s="4">
        <v>608.04999999999995</v>
      </c>
      <c r="E1728" s="1">
        <v>0.90700000000000003</v>
      </c>
      <c r="F1728" s="4">
        <v>28</v>
      </c>
      <c r="G1728" s="4">
        <v>21.18</v>
      </c>
      <c r="H1728" s="5">
        <v>2.7142652316963001</v>
      </c>
      <c r="I1728" s="11">
        <v>0</v>
      </c>
      <c r="J1728" s="11">
        <v>0</v>
      </c>
      <c r="K1728" s="11">
        <v>0</v>
      </c>
      <c r="L1728" s="11">
        <v>0</v>
      </c>
    </row>
    <row r="1729" spans="1:12" x14ac:dyDescent="0.2">
      <c r="A1729">
        <v>1715</v>
      </c>
      <c r="B1729">
        <v>242</v>
      </c>
      <c r="C1729">
        <v>11</v>
      </c>
      <c r="D1729" s="4">
        <v>686.125</v>
      </c>
      <c r="E1729" s="1">
        <v>1.6632499999999999</v>
      </c>
      <c r="F1729" s="4">
        <v>28.68</v>
      </c>
      <c r="G1729" s="4">
        <v>21.5825</v>
      </c>
      <c r="H1729" s="5">
        <v>2.9167387810161287</v>
      </c>
      <c r="I1729" s="11">
        <v>0</v>
      </c>
      <c r="J1729" s="11">
        <v>0</v>
      </c>
      <c r="K1729" s="11">
        <v>0</v>
      </c>
      <c r="L1729" s="11">
        <v>0</v>
      </c>
    </row>
    <row r="1730" spans="1:12" x14ac:dyDescent="0.2">
      <c r="A1730">
        <v>1716</v>
      </c>
      <c r="B1730">
        <v>242</v>
      </c>
      <c r="C1730">
        <v>12</v>
      </c>
      <c r="D1730" s="4">
        <v>848</v>
      </c>
      <c r="E1730" s="1">
        <v>2.1640000000000001</v>
      </c>
      <c r="F1730" s="4">
        <v>30.227499999999999</v>
      </c>
      <c r="G1730" s="4">
        <v>22.024999999999999</v>
      </c>
      <c r="H1730" s="5">
        <v>3.3169792905304525</v>
      </c>
      <c r="I1730" s="11">
        <v>0</v>
      </c>
      <c r="J1730" s="11">
        <v>0</v>
      </c>
      <c r="K1730" s="11">
        <v>0</v>
      </c>
      <c r="L1730" s="11">
        <v>0</v>
      </c>
    </row>
    <row r="1731" spans="1:12" x14ac:dyDescent="0.2">
      <c r="A1731">
        <v>1717</v>
      </c>
      <c r="B1731">
        <v>242</v>
      </c>
      <c r="C1731">
        <v>13</v>
      </c>
      <c r="D1731" s="4">
        <v>886.75</v>
      </c>
      <c r="E1731" s="1">
        <v>2.5667499999999999</v>
      </c>
      <c r="F1731" s="4">
        <v>30.89</v>
      </c>
      <c r="G1731" s="4">
        <v>22.439999999999998</v>
      </c>
      <c r="H1731" s="5">
        <v>3.4444596939426213</v>
      </c>
      <c r="I1731" s="11">
        <v>0</v>
      </c>
      <c r="J1731" s="11">
        <v>0</v>
      </c>
      <c r="K1731" s="11">
        <v>0</v>
      </c>
      <c r="L1731" s="11">
        <v>0</v>
      </c>
    </row>
    <row r="1732" spans="1:12" x14ac:dyDescent="0.2">
      <c r="A1732">
        <v>1718</v>
      </c>
      <c r="B1732">
        <v>242</v>
      </c>
      <c r="C1732">
        <v>14</v>
      </c>
      <c r="D1732" s="4">
        <v>692.8</v>
      </c>
      <c r="E1732" s="1">
        <v>2.5172499999999998</v>
      </c>
      <c r="F1732" s="4">
        <v>31.4025</v>
      </c>
      <c r="G1732" s="4">
        <v>22.9175</v>
      </c>
      <c r="H1732" s="5">
        <v>3.5145337208853968</v>
      </c>
      <c r="I1732" s="11">
        <v>0</v>
      </c>
      <c r="J1732" s="11">
        <v>0</v>
      </c>
      <c r="K1732" s="11">
        <v>0</v>
      </c>
      <c r="L1732" s="11">
        <v>0</v>
      </c>
    </row>
    <row r="1733" spans="1:12" x14ac:dyDescent="0.2">
      <c r="A1733">
        <v>1719</v>
      </c>
      <c r="B1733">
        <v>242</v>
      </c>
      <c r="C1733">
        <v>15</v>
      </c>
      <c r="D1733" s="4">
        <v>618.4</v>
      </c>
      <c r="E1733" s="1">
        <v>2.35575</v>
      </c>
      <c r="F1733" s="4">
        <v>31.262499999999999</v>
      </c>
      <c r="G1733" s="4">
        <v>23.099999999999998</v>
      </c>
      <c r="H1733" s="5">
        <v>3.487868643498214</v>
      </c>
      <c r="I1733" s="11">
        <v>0</v>
      </c>
      <c r="J1733" s="11">
        <v>0</v>
      </c>
      <c r="K1733" s="11">
        <v>0</v>
      </c>
      <c r="L1733" s="11">
        <v>0</v>
      </c>
    </row>
    <row r="1734" spans="1:12" x14ac:dyDescent="0.2">
      <c r="A1734">
        <v>1720</v>
      </c>
      <c r="B1734">
        <v>242</v>
      </c>
      <c r="C1734">
        <v>16</v>
      </c>
      <c r="D1734" s="4">
        <v>607.125</v>
      </c>
      <c r="E1734" s="1">
        <v>2.4172500000000001</v>
      </c>
      <c r="F1734" s="4">
        <v>31.545000000000002</v>
      </c>
      <c r="G1734" s="4">
        <v>23.2425</v>
      </c>
      <c r="H1734" s="5">
        <v>3.5559745696026921</v>
      </c>
      <c r="I1734" s="11">
        <v>0</v>
      </c>
      <c r="J1734" s="11">
        <v>0</v>
      </c>
      <c r="K1734" s="11">
        <v>0</v>
      </c>
      <c r="L1734" s="11">
        <v>0</v>
      </c>
    </row>
    <row r="1735" spans="1:12" x14ac:dyDescent="0.2">
      <c r="A1735">
        <v>1721</v>
      </c>
      <c r="B1735">
        <v>242</v>
      </c>
      <c r="C1735">
        <v>17</v>
      </c>
      <c r="D1735" s="4">
        <v>375.85</v>
      </c>
      <c r="E1735" s="1">
        <v>2.2834999999999996</v>
      </c>
      <c r="F1735" s="4">
        <v>31.2225</v>
      </c>
      <c r="G1735" s="4">
        <v>23.38</v>
      </c>
      <c r="H1735" s="5">
        <v>3.4052751243995862</v>
      </c>
      <c r="I1735" s="11">
        <v>0</v>
      </c>
      <c r="J1735" s="11">
        <v>0</v>
      </c>
      <c r="K1735" s="11">
        <v>0</v>
      </c>
      <c r="L1735" s="11">
        <v>0</v>
      </c>
    </row>
    <row r="1736" spans="1:12" x14ac:dyDescent="0.2">
      <c r="A1736">
        <v>1722</v>
      </c>
      <c r="B1736">
        <v>242</v>
      </c>
      <c r="C1736">
        <v>18</v>
      </c>
      <c r="D1736" s="4">
        <v>156.79999999999998</v>
      </c>
      <c r="E1736" s="1">
        <v>1.9107499999999999</v>
      </c>
      <c r="F1736" s="4">
        <v>29.627499999999998</v>
      </c>
      <c r="G1736" s="4">
        <v>23.43</v>
      </c>
      <c r="H1736" s="5">
        <v>3.1261327407856347</v>
      </c>
      <c r="I1736" s="11">
        <v>0</v>
      </c>
      <c r="J1736" s="11">
        <v>0</v>
      </c>
      <c r="K1736" s="11">
        <v>0</v>
      </c>
      <c r="L1736" s="11">
        <v>0</v>
      </c>
    </row>
    <row r="1737" spans="1:12" x14ac:dyDescent="0.2">
      <c r="A1737">
        <v>1723</v>
      </c>
      <c r="B1737">
        <v>242</v>
      </c>
      <c r="C1737">
        <v>19</v>
      </c>
      <c r="D1737" s="4">
        <v>22.18375</v>
      </c>
      <c r="E1737" s="1">
        <v>1.22875</v>
      </c>
      <c r="F1737" s="4">
        <v>27.89</v>
      </c>
      <c r="G1737" s="4">
        <v>23.322500000000002</v>
      </c>
      <c r="H1737" s="5">
        <v>2.7625234360160693</v>
      </c>
      <c r="I1737" s="11">
        <v>0</v>
      </c>
      <c r="J1737" s="11">
        <v>0</v>
      </c>
      <c r="K1737" s="11">
        <v>0</v>
      </c>
      <c r="L1737" s="11">
        <v>0</v>
      </c>
    </row>
    <row r="1738" spans="1:12" x14ac:dyDescent="0.2">
      <c r="A1738">
        <v>1724</v>
      </c>
      <c r="B1738">
        <v>242</v>
      </c>
      <c r="C1738">
        <v>20</v>
      </c>
      <c r="D1738" s="4">
        <v>0</v>
      </c>
      <c r="E1738" s="1">
        <v>2.4057500000000003</v>
      </c>
      <c r="F1738" s="4">
        <v>25.259999999999998</v>
      </c>
      <c r="G1738" s="4">
        <v>23.105</v>
      </c>
      <c r="H1738" s="5">
        <v>1.9385466454466791</v>
      </c>
      <c r="I1738">
        <v>11.468999999999999</v>
      </c>
      <c r="J1738" s="11">
        <v>0</v>
      </c>
      <c r="K1738" s="11">
        <v>0</v>
      </c>
      <c r="L1738" s="11">
        <v>0</v>
      </c>
    </row>
    <row r="1739" spans="1:12" x14ac:dyDescent="0.2">
      <c r="A1739">
        <v>1725</v>
      </c>
      <c r="B1739">
        <v>242</v>
      </c>
      <c r="C1739">
        <v>21</v>
      </c>
      <c r="D1739" s="4">
        <v>0</v>
      </c>
      <c r="E1739" s="1">
        <v>1.0202500000000001</v>
      </c>
      <c r="F1739" s="4">
        <v>22.822499999999998</v>
      </c>
      <c r="G1739" s="4">
        <v>22.85</v>
      </c>
      <c r="H1739" s="5">
        <v>1.4730926126777291</v>
      </c>
      <c r="I1739" s="11">
        <v>0</v>
      </c>
      <c r="J1739">
        <v>8.31</v>
      </c>
      <c r="K1739" s="11">
        <v>0</v>
      </c>
      <c r="L1739" s="11">
        <v>0</v>
      </c>
    </row>
    <row r="1740" spans="1:12" x14ac:dyDescent="0.2">
      <c r="A1740">
        <v>1726</v>
      </c>
      <c r="B1740">
        <v>242</v>
      </c>
      <c r="C1740">
        <v>22</v>
      </c>
      <c r="D1740" s="4">
        <v>0</v>
      </c>
      <c r="E1740" s="1">
        <v>0.9335</v>
      </c>
      <c r="F1740" s="4">
        <v>22.405000000000001</v>
      </c>
      <c r="G1740" s="4">
        <v>22.587499999999999</v>
      </c>
      <c r="H1740" s="5">
        <v>1.445551978337833</v>
      </c>
      <c r="I1740" s="11">
        <v>0</v>
      </c>
      <c r="J1740" s="11">
        <v>0</v>
      </c>
      <c r="K1740" s="11">
        <v>0</v>
      </c>
      <c r="L1740" s="11">
        <v>0</v>
      </c>
    </row>
    <row r="1741" spans="1:12" x14ac:dyDescent="0.2">
      <c r="A1741">
        <v>1727</v>
      </c>
      <c r="B1741">
        <v>242</v>
      </c>
      <c r="C1741">
        <v>23</v>
      </c>
      <c r="D1741" s="4">
        <v>0</v>
      </c>
      <c r="E1741" s="1">
        <v>0.88300000000000001</v>
      </c>
      <c r="F1741" s="4">
        <v>22.33</v>
      </c>
      <c r="G1741" s="4">
        <v>22.3475</v>
      </c>
      <c r="H1741" s="5">
        <v>1.4855065229590361</v>
      </c>
      <c r="I1741" s="11">
        <v>0</v>
      </c>
      <c r="J1741" s="11">
        <v>0</v>
      </c>
      <c r="K1741" s="11">
        <v>0</v>
      </c>
      <c r="L1741" s="11">
        <v>0</v>
      </c>
    </row>
    <row r="1742" spans="1:12" x14ac:dyDescent="0.2">
      <c r="A1742">
        <v>1728</v>
      </c>
      <c r="B1742">
        <v>243</v>
      </c>
      <c r="C1742">
        <v>0</v>
      </c>
      <c r="D1742" s="4">
        <v>0</v>
      </c>
      <c r="E1742" s="1">
        <v>1.1437499999999998</v>
      </c>
      <c r="F1742" s="4">
        <v>23.400000000000002</v>
      </c>
      <c r="G1742" s="4">
        <v>22.1525</v>
      </c>
      <c r="H1742" s="5">
        <v>1.7550596273310859</v>
      </c>
      <c r="I1742" s="11">
        <v>0</v>
      </c>
      <c r="J1742" s="11">
        <v>0</v>
      </c>
      <c r="K1742" s="11">
        <v>0</v>
      </c>
      <c r="L1742" s="11">
        <v>0</v>
      </c>
    </row>
    <row r="1743" spans="1:12" x14ac:dyDescent="0.2">
      <c r="A1743">
        <v>1729</v>
      </c>
      <c r="B1743">
        <v>243</v>
      </c>
      <c r="C1743">
        <v>1</v>
      </c>
      <c r="D1743" s="4">
        <v>0</v>
      </c>
      <c r="E1743" s="1">
        <v>0.874</v>
      </c>
      <c r="F1743" s="4">
        <v>21.725000000000001</v>
      </c>
      <c r="G1743" s="4">
        <v>21.975000000000001</v>
      </c>
      <c r="H1743" s="5">
        <v>1.3534049714903182</v>
      </c>
      <c r="I1743" s="11">
        <v>0</v>
      </c>
      <c r="J1743" s="11">
        <v>0</v>
      </c>
      <c r="K1743" s="11">
        <v>0</v>
      </c>
      <c r="L1743" s="11">
        <v>0</v>
      </c>
    </row>
    <row r="1744" spans="1:12" x14ac:dyDescent="0.2">
      <c r="A1744">
        <v>1730</v>
      </c>
      <c r="B1744">
        <v>243</v>
      </c>
      <c r="C1744">
        <v>2</v>
      </c>
      <c r="D1744" s="4">
        <v>0</v>
      </c>
      <c r="E1744" s="1">
        <v>1.09575</v>
      </c>
      <c r="F1744" s="4">
        <v>20.4025</v>
      </c>
      <c r="G1744" s="4">
        <v>21.7775</v>
      </c>
      <c r="H1744" s="5">
        <v>1.3210290702660403</v>
      </c>
      <c r="I1744" s="11">
        <v>0</v>
      </c>
      <c r="J1744" s="11">
        <v>0</v>
      </c>
      <c r="K1744" s="11">
        <v>0</v>
      </c>
      <c r="L1744" s="11">
        <v>0</v>
      </c>
    </row>
    <row r="1745" spans="1:12" x14ac:dyDescent="0.2">
      <c r="A1745">
        <v>1731</v>
      </c>
      <c r="B1745">
        <v>243</v>
      </c>
      <c r="C1745">
        <v>3</v>
      </c>
      <c r="D1745" s="4">
        <v>0</v>
      </c>
      <c r="E1745" s="1">
        <v>2.0389999999999997</v>
      </c>
      <c r="F1745" s="4">
        <v>20.865000000000002</v>
      </c>
      <c r="G1745" s="4">
        <v>21.557500000000001</v>
      </c>
      <c r="H1745" s="5">
        <v>1.4776892407196369</v>
      </c>
      <c r="I1745" s="11">
        <v>0</v>
      </c>
      <c r="J1745" s="11">
        <v>0</v>
      </c>
      <c r="K1745" s="11">
        <v>0</v>
      </c>
      <c r="L1745" s="11">
        <v>0</v>
      </c>
    </row>
    <row r="1746" spans="1:12" x14ac:dyDescent="0.2">
      <c r="A1746">
        <v>1732</v>
      </c>
      <c r="B1746">
        <v>243</v>
      </c>
      <c r="C1746">
        <v>4</v>
      </c>
      <c r="D1746" s="4">
        <v>0</v>
      </c>
      <c r="E1746" s="1">
        <v>0.66674999999999995</v>
      </c>
      <c r="F1746" s="4">
        <v>20.56</v>
      </c>
      <c r="G1746" s="4">
        <v>21.36</v>
      </c>
      <c r="H1746" s="5">
        <v>1.3718952431017555</v>
      </c>
      <c r="I1746" s="11">
        <v>0</v>
      </c>
      <c r="J1746" s="11">
        <v>0</v>
      </c>
      <c r="K1746" s="11">
        <v>0</v>
      </c>
      <c r="L1746" s="11">
        <v>0</v>
      </c>
    </row>
    <row r="1747" spans="1:12" x14ac:dyDescent="0.2">
      <c r="A1747">
        <v>1733</v>
      </c>
      <c r="B1747">
        <v>243</v>
      </c>
      <c r="C1747">
        <v>5</v>
      </c>
      <c r="D1747" s="4">
        <v>0</v>
      </c>
      <c r="E1747" s="1">
        <v>0.84725000000000006</v>
      </c>
      <c r="F1747" s="4">
        <v>18.669999999999998</v>
      </c>
      <c r="G1747" s="4">
        <v>21.164999999999999</v>
      </c>
      <c r="H1747" s="5">
        <v>1.0692189768137659</v>
      </c>
      <c r="I1747" s="11">
        <v>0</v>
      </c>
      <c r="J1747" s="11">
        <v>0</v>
      </c>
      <c r="K1747" s="11">
        <v>0</v>
      </c>
      <c r="L1747" s="11">
        <v>0</v>
      </c>
    </row>
    <row r="1748" spans="1:12" x14ac:dyDescent="0.2">
      <c r="A1748">
        <v>1734</v>
      </c>
      <c r="B1748">
        <v>243</v>
      </c>
      <c r="C1748">
        <v>6</v>
      </c>
      <c r="D1748" s="4">
        <v>0</v>
      </c>
      <c r="E1748" s="1">
        <v>1.3554999999999999</v>
      </c>
      <c r="F1748" s="4">
        <v>18.602499999999999</v>
      </c>
      <c r="G1748" s="4">
        <v>20.967500000000001</v>
      </c>
      <c r="H1748" s="5">
        <v>1.1339384298615287</v>
      </c>
      <c r="I1748" s="11">
        <v>0</v>
      </c>
      <c r="J1748" s="11">
        <v>0</v>
      </c>
      <c r="K1748" s="11">
        <v>0</v>
      </c>
      <c r="L1748" s="11">
        <v>0</v>
      </c>
    </row>
    <row r="1749" spans="1:12" x14ac:dyDescent="0.2">
      <c r="A1749">
        <v>1735</v>
      </c>
      <c r="B1749">
        <v>243</v>
      </c>
      <c r="C1749">
        <v>7</v>
      </c>
      <c r="D1749" s="4">
        <v>8.9237500000000001</v>
      </c>
      <c r="E1749" s="1">
        <v>0.7579999999999999</v>
      </c>
      <c r="F1749" s="4">
        <v>19.822499999999998</v>
      </c>
      <c r="G1749" s="4">
        <v>20.794999999999998</v>
      </c>
      <c r="H1749" s="5">
        <v>1.2227094694650751</v>
      </c>
      <c r="I1749" s="11">
        <v>0</v>
      </c>
      <c r="J1749" s="11">
        <v>0</v>
      </c>
      <c r="K1749" s="11">
        <v>0</v>
      </c>
      <c r="L1749" s="11">
        <v>0</v>
      </c>
    </row>
    <row r="1750" spans="1:12" x14ac:dyDescent="0.2">
      <c r="A1750">
        <v>1736</v>
      </c>
      <c r="B1750">
        <v>243</v>
      </c>
      <c r="C1750">
        <v>8</v>
      </c>
      <c r="D1750" s="4">
        <v>60.027500000000003</v>
      </c>
      <c r="E1750" s="1">
        <v>0.86299999999999999</v>
      </c>
      <c r="F1750" s="4">
        <v>20.502500000000001</v>
      </c>
      <c r="G1750" s="4">
        <v>20.695</v>
      </c>
      <c r="H1750" s="5">
        <v>1.2263273846435749</v>
      </c>
      <c r="I1750" s="11">
        <v>0</v>
      </c>
      <c r="J1750" s="11">
        <v>0</v>
      </c>
      <c r="K1750" s="11">
        <v>0</v>
      </c>
      <c r="L1750" s="11">
        <v>0</v>
      </c>
    </row>
    <row r="1751" spans="1:12" x14ac:dyDescent="0.2">
      <c r="A1751">
        <v>1737</v>
      </c>
      <c r="B1751">
        <v>243</v>
      </c>
      <c r="C1751">
        <v>9</v>
      </c>
      <c r="D1751" s="4">
        <v>167.875</v>
      </c>
      <c r="E1751" s="1">
        <v>0.52849999999999997</v>
      </c>
      <c r="F1751" s="4">
        <v>21.794999999999998</v>
      </c>
      <c r="G1751" s="4">
        <v>20.672499999999999</v>
      </c>
      <c r="H1751" s="5">
        <v>1.3372611755133166</v>
      </c>
      <c r="I1751" s="11">
        <v>0</v>
      </c>
      <c r="J1751" s="11">
        <v>0</v>
      </c>
      <c r="K1751" s="11">
        <v>0</v>
      </c>
      <c r="L1751" s="11">
        <v>0</v>
      </c>
    </row>
    <row r="1752" spans="1:12" x14ac:dyDescent="0.2">
      <c r="A1752">
        <v>1738</v>
      </c>
      <c r="B1752">
        <v>243</v>
      </c>
      <c r="C1752">
        <v>10</v>
      </c>
      <c r="D1752" s="4">
        <v>279.27499999999998</v>
      </c>
      <c r="E1752" s="1">
        <v>0.71524999999999994</v>
      </c>
      <c r="F1752" s="4">
        <v>22.6675</v>
      </c>
      <c r="G1752" s="4">
        <v>20.7575</v>
      </c>
      <c r="H1752" s="5">
        <v>1.4161693823486747</v>
      </c>
      <c r="I1752" s="11">
        <v>0</v>
      </c>
      <c r="J1752" s="11">
        <v>0</v>
      </c>
      <c r="K1752" s="11">
        <v>0</v>
      </c>
      <c r="L1752" s="11">
        <v>0</v>
      </c>
    </row>
    <row r="1753" spans="1:12" x14ac:dyDescent="0.2">
      <c r="A1753">
        <v>1739</v>
      </c>
      <c r="B1753">
        <v>243</v>
      </c>
      <c r="C1753">
        <v>11</v>
      </c>
      <c r="D1753" s="4">
        <v>654.29999999999995</v>
      </c>
      <c r="E1753" s="1">
        <v>0.83050000000000002</v>
      </c>
      <c r="F1753" s="4">
        <v>23.785</v>
      </c>
      <c r="G1753" s="4">
        <v>20.875</v>
      </c>
      <c r="H1753" s="5">
        <v>1.6208277043801647</v>
      </c>
      <c r="I1753" s="11">
        <v>0</v>
      </c>
      <c r="J1753" s="11">
        <v>0</v>
      </c>
      <c r="K1753" s="11">
        <v>0</v>
      </c>
      <c r="L1753" s="11">
        <v>0</v>
      </c>
    </row>
    <row r="1754" spans="1:12" x14ac:dyDescent="0.2">
      <c r="A1754">
        <v>1740</v>
      </c>
      <c r="B1754">
        <v>243</v>
      </c>
      <c r="C1754">
        <v>12</v>
      </c>
      <c r="D1754" s="4">
        <v>417.86666666666662</v>
      </c>
      <c r="E1754" s="1">
        <v>1.0106666666666666</v>
      </c>
      <c r="F1754" s="4">
        <v>24.553333333333331</v>
      </c>
      <c r="G1754" s="4">
        <v>14.68</v>
      </c>
      <c r="H1754" s="5">
        <v>1.7185160832506916</v>
      </c>
      <c r="I1754" s="11">
        <v>0</v>
      </c>
      <c r="J1754" s="11">
        <v>0</v>
      </c>
      <c r="K1754" s="11">
        <v>0</v>
      </c>
      <c r="L1754" s="11">
        <v>0</v>
      </c>
    </row>
    <row r="1755" spans="1:12" x14ac:dyDescent="0.2">
      <c r="A1755">
        <v>1741</v>
      </c>
      <c r="B1755">
        <v>243</v>
      </c>
      <c r="C1755">
        <v>13</v>
      </c>
      <c r="D1755" s="4">
        <v>795.17499999999995</v>
      </c>
      <c r="E1755" s="1">
        <v>1.4007499999999999</v>
      </c>
      <c r="F1755" s="4">
        <v>25.844999999999999</v>
      </c>
      <c r="G1755" s="4">
        <v>21.490000000000002</v>
      </c>
      <c r="H1755" s="5">
        <v>2.0197505191635439</v>
      </c>
      <c r="I1755" s="11">
        <v>0</v>
      </c>
      <c r="J1755" s="11">
        <v>0</v>
      </c>
      <c r="K1755" s="11">
        <v>0</v>
      </c>
      <c r="L1755" s="11">
        <v>0</v>
      </c>
    </row>
    <row r="1756" spans="1:12" x14ac:dyDescent="0.2">
      <c r="A1756">
        <v>1742</v>
      </c>
      <c r="B1756">
        <v>243</v>
      </c>
      <c r="C1756">
        <v>14</v>
      </c>
      <c r="D1756" s="4">
        <v>773.375</v>
      </c>
      <c r="E1756" s="1">
        <v>1.6272500000000001</v>
      </c>
      <c r="F1756" s="4">
        <v>27.167500000000004</v>
      </c>
      <c r="G1756" s="4">
        <v>21.9375</v>
      </c>
      <c r="H1756" s="5">
        <v>2.3010493795064875</v>
      </c>
      <c r="I1756" s="11">
        <v>0</v>
      </c>
      <c r="J1756" s="11">
        <v>0</v>
      </c>
      <c r="K1756" s="11">
        <v>0</v>
      </c>
      <c r="L1756" s="11">
        <v>0</v>
      </c>
    </row>
    <row r="1757" spans="1:12" x14ac:dyDescent="0.2">
      <c r="A1757">
        <v>1743</v>
      </c>
      <c r="B1757">
        <v>243</v>
      </c>
      <c r="C1757">
        <v>15</v>
      </c>
      <c r="D1757" s="4">
        <v>666.45</v>
      </c>
      <c r="E1757" s="1">
        <v>2.9095</v>
      </c>
      <c r="F1757" s="4">
        <v>26.744999999999997</v>
      </c>
      <c r="G1757" s="4">
        <v>22.187499999999996</v>
      </c>
      <c r="H1757" s="5">
        <v>2.1385468316180822</v>
      </c>
      <c r="I1757" s="11">
        <v>0</v>
      </c>
      <c r="J1757" s="11">
        <v>0</v>
      </c>
      <c r="K1757" s="11">
        <v>0</v>
      </c>
      <c r="L1757" s="11">
        <v>0</v>
      </c>
    </row>
    <row r="1758" spans="1:12" x14ac:dyDescent="0.2">
      <c r="A1758">
        <v>1744</v>
      </c>
      <c r="B1758">
        <v>243</v>
      </c>
      <c r="C1758">
        <v>16</v>
      </c>
      <c r="D1758" s="4">
        <v>479.375</v>
      </c>
      <c r="E1758" s="1">
        <v>2.2240000000000002</v>
      </c>
      <c r="F1758" s="4">
        <v>26.377500000000001</v>
      </c>
      <c r="G1758" s="4">
        <v>22.342499999999998</v>
      </c>
      <c r="H1758" s="5">
        <v>2.1226361688158715</v>
      </c>
      <c r="I1758" s="11">
        <v>0</v>
      </c>
      <c r="J1758" s="11">
        <v>0</v>
      </c>
      <c r="K1758" s="11">
        <v>0</v>
      </c>
      <c r="L1758" s="11">
        <v>0</v>
      </c>
    </row>
    <row r="1759" spans="1:12" x14ac:dyDescent="0.2">
      <c r="A1759">
        <v>1745</v>
      </c>
      <c r="B1759">
        <v>243</v>
      </c>
      <c r="C1759">
        <v>17</v>
      </c>
      <c r="D1759" s="4">
        <v>419.82499999999999</v>
      </c>
      <c r="E1759" s="1">
        <v>2.3047500000000003</v>
      </c>
      <c r="F1759" s="4">
        <v>26.184999999999999</v>
      </c>
      <c r="G1759" s="4">
        <v>22.425000000000004</v>
      </c>
      <c r="H1759" s="5">
        <v>2.1519793844578143</v>
      </c>
      <c r="I1759" s="11">
        <v>0</v>
      </c>
      <c r="J1759" s="11">
        <v>0</v>
      </c>
      <c r="K1759" s="11">
        <v>0</v>
      </c>
      <c r="L1759" s="11">
        <v>0</v>
      </c>
    </row>
    <row r="1760" spans="1:12" x14ac:dyDescent="0.2">
      <c r="A1760">
        <v>1746</v>
      </c>
      <c r="B1760">
        <v>243</v>
      </c>
      <c r="C1760">
        <v>18</v>
      </c>
      <c r="D1760" s="4">
        <v>230.50000000000003</v>
      </c>
      <c r="E1760" s="1">
        <v>1.6955</v>
      </c>
      <c r="F1760" s="4">
        <v>25.669999999999998</v>
      </c>
      <c r="G1760" s="4">
        <v>22.524999999999999</v>
      </c>
      <c r="H1760" s="5">
        <v>2.0806700010179862</v>
      </c>
      <c r="I1760" s="11">
        <v>0</v>
      </c>
      <c r="J1760" s="11">
        <v>0</v>
      </c>
      <c r="K1760" s="11">
        <v>0</v>
      </c>
      <c r="L1760" s="11">
        <v>0</v>
      </c>
    </row>
    <row r="1761" spans="1:12" x14ac:dyDescent="0.2">
      <c r="A1761">
        <v>1747</v>
      </c>
      <c r="B1761">
        <v>243</v>
      </c>
      <c r="C1761">
        <v>19</v>
      </c>
      <c r="D1761" s="4">
        <v>45.132499999999993</v>
      </c>
      <c r="E1761" s="1">
        <v>0.97400000000000009</v>
      </c>
      <c r="F1761" s="4">
        <v>24.607500000000002</v>
      </c>
      <c r="G1761" s="4">
        <v>22.502500000000001</v>
      </c>
      <c r="H1761" s="5">
        <v>1.8448588363103675</v>
      </c>
      <c r="I1761" s="11">
        <v>0</v>
      </c>
      <c r="J1761" s="11">
        <v>0</v>
      </c>
      <c r="K1761" s="11">
        <v>0</v>
      </c>
      <c r="L1761" s="11">
        <v>0</v>
      </c>
    </row>
    <row r="1762" spans="1:12" x14ac:dyDescent="0.2">
      <c r="A1762">
        <v>1748</v>
      </c>
      <c r="B1762">
        <v>243</v>
      </c>
      <c r="C1762">
        <v>20</v>
      </c>
      <c r="D1762" s="4">
        <v>0</v>
      </c>
      <c r="E1762" s="1">
        <v>1.25</v>
      </c>
      <c r="F1762" s="4">
        <v>22.0825</v>
      </c>
      <c r="G1762" s="4">
        <v>22.285</v>
      </c>
      <c r="H1762" s="5">
        <v>1.3845138053879134</v>
      </c>
      <c r="I1762">
        <v>11.337</v>
      </c>
      <c r="J1762" s="11">
        <v>0</v>
      </c>
      <c r="K1762" s="11">
        <v>0</v>
      </c>
      <c r="L1762" s="11">
        <v>0</v>
      </c>
    </row>
    <row r="1763" spans="1:12" x14ac:dyDescent="0.2">
      <c r="A1763">
        <v>1749</v>
      </c>
      <c r="B1763">
        <v>243</v>
      </c>
      <c r="C1763">
        <v>21</v>
      </c>
      <c r="D1763" s="4">
        <v>0</v>
      </c>
      <c r="E1763" s="1">
        <v>2.3057499999999997</v>
      </c>
      <c r="F1763" s="4">
        <v>20.3825</v>
      </c>
      <c r="G1763" s="4">
        <v>22</v>
      </c>
      <c r="H1763" s="5">
        <v>1.1801322486112931</v>
      </c>
      <c r="I1763" s="11">
        <v>0</v>
      </c>
      <c r="J1763">
        <v>8.1999999999999993</v>
      </c>
      <c r="K1763" s="11">
        <v>0</v>
      </c>
      <c r="L1763" s="11">
        <v>0</v>
      </c>
    </row>
    <row r="1764" spans="1:12" x14ac:dyDescent="0.2">
      <c r="A1764">
        <v>1750</v>
      </c>
      <c r="B1764">
        <v>243</v>
      </c>
      <c r="C1764">
        <v>22</v>
      </c>
      <c r="D1764" s="4">
        <v>0</v>
      </c>
      <c r="E1764" s="1">
        <v>2.6794999999999995</v>
      </c>
      <c r="F1764" s="4">
        <v>19.837499999999999</v>
      </c>
      <c r="G1764" s="4">
        <v>21.715000000000003</v>
      </c>
      <c r="H1764" s="5">
        <v>1.1311075401408628</v>
      </c>
      <c r="I1764" s="11">
        <v>0</v>
      </c>
      <c r="J1764" s="11">
        <v>0</v>
      </c>
      <c r="K1764" s="11">
        <v>0</v>
      </c>
      <c r="L1764" s="11">
        <v>0</v>
      </c>
    </row>
    <row r="1765" spans="1:12" x14ac:dyDescent="0.2">
      <c r="A1765">
        <v>1751</v>
      </c>
      <c r="B1765">
        <v>243</v>
      </c>
      <c r="C1765">
        <v>23</v>
      </c>
      <c r="D1765" s="4">
        <v>0</v>
      </c>
      <c r="E1765" s="1">
        <v>2.3729999999999998</v>
      </c>
      <c r="F1765" s="4">
        <v>19.525000000000002</v>
      </c>
      <c r="G1765" s="4">
        <v>21.457500000000003</v>
      </c>
      <c r="H1765" s="5">
        <v>1.1218428271614509</v>
      </c>
      <c r="I1765" s="11">
        <v>0</v>
      </c>
      <c r="J1765" s="11">
        <v>0</v>
      </c>
      <c r="K1765" s="11">
        <v>0</v>
      </c>
      <c r="L1765" s="11">
        <v>0</v>
      </c>
    </row>
    <row r="1766" spans="1:12" x14ac:dyDescent="0.2">
      <c r="A1766">
        <v>1752</v>
      </c>
      <c r="B1766">
        <v>244</v>
      </c>
      <c r="C1766">
        <v>0</v>
      </c>
      <c r="D1766" s="4">
        <v>0</v>
      </c>
      <c r="E1766" s="1">
        <v>2.3612500000000001</v>
      </c>
      <c r="F1766" s="4">
        <v>19.170000000000002</v>
      </c>
      <c r="G1766" s="4">
        <v>21.225000000000001</v>
      </c>
      <c r="H1766" s="5">
        <v>1.0720876263434598</v>
      </c>
      <c r="I1766" s="11">
        <v>0</v>
      </c>
      <c r="J1766" s="11">
        <v>0</v>
      </c>
      <c r="K1766" s="11">
        <v>0</v>
      </c>
      <c r="L1766" s="11">
        <v>0</v>
      </c>
    </row>
    <row r="1767" spans="1:12" x14ac:dyDescent="0.2">
      <c r="A1767">
        <v>1753</v>
      </c>
      <c r="B1767">
        <v>244</v>
      </c>
      <c r="C1767">
        <v>1</v>
      </c>
      <c r="D1767" s="4">
        <v>0</v>
      </c>
      <c r="E1767" s="1">
        <v>2.2685</v>
      </c>
      <c r="F1767" s="4">
        <v>18.9725</v>
      </c>
      <c r="G1767" s="4">
        <v>21.017500000000002</v>
      </c>
      <c r="H1767" s="5">
        <v>1.0351012475549202</v>
      </c>
      <c r="I1767" s="11">
        <v>0</v>
      </c>
      <c r="J1767" s="11">
        <v>0</v>
      </c>
      <c r="K1767" s="11">
        <v>0</v>
      </c>
      <c r="L1767" s="11">
        <v>0</v>
      </c>
    </row>
    <row r="1768" spans="1:12" x14ac:dyDescent="0.2">
      <c r="A1768">
        <v>1754</v>
      </c>
      <c r="B1768">
        <v>244</v>
      </c>
      <c r="C1768">
        <v>2</v>
      </c>
      <c r="D1768" s="4">
        <v>0</v>
      </c>
      <c r="E1768" s="1">
        <v>2.23475</v>
      </c>
      <c r="F1768" s="4">
        <v>18.732500000000002</v>
      </c>
      <c r="G1768" s="4">
        <v>20.824999999999999</v>
      </c>
      <c r="H1768" s="5">
        <v>1.0079717497245577</v>
      </c>
      <c r="I1768" s="11">
        <v>0</v>
      </c>
      <c r="J1768" s="11">
        <v>0</v>
      </c>
      <c r="K1768" s="11">
        <v>0</v>
      </c>
      <c r="L1768" s="11">
        <v>0</v>
      </c>
    </row>
    <row r="1769" spans="1:12" x14ac:dyDescent="0.2">
      <c r="A1769">
        <v>1755</v>
      </c>
      <c r="B1769">
        <v>244</v>
      </c>
      <c r="C1769">
        <v>3</v>
      </c>
      <c r="D1769" s="4">
        <v>0</v>
      </c>
      <c r="E1769" s="1">
        <v>2.234</v>
      </c>
      <c r="F1769" s="4">
        <v>18.545000000000002</v>
      </c>
      <c r="G1769" s="4">
        <v>20.65</v>
      </c>
      <c r="H1769" s="5">
        <v>0.98891094240867061</v>
      </c>
      <c r="I1769" s="11">
        <v>0</v>
      </c>
      <c r="J1769" s="11">
        <v>0</v>
      </c>
      <c r="K1769" s="11">
        <v>0</v>
      </c>
      <c r="L1769" s="11">
        <v>0</v>
      </c>
    </row>
    <row r="1770" spans="1:12" x14ac:dyDescent="0.2">
      <c r="A1770">
        <v>1756</v>
      </c>
      <c r="B1770">
        <v>244</v>
      </c>
      <c r="C1770">
        <v>4</v>
      </c>
      <c r="D1770" s="4">
        <v>0</v>
      </c>
      <c r="E1770" s="1">
        <v>2.2810000000000001</v>
      </c>
      <c r="F1770" s="4">
        <v>18.344999999999999</v>
      </c>
      <c r="G1770" s="4">
        <v>20.477499999999999</v>
      </c>
      <c r="H1770" s="5">
        <v>0.9812827055352128</v>
      </c>
      <c r="I1770" s="11">
        <v>0</v>
      </c>
      <c r="J1770" s="11">
        <v>0</v>
      </c>
      <c r="K1770" s="11">
        <v>0</v>
      </c>
      <c r="L1770" s="11">
        <v>0</v>
      </c>
    </row>
    <row r="1771" spans="1:12" x14ac:dyDescent="0.2">
      <c r="A1771">
        <v>1757</v>
      </c>
      <c r="B1771">
        <v>244</v>
      </c>
      <c r="C1771">
        <v>5</v>
      </c>
      <c r="D1771" s="4">
        <v>0</v>
      </c>
      <c r="E1771" s="1">
        <v>2.4944999999999999</v>
      </c>
      <c r="F1771" s="4">
        <v>18.237499999999997</v>
      </c>
      <c r="G1771" s="4">
        <v>20.324999999999999</v>
      </c>
      <c r="H1771" s="5">
        <v>0.96027003902233254</v>
      </c>
      <c r="I1771" s="11">
        <v>0</v>
      </c>
      <c r="J1771" s="11">
        <v>0</v>
      </c>
      <c r="K1771" s="11">
        <v>0</v>
      </c>
      <c r="L1771" s="11">
        <v>0</v>
      </c>
    </row>
    <row r="1772" spans="1:12" x14ac:dyDescent="0.2">
      <c r="A1772">
        <v>1758</v>
      </c>
      <c r="B1772">
        <v>244</v>
      </c>
      <c r="C1772">
        <v>6</v>
      </c>
      <c r="D1772" s="4">
        <v>0</v>
      </c>
      <c r="E1772" s="1">
        <v>1.5767499999999999</v>
      </c>
      <c r="F1772" s="4">
        <v>18.204999999999998</v>
      </c>
      <c r="G1772" s="4">
        <v>20.175000000000001</v>
      </c>
      <c r="H1772" s="5">
        <v>0.94818963675879686</v>
      </c>
      <c r="I1772" s="11">
        <v>0</v>
      </c>
      <c r="J1772" s="11">
        <v>0</v>
      </c>
      <c r="K1772" s="11">
        <v>0</v>
      </c>
      <c r="L1772" s="11">
        <v>0</v>
      </c>
    </row>
    <row r="1773" spans="1:12" x14ac:dyDescent="0.2">
      <c r="A1773">
        <v>1759</v>
      </c>
      <c r="B1773">
        <v>244</v>
      </c>
      <c r="C1773">
        <v>7</v>
      </c>
      <c r="D1773" s="4">
        <v>19.883749999999999</v>
      </c>
      <c r="E1773" s="1">
        <v>1.4870000000000001</v>
      </c>
      <c r="F1773" s="4">
        <v>17.897500000000001</v>
      </c>
      <c r="G1773" s="4">
        <v>20.057500000000001</v>
      </c>
      <c r="H1773" s="5">
        <v>0.93779942328813748</v>
      </c>
      <c r="I1773" s="11">
        <v>0</v>
      </c>
      <c r="J1773" s="11">
        <v>0</v>
      </c>
      <c r="K1773" s="11">
        <v>0</v>
      </c>
      <c r="L1773" s="11">
        <v>0</v>
      </c>
    </row>
    <row r="1774" spans="1:12" x14ac:dyDescent="0.2">
      <c r="A1774">
        <v>1760</v>
      </c>
      <c r="B1774">
        <v>244</v>
      </c>
      <c r="C1774">
        <v>8</v>
      </c>
      <c r="D1774" s="4">
        <v>71.732500000000002</v>
      </c>
      <c r="E1774" s="1">
        <v>0.62924999999999998</v>
      </c>
      <c r="F1774" s="4">
        <v>19.4575</v>
      </c>
      <c r="G1774" s="4">
        <v>19.95</v>
      </c>
      <c r="H1774" s="5">
        <v>1.0809603878164724</v>
      </c>
      <c r="I1774" s="11">
        <v>0</v>
      </c>
      <c r="J1774" s="11">
        <v>0</v>
      </c>
      <c r="K1774" s="11">
        <v>0</v>
      </c>
      <c r="L1774" s="11">
        <v>0</v>
      </c>
    </row>
    <row r="1775" spans="1:12" x14ac:dyDescent="0.2">
      <c r="A1775">
        <v>1761</v>
      </c>
      <c r="B1775">
        <v>244</v>
      </c>
      <c r="C1775">
        <v>9</v>
      </c>
      <c r="D1775" s="4">
        <v>347.125</v>
      </c>
      <c r="E1775" s="1">
        <v>0.45149999856948853</v>
      </c>
      <c r="F1775" s="4">
        <v>22.725000000000001</v>
      </c>
      <c r="G1775" s="4">
        <v>19.93</v>
      </c>
      <c r="H1775" s="5">
        <v>1.5274432486052567</v>
      </c>
      <c r="I1775" s="11">
        <v>0</v>
      </c>
      <c r="J1775" s="11">
        <v>0</v>
      </c>
      <c r="K1775" s="11">
        <v>0</v>
      </c>
      <c r="L1775" s="11">
        <v>0</v>
      </c>
    </row>
    <row r="1776" spans="1:12" x14ac:dyDescent="0.2">
      <c r="A1776">
        <v>1762</v>
      </c>
      <c r="B1776">
        <v>244</v>
      </c>
      <c r="C1776">
        <v>10</v>
      </c>
      <c r="D1776" s="4">
        <v>592.29999999999995</v>
      </c>
      <c r="E1776" s="1">
        <v>1.0665</v>
      </c>
      <c r="F1776" s="4">
        <v>24.434999999999999</v>
      </c>
      <c r="G1776" s="4">
        <v>20.142499999999998</v>
      </c>
      <c r="H1776" s="5">
        <v>1.8205590383498327</v>
      </c>
      <c r="I1776" s="11">
        <v>0</v>
      </c>
      <c r="J1776" s="11">
        <v>0</v>
      </c>
      <c r="K1776" s="11">
        <v>0</v>
      </c>
      <c r="L1776" s="11">
        <v>0</v>
      </c>
    </row>
    <row r="1777" spans="1:12" x14ac:dyDescent="0.2">
      <c r="A1777">
        <v>1763</v>
      </c>
      <c r="B1777">
        <v>244</v>
      </c>
      <c r="C1777">
        <v>11</v>
      </c>
      <c r="D1777" s="4">
        <v>737.22499999999991</v>
      </c>
      <c r="E1777" s="1">
        <v>1.2594999999999998</v>
      </c>
      <c r="F1777" s="4">
        <v>25.684999999999999</v>
      </c>
      <c r="G1777" s="4">
        <v>20.527500000000003</v>
      </c>
      <c r="H1777" s="5">
        <v>2.065532606898985</v>
      </c>
      <c r="I1777" s="11">
        <v>0</v>
      </c>
      <c r="J1777" s="11">
        <v>0</v>
      </c>
      <c r="K1777" s="11">
        <v>0</v>
      </c>
      <c r="L1777" s="11">
        <v>0</v>
      </c>
    </row>
    <row r="1778" spans="1:12" x14ac:dyDescent="0.2">
      <c r="A1778">
        <v>1764</v>
      </c>
      <c r="B1778">
        <v>244</v>
      </c>
      <c r="C1778">
        <v>12</v>
      </c>
      <c r="D1778" s="4">
        <v>831.25</v>
      </c>
      <c r="E1778" s="1">
        <v>1.498</v>
      </c>
      <c r="F1778" s="4">
        <v>27.029999999999998</v>
      </c>
      <c r="G1778" s="4">
        <v>20.947500000000002</v>
      </c>
      <c r="H1778" s="5">
        <v>2.4241687857123004</v>
      </c>
      <c r="I1778" s="11">
        <v>0</v>
      </c>
      <c r="J1778" s="11">
        <v>0</v>
      </c>
      <c r="K1778" s="11">
        <v>0</v>
      </c>
      <c r="L1778" s="11">
        <v>0</v>
      </c>
    </row>
    <row r="1779" spans="1:12" x14ac:dyDescent="0.2">
      <c r="A1779">
        <v>1765</v>
      </c>
      <c r="B1779">
        <v>244</v>
      </c>
      <c r="C1779">
        <v>13</v>
      </c>
      <c r="D1779" s="4">
        <v>866</v>
      </c>
      <c r="E1779" s="1">
        <v>1.5465</v>
      </c>
      <c r="F1779" s="4">
        <v>28.36</v>
      </c>
      <c r="G1779" s="4">
        <v>21.3825</v>
      </c>
      <c r="H1779" s="5">
        <v>2.7559641339572103</v>
      </c>
      <c r="I1779" s="11">
        <v>0</v>
      </c>
      <c r="J1779" s="11">
        <v>0</v>
      </c>
      <c r="K1779" s="11">
        <v>0</v>
      </c>
      <c r="L1779" s="11">
        <v>0</v>
      </c>
    </row>
    <row r="1780" spans="1:12" x14ac:dyDescent="0.2">
      <c r="A1780">
        <v>1766</v>
      </c>
      <c r="B1780">
        <v>244</v>
      </c>
      <c r="C1780">
        <v>14</v>
      </c>
      <c r="D1780" s="4">
        <v>845.5</v>
      </c>
      <c r="E1780" s="1">
        <v>2.2040000000000002</v>
      </c>
      <c r="F1780" s="4">
        <v>29.330000000000002</v>
      </c>
      <c r="G1780" s="4">
        <v>21.914999999999999</v>
      </c>
      <c r="H1780" s="5">
        <v>3.0478302628172425</v>
      </c>
      <c r="I1780" s="11">
        <v>0</v>
      </c>
      <c r="J1780" s="11">
        <v>0</v>
      </c>
      <c r="K1780" s="11">
        <v>0</v>
      </c>
      <c r="L1780" s="11">
        <v>0</v>
      </c>
    </row>
    <row r="1781" spans="1:12" x14ac:dyDescent="0.2">
      <c r="A1781">
        <v>1767</v>
      </c>
      <c r="B1781">
        <v>244</v>
      </c>
      <c r="C1781">
        <v>15</v>
      </c>
      <c r="D1781" s="4">
        <v>759.94999999999993</v>
      </c>
      <c r="E1781" s="1">
        <v>2.5267499999999998</v>
      </c>
      <c r="F1781" s="4">
        <v>29.660000000000004</v>
      </c>
      <c r="G1781" s="4">
        <v>22.197500000000002</v>
      </c>
      <c r="H1781" s="5">
        <v>3.1885425769916855</v>
      </c>
      <c r="I1781" s="11">
        <v>0</v>
      </c>
      <c r="J1781" s="11">
        <v>0</v>
      </c>
      <c r="K1781" s="11">
        <v>0</v>
      </c>
      <c r="L1781" s="11">
        <v>0</v>
      </c>
    </row>
    <row r="1782" spans="1:12" x14ac:dyDescent="0.2">
      <c r="A1782">
        <v>1768</v>
      </c>
      <c r="B1782">
        <v>244</v>
      </c>
      <c r="C1782">
        <v>16</v>
      </c>
      <c r="D1782" s="4">
        <v>626.22499999999991</v>
      </c>
      <c r="E1782" s="1">
        <v>2.4472499999999999</v>
      </c>
      <c r="F1782" s="4">
        <v>30.15</v>
      </c>
      <c r="G1782" s="4">
        <v>22.357499999999998</v>
      </c>
      <c r="H1782" s="5">
        <v>3.393623479858312</v>
      </c>
      <c r="I1782" s="11">
        <v>0</v>
      </c>
      <c r="J1782" s="11">
        <v>0</v>
      </c>
      <c r="K1782" s="11">
        <v>0</v>
      </c>
      <c r="L1782" s="11">
        <v>0</v>
      </c>
    </row>
    <row r="1783" spans="1:12" x14ac:dyDescent="0.2">
      <c r="A1783">
        <v>1769</v>
      </c>
      <c r="B1783">
        <v>244</v>
      </c>
      <c r="C1783">
        <v>17</v>
      </c>
      <c r="D1783" s="4">
        <v>443.2</v>
      </c>
      <c r="E1783" s="1">
        <v>2.5282499999999999</v>
      </c>
      <c r="F1783" s="4">
        <v>29.959999999999997</v>
      </c>
      <c r="G1783" s="4">
        <v>22.474999999999998</v>
      </c>
      <c r="H1783" s="5">
        <v>3.3102676533975517</v>
      </c>
      <c r="I1783" s="11">
        <v>0</v>
      </c>
      <c r="J1783" s="11">
        <v>0</v>
      </c>
      <c r="K1783" s="11">
        <v>0</v>
      </c>
      <c r="L1783" s="11">
        <v>0</v>
      </c>
    </row>
    <row r="1784" spans="1:12" x14ac:dyDescent="0.2">
      <c r="A1784">
        <v>1770</v>
      </c>
      <c r="B1784">
        <v>244</v>
      </c>
      <c r="C1784">
        <v>18</v>
      </c>
      <c r="D1784" s="4">
        <v>245.625</v>
      </c>
      <c r="E1784" s="1">
        <v>2.4052500000000001</v>
      </c>
      <c r="F1784" s="4">
        <v>29.252500000000001</v>
      </c>
      <c r="G1784" s="4">
        <v>22.602499999999999</v>
      </c>
      <c r="H1784" s="5">
        <v>3.200934869546848</v>
      </c>
      <c r="I1784" s="11">
        <v>0</v>
      </c>
      <c r="J1784" s="11">
        <v>0</v>
      </c>
      <c r="K1784" s="11">
        <v>0</v>
      </c>
      <c r="L1784" s="11">
        <v>0</v>
      </c>
    </row>
    <row r="1785" spans="1:12" x14ac:dyDescent="0.2">
      <c r="A1785">
        <v>1771</v>
      </c>
      <c r="B1785">
        <v>244</v>
      </c>
      <c r="C1785">
        <v>19</v>
      </c>
      <c r="D1785" s="4">
        <v>63.090999999999994</v>
      </c>
      <c r="E1785" s="1">
        <v>1.591</v>
      </c>
      <c r="F1785" s="4">
        <v>26.77</v>
      </c>
      <c r="G1785" s="4">
        <v>22.605</v>
      </c>
      <c r="H1785" s="5">
        <v>2.6387352007431151</v>
      </c>
      <c r="I1785" s="11">
        <v>0</v>
      </c>
      <c r="J1785" s="11">
        <v>0</v>
      </c>
      <c r="K1785" s="11">
        <v>0</v>
      </c>
      <c r="L1785" s="11">
        <v>0</v>
      </c>
    </row>
    <row r="1786" spans="1:12" x14ac:dyDescent="0.2">
      <c r="A1786">
        <v>1772</v>
      </c>
      <c r="B1786">
        <v>244</v>
      </c>
      <c r="C1786">
        <v>20</v>
      </c>
      <c r="D1786" s="4">
        <v>0</v>
      </c>
      <c r="E1786" s="1">
        <v>2.6092499999999998</v>
      </c>
      <c r="F1786" s="4">
        <v>22.114999999999998</v>
      </c>
      <c r="G1786" s="4">
        <v>22.347500000000004</v>
      </c>
      <c r="H1786" s="5">
        <v>1.9157999890069597</v>
      </c>
      <c r="I1786">
        <v>11.286</v>
      </c>
      <c r="J1786" s="11">
        <v>0</v>
      </c>
      <c r="K1786" s="11">
        <v>0</v>
      </c>
      <c r="L1786" s="11">
        <v>0</v>
      </c>
    </row>
    <row r="1787" spans="1:12" x14ac:dyDescent="0.2">
      <c r="A1787">
        <v>1773</v>
      </c>
      <c r="B1787">
        <v>244</v>
      </c>
      <c r="C1787">
        <v>21</v>
      </c>
      <c r="D1787" s="4">
        <v>0</v>
      </c>
      <c r="E1787" s="1">
        <v>2.8195000000000001</v>
      </c>
      <c r="F1787" s="4">
        <v>21.305</v>
      </c>
      <c r="G1787" s="4">
        <v>21.982500000000002</v>
      </c>
      <c r="H1787" s="5">
        <v>1.8957006113069845</v>
      </c>
      <c r="I1787" s="11">
        <v>0</v>
      </c>
      <c r="J1787">
        <v>8.1199999999999992</v>
      </c>
      <c r="K1787" s="11">
        <v>0</v>
      </c>
      <c r="L1787" s="11">
        <v>0</v>
      </c>
    </row>
    <row r="1788" spans="1:12" x14ac:dyDescent="0.2">
      <c r="A1788">
        <v>1774</v>
      </c>
      <c r="B1788">
        <v>244</v>
      </c>
      <c r="C1788">
        <v>22</v>
      </c>
      <c r="D1788" s="4">
        <v>0</v>
      </c>
      <c r="E1788" s="1">
        <v>2.9487499999999995</v>
      </c>
      <c r="F1788" s="4">
        <v>21.05</v>
      </c>
      <c r="G1788" s="4">
        <v>21.647500000000001</v>
      </c>
      <c r="H1788" s="5">
        <v>1.8437833056577189</v>
      </c>
      <c r="I1788" s="11">
        <v>0</v>
      </c>
      <c r="J1788" s="11">
        <v>0</v>
      </c>
      <c r="K1788" s="11">
        <v>0</v>
      </c>
      <c r="L1788" s="11">
        <v>0</v>
      </c>
    </row>
    <row r="1789" spans="1:12" x14ac:dyDescent="0.2">
      <c r="A1789">
        <v>1775</v>
      </c>
      <c r="B1789">
        <v>244</v>
      </c>
      <c r="C1789">
        <v>23</v>
      </c>
      <c r="D1789" s="4">
        <v>0</v>
      </c>
      <c r="E1789" s="1">
        <v>2.16425</v>
      </c>
      <c r="F1789" s="4">
        <v>20.782499999999999</v>
      </c>
      <c r="G1789" s="4">
        <v>21.352500000000003</v>
      </c>
      <c r="H1789" s="5">
        <v>1.7804824571274307</v>
      </c>
      <c r="I1789" s="11">
        <v>0</v>
      </c>
      <c r="J1789" s="11">
        <v>0</v>
      </c>
      <c r="K1789" s="11">
        <v>0</v>
      </c>
      <c r="L1789" s="11">
        <v>0</v>
      </c>
    </row>
    <row r="1790" spans="1:12" x14ac:dyDescent="0.2">
      <c r="A1790">
        <v>1776</v>
      </c>
      <c r="B1790">
        <v>245</v>
      </c>
      <c r="C1790">
        <v>0</v>
      </c>
      <c r="D1790" s="4">
        <v>0</v>
      </c>
      <c r="E1790" s="1">
        <v>1.5452499999999998</v>
      </c>
      <c r="F1790" s="4">
        <v>21.1525</v>
      </c>
      <c r="G1790" s="4">
        <v>21.1175</v>
      </c>
      <c r="H1790" s="5">
        <v>1.8594010850899241</v>
      </c>
      <c r="I1790" s="11">
        <v>0</v>
      </c>
      <c r="J1790" s="11">
        <v>0</v>
      </c>
      <c r="K1790" s="11">
        <v>0</v>
      </c>
      <c r="L1790" s="11">
        <v>0</v>
      </c>
    </row>
    <row r="1791" spans="1:12" x14ac:dyDescent="0.2">
      <c r="A1791">
        <v>1777</v>
      </c>
      <c r="B1791">
        <v>245</v>
      </c>
      <c r="C1791">
        <v>1</v>
      </c>
      <c r="D1791" s="4">
        <v>0</v>
      </c>
      <c r="E1791" s="1">
        <v>1.07375</v>
      </c>
      <c r="F1791" s="4">
        <v>20.734999999999999</v>
      </c>
      <c r="G1791" s="4">
        <v>20.924999999999997</v>
      </c>
      <c r="H1791" s="5">
        <v>1.7171372923101229</v>
      </c>
      <c r="I1791" s="11">
        <v>0</v>
      </c>
      <c r="J1791" s="11">
        <v>0</v>
      </c>
      <c r="K1791" s="11">
        <v>0</v>
      </c>
      <c r="L1791" s="11">
        <v>0</v>
      </c>
    </row>
    <row r="1792" spans="1:12" x14ac:dyDescent="0.2">
      <c r="A1792">
        <v>1778</v>
      </c>
      <c r="B1792">
        <v>245</v>
      </c>
      <c r="C1792">
        <v>2</v>
      </c>
      <c r="D1792" s="4">
        <v>0</v>
      </c>
      <c r="E1792" s="1">
        <v>0.87999999999999989</v>
      </c>
      <c r="F1792" s="4">
        <v>20.580000000000002</v>
      </c>
      <c r="G1792" s="4">
        <v>20.7425</v>
      </c>
      <c r="H1792" s="5">
        <v>1.6443532160786605</v>
      </c>
      <c r="I1792" s="11">
        <v>0</v>
      </c>
      <c r="J1792" s="11">
        <v>0</v>
      </c>
      <c r="K1792" s="11">
        <v>0</v>
      </c>
      <c r="L1792" s="11">
        <v>0</v>
      </c>
    </row>
    <row r="1793" spans="1:12" x14ac:dyDescent="0.2">
      <c r="A1793">
        <v>1779</v>
      </c>
      <c r="B1793">
        <v>245</v>
      </c>
      <c r="C1793">
        <v>3</v>
      </c>
      <c r="D1793" s="4">
        <v>0</v>
      </c>
      <c r="E1793" s="1">
        <v>0.89575000000000005</v>
      </c>
      <c r="F1793" s="4">
        <v>19.234999999999999</v>
      </c>
      <c r="G1793" s="4">
        <v>20.545000000000002</v>
      </c>
      <c r="H1793" s="5">
        <v>1.4059245182528999</v>
      </c>
      <c r="I1793" s="11">
        <v>0</v>
      </c>
      <c r="J1793" s="11">
        <v>0</v>
      </c>
      <c r="K1793" s="11">
        <v>0</v>
      </c>
      <c r="L1793" s="11">
        <v>0</v>
      </c>
    </row>
    <row r="1794" spans="1:12" x14ac:dyDescent="0.2">
      <c r="A1794">
        <v>1780</v>
      </c>
      <c r="B1794">
        <v>245</v>
      </c>
      <c r="C1794">
        <v>4</v>
      </c>
      <c r="D1794" s="4">
        <v>0</v>
      </c>
      <c r="E1794" s="1">
        <v>1.1937500000000001</v>
      </c>
      <c r="F1794" s="4">
        <v>18.585000000000001</v>
      </c>
      <c r="G1794" s="4">
        <v>20.34</v>
      </c>
      <c r="H1794" s="5">
        <v>1.3783427849412373</v>
      </c>
      <c r="I1794" s="11">
        <v>0</v>
      </c>
      <c r="J1794" s="11">
        <v>0</v>
      </c>
      <c r="K1794" s="11">
        <v>0</v>
      </c>
      <c r="L1794" s="11">
        <v>0</v>
      </c>
    </row>
    <row r="1795" spans="1:12" x14ac:dyDescent="0.2">
      <c r="A1795">
        <v>1781</v>
      </c>
      <c r="B1795">
        <v>245</v>
      </c>
      <c r="C1795">
        <v>5</v>
      </c>
      <c r="D1795" s="4">
        <v>0</v>
      </c>
      <c r="E1795" s="1">
        <v>0.877</v>
      </c>
      <c r="F1795" s="4">
        <v>19.452500000000001</v>
      </c>
      <c r="G1795" s="4">
        <v>20.164999999999999</v>
      </c>
      <c r="H1795" s="5">
        <v>1.4752074755597508</v>
      </c>
      <c r="I1795" s="11">
        <v>0</v>
      </c>
      <c r="J1795" s="11">
        <v>0</v>
      </c>
      <c r="K1795" s="11">
        <v>0</v>
      </c>
      <c r="L1795" s="11">
        <v>0</v>
      </c>
    </row>
    <row r="1796" spans="1:12" x14ac:dyDescent="0.2">
      <c r="A1796">
        <v>1782</v>
      </c>
      <c r="B1796">
        <v>245</v>
      </c>
      <c r="C1796">
        <v>6</v>
      </c>
      <c r="D1796" s="4">
        <v>0</v>
      </c>
      <c r="E1796" s="1">
        <v>0.71775</v>
      </c>
      <c r="F1796" s="4">
        <v>19.202500000000001</v>
      </c>
      <c r="G1796" s="4">
        <v>19.990000000000002</v>
      </c>
      <c r="H1796" s="5">
        <v>1.3509826123570607</v>
      </c>
      <c r="I1796" s="11">
        <v>0</v>
      </c>
      <c r="J1796" s="11">
        <v>0</v>
      </c>
      <c r="K1796" s="11">
        <v>0</v>
      </c>
      <c r="L1796" s="11">
        <v>0</v>
      </c>
    </row>
    <row r="1797" spans="1:12" x14ac:dyDescent="0.2">
      <c r="A1797">
        <v>1783</v>
      </c>
      <c r="B1797">
        <v>245</v>
      </c>
      <c r="C1797">
        <v>7</v>
      </c>
      <c r="D1797" s="4">
        <v>19.324249999999999</v>
      </c>
      <c r="E1797" s="1">
        <v>0.68574999999999997</v>
      </c>
      <c r="F1797" s="4">
        <v>18.2075</v>
      </c>
      <c r="G1797" s="4">
        <v>19.8125</v>
      </c>
      <c r="H1797" s="5">
        <v>1.1935910560023886</v>
      </c>
      <c r="I1797" s="11">
        <v>0</v>
      </c>
      <c r="J1797" s="11">
        <v>0</v>
      </c>
      <c r="K1797" s="11">
        <v>0</v>
      </c>
      <c r="L1797" s="11">
        <v>0</v>
      </c>
    </row>
    <row r="1798" spans="1:12" x14ac:dyDescent="0.2">
      <c r="A1798">
        <v>1784</v>
      </c>
      <c r="B1798">
        <v>245</v>
      </c>
      <c r="C1798">
        <v>8</v>
      </c>
      <c r="D1798" s="4">
        <v>65.997500000000002</v>
      </c>
      <c r="E1798" s="1">
        <v>0.59474999999999989</v>
      </c>
      <c r="F1798" s="4">
        <v>20.119999999999997</v>
      </c>
      <c r="G1798" s="4">
        <v>19.672499999999999</v>
      </c>
      <c r="H1798" s="5">
        <v>1.4236288814816982</v>
      </c>
      <c r="I1798" s="11">
        <v>0</v>
      </c>
      <c r="J1798" s="11">
        <v>0</v>
      </c>
      <c r="K1798" s="11">
        <v>0</v>
      </c>
      <c r="L1798" s="11">
        <v>0</v>
      </c>
    </row>
    <row r="1799" spans="1:12" x14ac:dyDescent="0.2">
      <c r="A1799">
        <v>1785</v>
      </c>
      <c r="B1799">
        <v>245</v>
      </c>
      <c r="C1799">
        <v>9</v>
      </c>
      <c r="D1799" s="4">
        <v>354.8</v>
      </c>
      <c r="E1799" s="1">
        <v>0.62424999999999997</v>
      </c>
      <c r="F1799" s="4">
        <v>22.7575</v>
      </c>
      <c r="G1799" s="4">
        <v>19.655000000000001</v>
      </c>
      <c r="H1799" s="5">
        <v>1.7642415492953143</v>
      </c>
      <c r="I1799" s="11">
        <v>0</v>
      </c>
      <c r="J1799" s="11">
        <v>0</v>
      </c>
      <c r="K1799" s="11">
        <v>0</v>
      </c>
      <c r="L1799" s="11">
        <v>0</v>
      </c>
    </row>
    <row r="1800" spans="1:12" x14ac:dyDescent="0.2">
      <c r="A1800">
        <v>1786</v>
      </c>
      <c r="B1800">
        <v>245</v>
      </c>
      <c r="C1800">
        <v>10</v>
      </c>
      <c r="D1800" s="4">
        <v>594.35</v>
      </c>
      <c r="E1800" s="1">
        <v>0.79900000000000004</v>
      </c>
      <c r="F1800" s="4">
        <v>24.77</v>
      </c>
      <c r="G1800" s="4">
        <v>19.88</v>
      </c>
      <c r="H1800" s="5">
        <v>2.1509026586005193</v>
      </c>
      <c r="I1800" s="11">
        <v>0</v>
      </c>
      <c r="J1800" s="11">
        <v>0</v>
      </c>
      <c r="K1800" s="11">
        <v>0</v>
      </c>
      <c r="L1800" s="11">
        <v>0</v>
      </c>
    </row>
    <row r="1801" spans="1:12" x14ac:dyDescent="0.2">
      <c r="A1801">
        <v>1787</v>
      </c>
      <c r="B1801">
        <v>245</v>
      </c>
      <c r="C1801">
        <v>11</v>
      </c>
      <c r="D1801" s="4">
        <v>738.75</v>
      </c>
      <c r="E1801" s="1">
        <v>0.89374999999999993</v>
      </c>
      <c r="F1801" s="4">
        <v>26.387499999999999</v>
      </c>
      <c r="G1801" s="4">
        <v>20.27</v>
      </c>
      <c r="H1801" s="5">
        <v>2.387297816436412</v>
      </c>
      <c r="I1801" s="11">
        <v>0</v>
      </c>
      <c r="J1801" s="11">
        <v>0</v>
      </c>
      <c r="K1801" s="11">
        <v>0</v>
      </c>
      <c r="L1801" s="11">
        <v>0</v>
      </c>
    </row>
    <row r="1802" spans="1:12" x14ac:dyDescent="0.2">
      <c r="A1802">
        <v>1788</v>
      </c>
      <c r="B1802">
        <v>245</v>
      </c>
      <c r="C1802">
        <v>12</v>
      </c>
      <c r="D1802" s="4">
        <v>830.5</v>
      </c>
      <c r="E1802" s="1">
        <v>1.0775000000000001</v>
      </c>
      <c r="F1802" s="4">
        <v>28.262499999999999</v>
      </c>
      <c r="G1802" s="4">
        <v>20.7</v>
      </c>
      <c r="H1802" s="5">
        <v>2.8442541953659761</v>
      </c>
      <c r="I1802" s="11">
        <v>0</v>
      </c>
      <c r="J1802" s="11">
        <v>0</v>
      </c>
      <c r="K1802" s="11">
        <v>0</v>
      </c>
      <c r="L1802" s="11">
        <v>0</v>
      </c>
    </row>
    <row r="1803" spans="1:12" x14ac:dyDescent="0.2">
      <c r="A1803">
        <v>1789</v>
      </c>
      <c r="B1803">
        <v>245</v>
      </c>
      <c r="C1803">
        <v>13</v>
      </c>
      <c r="D1803" s="4">
        <v>859.25</v>
      </c>
      <c r="E1803" s="1">
        <v>1.149</v>
      </c>
      <c r="F1803" s="4">
        <v>29.797499999999999</v>
      </c>
      <c r="G1803" s="4">
        <v>21.1525</v>
      </c>
      <c r="H1803" s="5">
        <v>3.2103877783844115</v>
      </c>
      <c r="I1803" s="11">
        <v>0</v>
      </c>
      <c r="J1803" s="11">
        <v>0</v>
      </c>
      <c r="K1803" s="11">
        <v>0</v>
      </c>
      <c r="L1803" s="11">
        <v>0</v>
      </c>
    </row>
    <row r="1804" spans="1:12" x14ac:dyDescent="0.2">
      <c r="A1804">
        <v>1790</v>
      </c>
      <c r="B1804">
        <v>245</v>
      </c>
      <c r="C1804">
        <v>14</v>
      </c>
      <c r="D1804" s="4">
        <v>835.5</v>
      </c>
      <c r="E1804" s="1">
        <v>1.4319999999999999</v>
      </c>
      <c r="F1804" s="4">
        <v>30.914999999999999</v>
      </c>
      <c r="G1804" s="4">
        <v>21.75</v>
      </c>
      <c r="H1804" s="5">
        <v>3.5041992518809857</v>
      </c>
      <c r="I1804" s="11">
        <v>0</v>
      </c>
      <c r="J1804" s="11">
        <v>0</v>
      </c>
      <c r="K1804" s="11">
        <v>0</v>
      </c>
      <c r="L1804" s="11">
        <v>0</v>
      </c>
    </row>
    <row r="1805" spans="1:12" x14ac:dyDescent="0.2">
      <c r="A1805">
        <v>1791</v>
      </c>
      <c r="B1805">
        <v>245</v>
      </c>
      <c r="C1805">
        <v>15</v>
      </c>
      <c r="D1805" s="4">
        <v>752.09999999999991</v>
      </c>
      <c r="E1805" s="1">
        <v>2.133</v>
      </c>
      <c r="F1805" s="4">
        <v>31.705000000000002</v>
      </c>
      <c r="G1805" s="4">
        <v>22.097500000000004</v>
      </c>
      <c r="H1805" s="5">
        <v>3.7531743885958813</v>
      </c>
      <c r="I1805" s="11">
        <v>0</v>
      </c>
      <c r="J1805" s="11">
        <v>0</v>
      </c>
      <c r="K1805" s="11">
        <v>0</v>
      </c>
      <c r="L1805" s="11">
        <v>0</v>
      </c>
    </row>
    <row r="1806" spans="1:12" x14ac:dyDescent="0.2">
      <c r="A1806">
        <v>1792</v>
      </c>
      <c r="B1806">
        <v>245</v>
      </c>
      <c r="C1806">
        <v>16</v>
      </c>
      <c r="D1806" s="4">
        <v>606.95000000000005</v>
      </c>
      <c r="E1806" s="1">
        <v>1.9900000000000002</v>
      </c>
      <c r="F1806" s="4">
        <v>32.14</v>
      </c>
      <c r="G1806" s="4">
        <v>22.325000000000003</v>
      </c>
      <c r="H1806" s="5">
        <v>3.8633708078144897</v>
      </c>
      <c r="I1806" s="11">
        <v>0</v>
      </c>
      <c r="J1806" s="11">
        <v>0</v>
      </c>
      <c r="K1806" s="11">
        <v>0</v>
      </c>
      <c r="L1806" s="11">
        <v>0</v>
      </c>
    </row>
    <row r="1807" spans="1:12" x14ac:dyDescent="0.2">
      <c r="A1807">
        <v>1793</v>
      </c>
      <c r="B1807">
        <v>245</v>
      </c>
      <c r="C1807">
        <v>17</v>
      </c>
      <c r="D1807" s="4">
        <v>422.70000000000005</v>
      </c>
      <c r="E1807" s="1">
        <v>1.6895</v>
      </c>
      <c r="F1807" s="4">
        <v>32.197500000000005</v>
      </c>
      <c r="G1807" s="4">
        <v>22.512499999999999</v>
      </c>
      <c r="H1807" s="5">
        <v>3.8496404752986999</v>
      </c>
      <c r="I1807" s="11">
        <v>0</v>
      </c>
      <c r="J1807" s="11">
        <v>0</v>
      </c>
      <c r="K1807" s="11">
        <v>0</v>
      </c>
      <c r="L1807" s="11">
        <v>0</v>
      </c>
    </row>
    <row r="1808" spans="1:12" x14ac:dyDescent="0.2">
      <c r="A1808">
        <v>1794</v>
      </c>
      <c r="B1808">
        <v>245</v>
      </c>
      <c r="C1808">
        <v>18</v>
      </c>
      <c r="D1808" s="4">
        <v>233.17500000000001</v>
      </c>
      <c r="E1808" s="1">
        <v>1.6575000000000002</v>
      </c>
      <c r="F1808" s="4">
        <v>31.717500000000001</v>
      </c>
      <c r="G1808" s="4">
        <v>22.685000000000002</v>
      </c>
      <c r="H1808" s="5">
        <v>3.6579633622893408</v>
      </c>
      <c r="I1808" s="11">
        <v>0</v>
      </c>
      <c r="J1808" s="11">
        <v>0</v>
      </c>
      <c r="K1808" s="11">
        <v>0</v>
      </c>
      <c r="L1808" s="11">
        <v>0</v>
      </c>
    </row>
    <row r="1809" spans="1:12" x14ac:dyDescent="0.2">
      <c r="A1809">
        <v>1795</v>
      </c>
      <c r="B1809">
        <v>245</v>
      </c>
      <c r="C1809">
        <v>19</v>
      </c>
      <c r="D1809" s="4">
        <v>57.9895</v>
      </c>
      <c r="E1809" s="1">
        <v>1.7419999999999998</v>
      </c>
      <c r="F1809" s="4">
        <v>29.407499999999999</v>
      </c>
      <c r="G1809" s="4">
        <v>22.745000000000005</v>
      </c>
      <c r="H1809" s="5">
        <v>3.0482028465464968</v>
      </c>
      <c r="I1809" s="11">
        <v>0</v>
      </c>
      <c r="J1809" s="11">
        <v>0</v>
      </c>
      <c r="K1809" s="11">
        <v>0</v>
      </c>
      <c r="L1809" s="11">
        <v>0</v>
      </c>
    </row>
    <row r="1810" spans="1:12" x14ac:dyDescent="0.2">
      <c r="A1810">
        <v>1796</v>
      </c>
      <c r="B1810">
        <v>245</v>
      </c>
      <c r="C1810">
        <v>20</v>
      </c>
      <c r="D1810" s="4">
        <v>0</v>
      </c>
      <c r="E1810" s="1">
        <v>1.6084999999999998</v>
      </c>
      <c r="F1810" s="4">
        <v>24.5625</v>
      </c>
      <c r="G1810" s="4">
        <v>22.562500000000004</v>
      </c>
      <c r="H1810" s="5">
        <v>2.0798465571217832</v>
      </c>
      <c r="I1810">
        <v>11.597000000000001</v>
      </c>
      <c r="J1810" s="11">
        <v>0</v>
      </c>
      <c r="K1810" s="11">
        <v>0</v>
      </c>
      <c r="L1810" s="11">
        <v>0</v>
      </c>
    </row>
    <row r="1811" spans="1:12" x14ac:dyDescent="0.2">
      <c r="A1811">
        <v>1797</v>
      </c>
      <c r="B1811">
        <v>245</v>
      </c>
      <c r="C1811">
        <v>21</v>
      </c>
      <c r="D1811" s="4">
        <v>0</v>
      </c>
      <c r="E1811" s="1">
        <v>1.6917500000000001</v>
      </c>
      <c r="F1811" s="4">
        <v>23.5625</v>
      </c>
      <c r="G1811" s="4">
        <v>22.287500000000001</v>
      </c>
      <c r="H1811" s="5">
        <v>1.9616256329462667</v>
      </c>
      <c r="I1811" s="11">
        <v>0</v>
      </c>
      <c r="J1811">
        <v>8.31</v>
      </c>
      <c r="K1811" s="11">
        <v>0</v>
      </c>
      <c r="L1811" s="11">
        <v>0</v>
      </c>
    </row>
    <row r="1812" spans="1:12" x14ac:dyDescent="0.2">
      <c r="A1812">
        <v>1798</v>
      </c>
      <c r="B1812">
        <v>245</v>
      </c>
      <c r="C1812">
        <v>22</v>
      </c>
      <c r="D1812" s="4">
        <v>0</v>
      </c>
      <c r="E1812" s="1">
        <v>2.0422500000000001</v>
      </c>
      <c r="F1812" s="4">
        <v>22.772500000000001</v>
      </c>
      <c r="G1812" s="4">
        <v>21.11</v>
      </c>
      <c r="H1812" s="5">
        <v>1.8579578732029276</v>
      </c>
      <c r="I1812" s="11">
        <v>0</v>
      </c>
      <c r="J1812" s="11">
        <v>0</v>
      </c>
      <c r="K1812" s="11">
        <v>0</v>
      </c>
      <c r="L1812" s="11">
        <v>0</v>
      </c>
    </row>
    <row r="1813" spans="1:12" x14ac:dyDescent="0.2">
      <c r="A1813">
        <v>1799</v>
      </c>
      <c r="B1813">
        <v>245</v>
      </c>
      <c r="C1813">
        <v>23</v>
      </c>
      <c r="D1813" s="4">
        <v>0</v>
      </c>
      <c r="E1813" s="1">
        <v>2.5307499999999998</v>
      </c>
      <c r="F1813" s="4">
        <v>22.71</v>
      </c>
      <c r="G1813" s="4">
        <v>21.774999999999999</v>
      </c>
      <c r="H1813" s="5">
        <v>1.88318788064697</v>
      </c>
      <c r="I1813" s="11">
        <v>0</v>
      </c>
      <c r="J1813" s="11">
        <v>0</v>
      </c>
      <c r="K1813" s="11">
        <v>0</v>
      </c>
      <c r="L1813" s="11">
        <v>0</v>
      </c>
    </row>
    <row r="1814" spans="1:12" x14ac:dyDescent="0.2">
      <c r="A1814">
        <v>1800</v>
      </c>
      <c r="B1814">
        <v>246</v>
      </c>
      <c r="C1814">
        <v>0</v>
      </c>
      <c r="D1814" s="4">
        <v>0</v>
      </c>
      <c r="E1814" s="1">
        <v>2.67625</v>
      </c>
      <c r="F1814" s="4">
        <v>22.949999999999996</v>
      </c>
      <c r="G1814" s="4">
        <v>21.5625</v>
      </c>
      <c r="H1814" s="5">
        <v>1.9155873912546988</v>
      </c>
      <c r="I1814" s="11">
        <v>0</v>
      </c>
      <c r="J1814" s="11">
        <v>0</v>
      </c>
      <c r="K1814" s="11">
        <v>0</v>
      </c>
      <c r="L1814" s="11">
        <v>0</v>
      </c>
    </row>
    <row r="1815" spans="1:12" x14ac:dyDescent="0.2">
      <c r="A1815">
        <v>1801</v>
      </c>
      <c r="B1815">
        <v>246</v>
      </c>
      <c r="C1815">
        <v>1</v>
      </c>
      <c r="D1815" s="4">
        <v>0</v>
      </c>
      <c r="E1815" s="1">
        <v>2.1692499999999999</v>
      </c>
      <c r="F1815" s="4">
        <v>23.254999999999999</v>
      </c>
      <c r="G1815" s="4">
        <v>21.377500000000001</v>
      </c>
      <c r="H1815" s="5">
        <v>1.9981626148043914</v>
      </c>
      <c r="I1815" s="11">
        <v>0</v>
      </c>
      <c r="J1815" s="11">
        <v>0</v>
      </c>
      <c r="K1815" s="11">
        <v>0</v>
      </c>
      <c r="L1815" s="11">
        <v>0</v>
      </c>
    </row>
    <row r="1816" spans="1:12" x14ac:dyDescent="0.2">
      <c r="A1816">
        <v>1802</v>
      </c>
      <c r="B1816">
        <v>246</v>
      </c>
      <c r="C1816">
        <v>2</v>
      </c>
      <c r="D1816" s="4">
        <v>0</v>
      </c>
      <c r="E1816" s="1">
        <v>0.754</v>
      </c>
      <c r="F1816" s="4">
        <v>22.6</v>
      </c>
      <c r="G1816" s="4">
        <v>21.22</v>
      </c>
      <c r="H1816" s="5">
        <v>1.8782081266819586</v>
      </c>
      <c r="I1816" s="11">
        <v>0</v>
      </c>
      <c r="J1816" s="11">
        <v>0</v>
      </c>
      <c r="K1816" s="11">
        <v>0</v>
      </c>
      <c r="L1816" s="11">
        <v>0</v>
      </c>
    </row>
    <row r="1817" spans="1:12" x14ac:dyDescent="0.2">
      <c r="A1817">
        <v>1803</v>
      </c>
      <c r="B1817">
        <v>246</v>
      </c>
      <c r="C1817">
        <v>3</v>
      </c>
      <c r="D1817" s="4">
        <v>0</v>
      </c>
      <c r="E1817" s="1">
        <v>1.113</v>
      </c>
      <c r="F1817" s="4">
        <v>21.5625</v>
      </c>
      <c r="G1817" s="4">
        <v>21.055</v>
      </c>
      <c r="H1817" s="5">
        <v>1.74387935484805</v>
      </c>
      <c r="I1817" s="11">
        <v>0</v>
      </c>
      <c r="J1817" s="11">
        <v>0</v>
      </c>
      <c r="K1817" s="11">
        <v>0</v>
      </c>
      <c r="L1817" s="11">
        <v>0</v>
      </c>
    </row>
    <row r="1818" spans="1:12" x14ac:dyDescent="0.2">
      <c r="A1818">
        <v>1804</v>
      </c>
      <c r="B1818">
        <v>246</v>
      </c>
      <c r="C1818">
        <v>4</v>
      </c>
      <c r="D1818" s="4">
        <v>0</v>
      </c>
      <c r="E1818" s="1">
        <v>1.0629999999999999</v>
      </c>
      <c r="F1818" s="4">
        <v>20.672499999999999</v>
      </c>
      <c r="G1818" s="4">
        <v>20.8825</v>
      </c>
      <c r="H1818" s="5">
        <v>1.6206913622235737</v>
      </c>
      <c r="I1818" s="11">
        <v>0</v>
      </c>
      <c r="J1818" s="11">
        <v>0</v>
      </c>
      <c r="K1818" s="11">
        <v>0</v>
      </c>
      <c r="L1818" s="11">
        <v>0</v>
      </c>
    </row>
    <row r="1819" spans="1:12" x14ac:dyDescent="0.2">
      <c r="A1819">
        <v>1805</v>
      </c>
      <c r="B1819">
        <v>246</v>
      </c>
      <c r="C1819">
        <v>5</v>
      </c>
      <c r="D1819" s="4">
        <v>0</v>
      </c>
      <c r="E1819" s="1">
        <v>1.87575</v>
      </c>
      <c r="F1819" s="4">
        <v>21.18</v>
      </c>
      <c r="G1819" s="4">
        <v>20.704999999999998</v>
      </c>
      <c r="H1819" s="5">
        <v>1.7238666341809266</v>
      </c>
      <c r="I1819" s="11">
        <v>0</v>
      </c>
      <c r="J1819" s="11">
        <v>0</v>
      </c>
      <c r="K1819" s="11">
        <v>0</v>
      </c>
      <c r="L1819" s="11">
        <v>0</v>
      </c>
    </row>
    <row r="1820" spans="1:12" x14ac:dyDescent="0.2">
      <c r="A1820">
        <v>1806</v>
      </c>
      <c r="B1820">
        <v>246</v>
      </c>
      <c r="C1820">
        <v>6</v>
      </c>
      <c r="D1820" s="4">
        <v>0</v>
      </c>
      <c r="E1820" s="1">
        <v>1.452</v>
      </c>
      <c r="F1820" s="4">
        <v>21.119999999999997</v>
      </c>
      <c r="G1820" s="4">
        <v>20.557500000000001</v>
      </c>
      <c r="H1820" s="5">
        <v>1.7048745887740628</v>
      </c>
      <c r="I1820" s="11">
        <v>0</v>
      </c>
      <c r="J1820" s="11">
        <v>0</v>
      </c>
      <c r="K1820" s="11">
        <v>0</v>
      </c>
      <c r="L1820" s="11">
        <v>0</v>
      </c>
    </row>
    <row r="1821" spans="1:12" x14ac:dyDescent="0.2">
      <c r="A1821">
        <v>1807</v>
      </c>
      <c r="B1821">
        <v>246</v>
      </c>
      <c r="C1821">
        <v>7</v>
      </c>
      <c r="D1821" s="4">
        <v>23.036999999999999</v>
      </c>
      <c r="E1821" s="1">
        <v>1.6737500000000001</v>
      </c>
      <c r="F1821" s="4">
        <v>21.087499999999999</v>
      </c>
      <c r="G1821" s="4">
        <v>20.424999999999997</v>
      </c>
      <c r="H1821" s="5">
        <v>1.6736219518637294</v>
      </c>
      <c r="I1821" s="11">
        <v>0</v>
      </c>
      <c r="J1821" s="11">
        <v>0</v>
      </c>
      <c r="K1821" s="11">
        <v>0</v>
      </c>
      <c r="L1821" s="11">
        <v>0</v>
      </c>
    </row>
    <row r="1822" spans="1:12" x14ac:dyDescent="0.2">
      <c r="A1822">
        <v>1808</v>
      </c>
      <c r="B1822">
        <v>246</v>
      </c>
      <c r="C1822">
        <v>8</v>
      </c>
      <c r="D1822" s="4">
        <v>72.984999999999999</v>
      </c>
      <c r="E1822" s="1">
        <v>0.80149999999999999</v>
      </c>
      <c r="F1822" s="4">
        <v>22.702500000000001</v>
      </c>
      <c r="G1822" s="4">
        <v>20.337499999999999</v>
      </c>
      <c r="H1822" s="5">
        <v>1.7805536978023462</v>
      </c>
      <c r="I1822" s="11">
        <v>0</v>
      </c>
      <c r="J1822" s="11">
        <v>0</v>
      </c>
      <c r="K1822" s="11">
        <v>0</v>
      </c>
      <c r="L1822" s="11">
        <v>0</v>
      </c>
    </row>
    <row r="1823" spans="1:12" x14ac:dyDescent="0.2">
      <c r="A1823">
        <v>1809</v>
      </c>
      <c r="B1823">
        <v>246</v>
      </c>
      <c r="C1823">
        <v>9</v>
      </c>
      <c r="D1823" s="4">
        <v>382.625</v>
      </c>
      <c r="E1823" s="1">
        <v>0.45149999856948853</v>
      </c>
      <c r="F1823" s="4">
        <v>24.424999999999997</v>
      </c>
      <c r="G1823" s="4">
        <v>20.34</v>
      </c>
      <c r="H1823" s="5">
        <v>1.9183421106106202</v>
      </c>
      <c r="I1823" s="11">
        <v>0</v>
      </c>
      <c r="J1823" s="11">
        <v>0</v>
      </c>
      <c r="K1823" s="11">
        <v>0</v>
      </c>
      <c r="L1823" s="11">
        <v>0</v>
      </c>
    </row>
    <row r="1824" spans="1:12" x14ac:dyDescent="0.2">
      <c r="A1824">
        <v>1810</v>
      </c>
      <c r="B1824">
        <v>246</v>
      </c>
      <c r="C1824">
        <v>10</v>
      </c>
      <c r="D1824" s="4">
        <v>589.92499999999995</v>
      </c>
      <c r="E1824" s="1">
        <v>0.99450000000000005</v>
      </c>
      <c r="F1824" s="4">
        <v>26.669999999999998</v>
      </c>
      <c r="G1824" s="4">
        <v>20.577500000000001</v>
      </c>
      <c r="H1824" s="5">
        <v>2.4219166688920102</v>
      </c>
      <c r="I1824" s="11">
        <v>0</v>
      </c>
      <c r="J1824" s="11">
        <v>0</v>
      </c>
      <c r="K1824" s="11">
        <v>0</v>
      </c>
      <c r="L1824" s="11">
        <v>0</v>
      </c>
    </row>
    <row r="1825" spans="1:12" x14ac:dyDescent="0.2">
      <c r="A1825">
        <v>1811</v>
      </c>
      <c r="B1825">
        <v>246</v>
      </c>
      <c r="C1825">
        <v>11</v>
      </c>
      <c r="D1825" s="4">
        <v>733.59999999999991</v>
      </c>
      <c r="E1825" s="1">
        <v>1.03</v>
      </c>
      <c r="F1825" s="4">
        <v>28.095000000000002</v>
      </c>
      <c r="G1825" s="4">
        <v>20.945</v>
      </c>
      <c r="H1825" s="5">
        <v>2.7857944064730518</v>
      </c>
      <c r="I1825" s="11">
        <v>0</v>
      </c>
      <c r="J1825" s="11">
        <v>0</v>
      </c>
      <c r="K1825" s="11">
        <v>0</v>
      </c>
      <c r="L1825" s="11">
        <v>0</v>
      </c>
    </row>
    <row r="1826" spans="1:12" x14ac:dyDescent="0.2">
      <c r="A1826">
        <v>1812</v>
      </c>
      <c r="B1826">
        <v>246</v>
      </c>
      <c r="C1826">
        <v>12</v>
      </c>
      <c r="D1826" s="4">
        <v>827</v>
      </c>
      <c r="E1826" s="1">
        <v>1.17475</v>
      </c>
      <c r="F1826" s="4">
        <v>29.6525</v>
      </c>
      <c r="G1826" s="4">
        <v>21.33</v>
      </c>
      <c r="H1826" s="5">
        <v>3.1247332832476178</v>
      </c>
      <c r="I1826">
        <v>0.10000000000005116</v>
      </c>
      <c r="J1826">
        <v>0.10000000000005116</v>
      </c>
      <c r="K1826">
        <v>0.10000000000005116</v>
      </c>
      <c r="L1826">
        <v>0.10000000000005116</v>
      </c>
    </row>
    <row r="1827" spans="1:12" x14ac:dyDescent="0.2">
      <c r="A1827">
        <v>1813</v>
      </c>
      <c r="B1827">
        <v>246</v>
      </c>
      <c r="C1827">
        <v>13</v>
      </c>
      <c r="D1827" s="4">
        <v>856.25</v>
      </c>
      <c r="E1827" s="1">
        <v>1.236</v>
      </c>
      <c r="F1827" s="4">
        <v>31.332500000000003</v>
      </c>
      <c r="G1827" s="4">
        <v>21.799999999999997</v>
      </c>
      <c r="H1827" s="5">
        <v>3.5936460137240767</v>
      </c>
      <c r="I1827" s="11">
        <v>0</v>
      </c>
      <c r="J1827" s="11">
        <v>0</v>
      </c>
      <c r="K1827" s="11">
        <v>0</v>
      </c>
      <c r="L1827" s="11">
        <v>0</v>
      </c>
    </row>
    <row r="1828" spans="1:12" x14ac:dyDescent="0.2">
      <c r="A1828">
        <v>1814</v>
      </c>
      <c r="B1828">
        <v>246</v>
      </c>
      <c r="C1828">
        <v>14</v>
      </c>
      <c r="D1828" s="4">
        <v>824.5</v>
      </c>
      <c r="E1828" s="1">
        <v>1.9390000000000001</v>
      </c>
      <c r="F1828" s="4">
        <v>32.572500000000005</v>
      </c>
      <c r="G1828" s="4">
        <v>22.342500000000001</v>
      </c>
      <c r="H1828" s="5">
        <v>3.9315447844149771</v>
      </c>
      <c r="I1828">
        <v>9.9999999999980105E-2</v>
      </c>
      <c r="J1828">
        <v>9.9999999999980105E-2</v>
      </c>
      <c r="K1828">
        <v>9.9999999999980105E-2</v>
      </c>
      <c r="L1828">
        <v>9.9999999999980105E-2</v>
      </c>
    </row>
    <row r="1829" spans="1:12" x14ac:dyDescent="0.2">
      <c r="A1829">
        <v>1815</v>
      </c>
      <c r="B1829">
        <v>246</v>
      </c>
      <c r="C1829">
        <v>15</v>
      </c>
      <c r="D1829" s="4">
        <v>728.625</v>
      </c>
      <c r="E1829" s="1">
        <v>2.3405</v>
      </c>
      <c r="F1829" s="4">
        <v>33.409999999999997</v>
      </c>
      <c r="G1829" s="4">
        <v>22.682500000000001</v>
      </c>
      <c r="H1829" s="5">
        <v>4.2295013316542178</v>
      </c>
      <c r="I1829" s="11">
        <v>0</v>
      </c>
      <c r="J1829" s="11">
        <v>0</v>
      </c>
      <c r="K1829" s="11">
        <v>0</v>
      </c>
      <c r="L1829" s="11">
        <v>0</v>
      </c>
    </row>
    <row r="1830" spans="1:12" x14ac:dyDescent="0.2">
      <c r="A1830">
        <v>1816</v>
      </c>
      <c r="B1830">
        <v>246</v>
      </c>
      <c r="C1830">
        <v>16</v>
      </c>
      <c r="D1830" s="4">
        <v>585.875</v>
      </c>
      <c r="E1830" s="1">
        <v>1.6285000000000001</v>
      </c>
      <c r="F1830" s="4">
        <v>33.797499999999999</v>
      </c>
      <c r="G1830" s="4">
        <v>22.905000000000001</v>
      </c>
      <c r="H1830" s="5">
        <v>4.3423304644790583</v>
      </c>
      <c r="I1830">
        <v>9.9999999999980105E-2</v>
      </c>
      <c r="J1830">
        <v>9.9999999999980105E-2</v>
      </c>
      <c r="K1830">
        <v>9.9999999999980105E-2</v>
      </c>
      <c r="L1830">
        <v>9.9999999999980105E-2</v>
      </c>
    </row>
    <row r="1831" spans="1:12" x14ac:dyDescent="0.2">
      <c r="A1831">
        <v>1817</v>
      </c>
      <c r="B1831">
        <v>246</v>
      </c>
      <c r="C1831">
        <v>17</v>
      </c>
      <c r="D1831" s="4">
        <v>406.77499999999998</v>
      </c>
      <c r="E1831" s="1">
        <v>2.0165000000000002</v>
      </c>
      <c r="F1831" s="4">
        <v>33.482500000000002</v>
      </c>
      <c r="G1831" s="4">
        <v>23.075000000000003</v>
      </c>
      <c r="H1831" s="5">
        <v>4.2464391170004756</v>
      </c>
      <c r="I1831" s="11">
        <v>0</v>
      </c>
      <c r="J1831" s="11">
        <v>0</v>
      </c>
      <c r="K1831" s="11">
        <v>0</v>
      </c>
      <c r="L1831" s="11">
        <v>0</v>
      </c>
    </row>
    <row r="1832" spans="1:12" x14ac:dyDescent="0.2">
      <c r="A1832">
        <v>1818</v>
      </c>
      <c r="B1832">
        <v>246</v>
      </c>
      <c r="C1832">
        <v>18</v>
      </c>
      <c r="D1832" s="4">
        <v>219.34999999999997</v>
      </c>
      <c r="E1832" s="1">
        <v>2.2050000000000001</v>
      </c>
      <c r="F1832" s="4">
        <v>32.607500000000002</v>
      </c>
      <c r="G1832" s="4">
        <v>23.224999999999998</v>
      </c>
      <c r="H1832" s="5">
        <v>4.1035545783702929</v>
      </c>
      <c r="I1832" s="11">
        <v>0</v>
      </c>
      <c r="J1832" s="11">
        <v>0</v>
      </c>
      <c r="K1832" s="11">
        <v>0</v>
      </c>
      <c r="L1832" s="11">
        <v>0</v>
      </c>
    </row>
    <row r="1833" spans="1:12" x14ac:dyDescent="0.2">
      <c r="A1833">
        <v>1819</v>
      </c>
      <c r="B1833">
        <v>246</v>
      </c>
      <c r="C1833">
        <v>19</v>
      </c>
      <c r="D1833" s="4">
        <v>42.542250000000003</v>
      </c>
      <c r="E1833" s="1">
        <v>1.5507500000000003</v>
      </c>
      <c r="F1833" s="4">
        <v>29.297499999999999</v>
      </c>
      <c r="G1833" s="4">
        <v>23.215</v>
      </c>
      <c r="H1833" s="5">
        <v>3.2621293880719371</v>
      </c>
      <c r="I1833" s="11">
        <v>0</v>
      </c>
      <c r="J1833" s="11">
        <v>0</v>
      </c>
      <c r="K1833" s="11">
        <v>0</v>
      </c>
      <c r="L1833" s="11">
        <v>0</v>
      </c>
    </row>
    <row r="1834" spans="1:12" x14ac:dyDescent="0.2">
      <c r="A1834">
        <v>1820</v>
      </c>
      <c r="B1834">
        <v>246</v>
      </c>
      <c r="C1834">
        <v>20</v>
      </c>
      <c r="D1834" s="4">
        <v>0</v>
      </c>
      <c r="E1834" s="1">
        <v>2.1967499999999998</v>
      </c>
      <c r="F1834" s="4">
        <v>24.984999999999996</v>
      </c>
      <c r="G1834" s="4">
        <v>22.955000000000002</v>
      </c>
      <c r="H1834" s="5">
        <v>2.3831191491993984</v>
      </c>
      <c r="I1834">
        <v>11.358000000000001</v>
      </c>
      <c r="J1834" s="11">
        <v>0</v>
      </c>
      <c r="K1834" s="11">
        <v>0</v>
      </c>
      <c r="L1834" s="11">
        <v>0</v>
      </c>
    </row>
    <row r="1835" spans="1:12" x14ac:dyDescent="0.2">
      <c r="A1835">
        <v>1821</v>
      </c>
      <c r="B1835">
        <v>246</v>
      </c>
      <c r="C1835">
        <v>21</v>
      </c>
      <c r="D1835" s="4">
        <v>0</v>
      </c>
      <c r="E1835" s="1">
        <v>2.5325000000000002</v>
      </c>
      <c r="F1835" s="4">
        <v>24.490000000000002</v>
      </c>
      <c r="G1835" s="4">
        <v>22.627500000000001</v>
      </c>
      <c r="H1835" s="5">
        <v>2.394791137989289</v>
      </c>
      <c r="I1835" s="11">
        <v>0</v>
      </c>
      <c r="J1835">
        <v>8.14</v>
      </c>
      <c r="K1835" s="11">
        <v>0</v>
      </c>
      <c r="L1835" s="11">
        <v>0</v>
      </c>
    </row>
    <row r="1836" spans="1:12" x14ac:dyDescent="0.2">
      <c r="A1836">
        <v>1822</v>
      </c>
      <c r="B1836">
        <v>246</v>
      </c>
      <c r="C1836">
        <v>22</v>
      </c>
      <c r="D1836" s="4">
        <v>0</v>
      </c>
      <c r="E1836" s="1">
        <v>2.67875</v>
      </c>
      <c r="F1836" s="4">
        <v>24.375</v>
      </c>
      <c r="G1836" s="4">
        <v>22.334999999999997</v>
      </c>
      <c r="H1836" s="5">
        <v>2.3562769387035365</v>
      </c>
      <c r="I1836" s="11">
        <v>0</v>
      </c>
      <c r="J1836" s="11">
        <v>0</v>
      </c>
      <c r="K1836" s="11">
        <v>0</v>
      </c>
      <c r="L1836" s="11">
        <v>0</v>
      </c>
    </row>
    <row r="1837" spans="1:12" x14ac:dyDescent="0.2">
      <c r="A1837">
        <v>1823</v>
      </c>
      <c r="B1837">
        <v>246</v>
      </c>
      <c r="C1837">
        <v>23</v>
      </c>
      <c r="D1837" s="4">
        <v>0</v>
      </c>
      <c r="E1837" s="1">
        <v>2.367</v>
      </c>
      <c r="F1837" s="4">
        <v>23.91</v>
      </c>
      <c r="G1837" s="4">
        <v>22.092500000000001</v>
      </c>
      <c r="H1837" s="5">
        <v>2.2818630691038511</v>
      </c>
      <c r="I1837" s="11">
        <v>0</v>
      </c>
      <c r="J1837" s="11">
        <v>0</v>
      </c>
      <c r="K1837" s="11">
        <v>0</v>
      </c>
      <c r="L1837" s="11">
        <v>0</v>
      </c>
    </row>
    <row r="1838" spans="1:12" x14ac:dyDescent="0.2">
      <c r="A1838">
        <v>1824</v>
      </c>
      <c r="B1838">
        <v>247</v>
      </c>
      <c r="C1838">
        <v>0</v>
      </c>
      <c r="D1838" s="4">
        <v>0</v>
      </c>
      <c r="E1838" s="1">
        <v>1.8082500000000001</v>
      </c>
      <c r="F1838" s="4">
        <v>23.07</v>
      </c>
      <c r="G1838" s="4">
        <v>21.877500000000001</v>
      </c>
      <c r="H1838" s="5">
        <v>2.1796073401425224</v>
      </c>
      <c r="I1838" s="11">
        <v>0</v>
      </c>
      <c r="J1838" s="11">
        <v>0</v>
      </c>
      <c r="K1838" s="11">
        <v>0</v>
      </c>
      <c r="L1838" s="11">
        <v>0</v>
      </c>
    </row>
    <row r="1839" spans="1:12" x14ac:dyDescent="0.2">
      <c r="A1839">
        <v>1825</v>
      </c>
      <c r="B1839">
        <v>247</v>
      </c>
      <c r="C1839">
        <v>1</v>
      </c>
      <c r="D1839" s="4">
        <v>0</v>
      </c>
      <c r="E1839" s="1">
        <v>1.6427500000000002</v>
      </c>
      <c r="F1839" s="4">
        <v>23.085000000000001</v>
      </c>
      <c r="G1839" s="4">
        <v>21.69</v>
      </c>
      <c r="H1839" s="5">
        <v>2.1766568610376811</v>
      </c>
      <c r="I1839" s="11">
        <v>0</v>
      </c>
      <c r="J1839" s="11">
        <v>0</v>
      </c>
      <c r="K1839" s="11">
        <v>0</v>
      </c>
      <c r="L1839" s="11">
        <v>0</v>
      </c>
    </row>
    <row r="1840" spans="1:12" x14ac:dyDescent="0.2">
      <c r="A1840">
        <v>1826</v>
      </c>
      <c r="B1840">
        <v>247</v>
      </c>
      <c r="C1840">
        <v>2</v>
      </c>
      <c r="D1840" s="4">
        <v>0</v>
      </c>
      <c r="E1840" s="1">
        <v>2.0667499999999999</v>
      </c>
      <c r="F1840" s="4">
        <v>23.037500000000001</v>
      </c>
      <c r="G1840" s="4">
        <v>21.512499999999999</v>
      </c>
      <c r="H1840" s="5">
        <v>2.1564816444458494</v>
      </c>
      <c r="I1840" s="11">
        <v>0</v>
      </c>
      <c r="J1840" s="11">
        <v>0</v>
      </c>
      <c r="K1840" s="11">
        <v>0</v>
      </c>
      <c r="L1840" s="11">
        <v>0</v>
      </c>
    </row>
    <row r="1841" spans="1:12" x14ac:dyDescent="0.2">
      <c r="A1841">
        <v>1827</v>
      </c>
      <c r="B1841">
        <v>247</v>
      </c>
      <c r="C1841">
        <v>3</v>
      </c>
      <c r="D1841" s="4">
        <v>0</v>
      </c>
      <c r="E1841" s="1">
        <v>1.2072500000000002</v>
      </c>
      <c r="F1841" s="4">
        <v>21.86</v>
      </c>
      <c r="G1841" s="4">
        <v>21.34</v>
      </c>
      <c r="H1841" s="5">
        <v>1.9339076829062729</v>
      </c>
      <c r="I1841" s="11">
        <v>0</v>
      </c>
      <c r="J1841" s="11">
        <v>0</v>
      </c>
      <c r="K1841" s="11">
        <v>0</v>
      </c>
      <c r="L1841" s="11">
        <v>0</v>
      </c>
    </row>
    <row r="1842" spans="1:12" x14ac:dyDescent="0.2">
      <c r="A1842">
        <v>1828</v>
      </c>
      <c r="B1842">
        <v>247</v>
      </c>
      <c r="C1842">
        <v>4</v>
      </c>
      <c r="D1842" s="4">
        <v>0</v>
      </c>
      <c r="E1842" s="1">
        <v>1.7672499999999998</v>
      </c>
      <c r="F1842" s="4">
        <v>21.07</v>
      </c>
      <c r="G1842" s="4">
        <v>21.1525</v>
      </c>
      <c r="H1842" s="5">
        <v>1.8056736224116541</v>
      </c>
      <c r="I1842" s="11">
        <v>0</v>
      </c>
      <c r="J1842" s="11">
        <v>0</v>
      </c>
      <c r="K1842" s="11">
        <v>0</v>
      </c>
      <c r="L1842" s="11">
        <v>0</v>
      </c>
    </row>
    <row r="1843" spans="1:12" x14ac:dyDescent="0.2">
      <c r="A1843">
        <v>1829</v>
      </c>
      <c r="B1843">
        <v>247</v>
      </c>
      <c r="C1843">
        <v>5</v>
      </c>
      <c r="D1843" s="4">
        <v>0</v>
      </c>
      <c r="E1843" s="1">
        <v>1.84575</v>
      </c>
      <c r="F1843" s="4">
        <v>21.105</v>
      </c>
      <c r="G1843" s="4">
        <v>20.9725</v>
      </c>
      <c r="H1843" s="5">
        <v>1.8276560007574609</v>
      </c>
      <c r="I1843" s="11">
        <v>0</v>
      </c>
      <c r="J1843" s="11">
        <v>0</v>
      </c>
      <c r="K1843" s="11">
        <v>0</v>
      </c>
      <c r="L1843" s="11">
        <v>0</v>
      </c>
    </row>
    <row r="1844" spans="1:12" x14ac:dyDescent="0.2">
      <c r="A1844">
        <v>1830</v>
      </c>
      <c r="B1844">
        <v>247</v>
      </c>
      <c r="C1844">
        <v>6</v>
      </c>
      <c r="D1844" s="4">
        <v>0</v>
      </c>
      <c r="E1844" s="1">
        <v>1.87225</v>
      </c>
      <c r="F1844" s="4">
        <v>20.824999999999999</v>
      </c>
      <c r="G1844" s="4">
        <v>20.805</v>
      </c>
      <c r="H1844" s="5">
        <v>1.8045484852594624</v>
      </c>
      <c r="I1844" s="11">
        <v>0</v>
      </c>
      <c r="J1844" s="11">
        <v>0</v>
      </c>
      <c r="K1844" s="11">
        <v>0</v>
      </c>
      <c r="L1844" s="11">
        <v>0</v>
      </c>
    </row>
    <row r="1845" spans="1:12" x14ac:dyDescent="0.2">
      <c r="A1845">
        <v>1831</v>
      </c>
      <c r="B1845">
        <v>247</v>
      </c>
      <c r="C1845">
        <v>7</v>
      </c>
      <c r="D1845" s="4">
        <v>18.399000000000001</v>
      </c>
      <c r="E1845" s="1">
        <v>1.552</v>
      </c>
      <c r="F1845" s="4">
        <v>20.782499999999999</v>
      </c>
      <c r="G1845" s="4">
        <v>20.66</v>
      </c>
      <c r="H1845" s="5">
        <v>1.7555903667641386</v>
      </c>
      <c r="I1845" s="11">
        <v>0</v>
      </c>
      <c r="J1845" s="11">
        <v>0</v>
      </c>
      <c r="K1845" s="11">
        <v>0</v>
      </c>
      <c r="L1845" s="11">
        <v>0</v>
      </c>
    </row>
    <row r="1846" spans="1:12" x14ac:dyDescent="0.2">
      <c r="A1846">
        <v>1832</v>
      </c>
      <c r="B1846">
        <v>247</v>
      </c>
      <c r="C1846">
        <v>8</v>
      </c>
      <c r="D1846" s="4">
        <v>69.172499999999999</v>
      </c>
      <c r="E1846" s="1">
        <v>1.123</v>
      </c>
      <c r="F1846" s="4">
        <v>21.657499999999999</v>
      </c>
      <c r="G1846" s="4">
        <v>20.535</v>
      </c>
      <c r="H1846" s="5">
        <v>1.7547400406630631</v>
      </c>
      <c r="I1846" s="11">
        <v>0</v>
      </c>
      <c r="J1846" s="11">
        <v>0</v>
      </c>
      <c r="K1846" s="11">
        <v>0</v>
      </c>
      <c r="L1846" s="11">
        <v>0</v>
      </c>
    </row>
    <row r="1847" spans="1:12" x14ac:dyDescent="0.2">
      <c r="A1847">
        <v>1833</v>
      </c>
      <c r="B1847">
        <v>247</v>
      </c>
      <c r="C1847">
        <v>9</v>
      </c>
      <c r="D1847" s="4">
        <v>345.07499999999999</v>
      </c>
      <c r="E1847" s="1">
        <v>0.45149999856948853</v>
      </c>
      <c r="F1847" s="4">
        <v>24.517499999999998</v>
      </c>
      <c r="G1847" s="4">
        <v>20.484999999999999</v>
      </c>
      <c r="H1847" s="5">
        <v>2.1610176769395615</v>
      </c>
      <c r="I1847" s="11">
        <v>0</v>
      </c>
      <c r="J1847" s="11">
        <v>0</v>
      </c>
      <c r="K1847" s="11">
        <v>0</v>
      </c>
      <c r="L1847" s="11">
        <v>0</v>
      </c>
    </row>
    <row r="1848" spans="1:12" x14ac:dyDescent="0.2">
      <c r="A1848">
        <v>1834</v>
      </c>
      <c r="B1848">
        <v>247</v>
      </c>
      <c r="C1848">
        <v>10</v>
      </c>
      <c r="D1848" s="4">
        <v>583.47500000000002</v>
      </c>
      <c r="E1848" s="1">
        <v>0.80625000000000002</v>
      </c>
      <c r="F1848" s="4">
        <v>26.947499999999998</v>
      </c>
      <c r="G1848" s="4">
        <v>20.682500000000001</v>
      </c>
      <c r="H1848" s="5">
        <v>2.6664041868518544</v>
      </c>
      <c r="I1848" s="11">
        <v>0</v>
      </c>
      <c r="J1848" s="11">
        <v>0</v>
      </c>
      <c r="K1848" s="11">
        <v>0</v>
      </c>
      <c r="L1848" s="11">
        <v>0</v>
      </c>
    </row>
    <row r="1849" spans="1:12" x14ac:dyDescent="0.2">
      <c r="A1849">
        <v>1835</v>
      </c>
      <c r="B1849">
        <v>247</v>
      </c>
      <c r="C1849">
        <v>11</v>
      </c>
      <c r="D1849" s="4">
        <v>730.625</v>
      </c>
      <c r="E1849" s="1">
        <v>0.79925000000000002</v>
      </c>
      <c r="F1849" s="4">
        <v>28.177500000000002</v>
      </c>
      <c r="G1849" s="4">
        <v>21.049999999999997</v>
      </c>
      <c r="H1849" s="5">
        <v>2.9197837200729975</v>
      </c>
      <c r="I1849" s="11">
        <v>0</v>
      </c>
      <c r="J1849" s="11">
        <v>0</v>
      </c>
      <c r="K1849" s="11">
        <v>0</v>
      </c>
      <c r="L1849" s="11">
        <v>0</v>
      </c>
    </row>
    <row r="1850" spans="1:12" x14ac:dyDescent="0.2">
      <c r="A1850">
        <v>1836</v>
      </c>
      <c r="B1850">
        <v>247</v>
      </c>
      <c r="C1850">
        <v>12</v>
      </c>
      <c r="D1850" s="4">
        <v>825</v>
      </c>
      <c r="E1850" s="1">
        <v>1.1599999999999999</v>
      </c>
      <c r="F1850" s="4">
        <v>29.805</v>
      </c>
      <c r="G1850" s="4">
        <v>21.409999999999997</v>
      </c>
      <c r="H1850" s="5">
        <v>3.3331879039851589</v>
      </c>
      <c r="I1850" s="11">
        <v>0</v>
      </c>
      <c r="J1850" s="11">
        <v>0</v>
      </c>
      <c r="K1850" s="11">
        <v>0</v>
      </c>
      <c r="L1850" s="11">
        <v>0</v>
      </c>
    </row>
    <row r="1851" spans="1:12" x14ac:dyDescent="0.2">
      <c r="A1851">
        <v>1837</v>
      </c>
      <c r="B1851">
        <v>247</v>
      </c>
      <c r="C1851">
        <v>13</v>
      </c>
      <c r="D1851" s="4">
        <v>860.5</v>
      </c>
      <c r="E1851" s="1">
        <v>1.8635000000000002</v>
      </c>
      <c r="F1851" s="4">
        <v>31.2</v>
      </c>
      <c r="G1851" s="4">
        <v>21.852499999999999</v>
      </c>
      <c r="H1851" s="5">
        <v>3.6543067055196241</v>
      </c>
      <c r="I1851" s="11">
        <v>0</v>
      </c>
      <c r="J1851" s="11">
        <v>0</v>
      </c>
      <c r="K1851" s="11">
        <v>0</v>
      </c>
      <c r="L1851" s="11">
        <v>0</v>
      </c>
    </row>
    <row r="1852" spans="1:12" x14ac:dyDescent="0.2">
      <c r="A1852">
        <v>1838</v>
      </c>
      <c r="B1852">
        <v>247</v>
      </c>
      <c r="C1852">
        <v>14</v>
      </c>
      <c r="D1852" s="4">
        <v>838.25</v>
      </c>
      <c r="E1852" s="1">
        <v>2.48</v>
      </c>
      <c r="F1852" s="4">
        <v>32.480000000000004</v>
      </c>
      <c r="G1852" s="4">
        <v>22.382500000000004</v>
      </c>
      <c r="H1852" s="5">
        <v>3.9978168815006434</v>
      </c>
      <c r="I1852" s="11">
        <v>0</v>
      </c>
      <c r="J1852" s="11">
        <v>0</v>
      </c>
      <c r="K1852" s="11">
        <v>0</v>
      </c>
      <c r="L1852" s="11">
        <v>0</v>
      </c>
    </row>
    <row r="1853" spans="1:12" x14ac:dyDescent="0.2">
      <c r="A1853">
        <v>1839</v>
      </c>
      <c r="B1853">
        <v>247</v>
      </c>
      <c r="C1853">
        <v>15</v>
      </c>
      <c r="D1853" s="4">
        <v>754.35</v>
      </c>
      <c r="E1853" s="1">
        <v>2.7084999999999999</v>
      </c>
      <c r="F1853" s="4">
        <v>33.814999999999998</v>
      </c>
      <c r="G1853" s="4">
        <v>22.740000000000002</v>
      </c>
      <c r="H1853" s="5">
        <v>4.4758417175061016</v>
      </c>
      <c r="I1853" s="11">
        <v>0</v>
      </c>
      <c r="J1853" s="11">
        <v>0</v>
      </c>
      <c r="K1853" s="11">
        <v>0</v>
      </c>
      <c r="L1853" s="11">
        <v>0</v>
      </c>
    </row>
    <row r="1854" spans="1:12" x14ac:dyDescent="0.2">
      <c r="A1854">
        <v>1840</v>
      </c>
      <c r="B1854">
        <v>247</v>
      </c>
      <c r="C1854">
        <v>16</v>
      </c>
      <c r="D1854" s="4">
        <v>611.17500000000007</v>
      </c>
      <c r="E1854" s="1">
        <v>3.0887500000000001</v>
      </c>
      <c r="F1854" s="4">
        <v>34.022500000000001</v>
      </c>
      <c r="G1854" s="4">
        <v>22.995000000000001</v>
      </c>
      <c r="H1854" s="5">
        <v>4.4743149488046932</v>
      </c>
      <c r="I1854" s="11">
        <v>0</v>
      </c>
      <c r="J1854" s="11">
        <v>0</v>
      </c>
      <c r="K1854" s="11">
        <v>0</v>
      </c>
      <c r="L1854" s="11">
        <v>0</v>
      </c>
    </row>
    <row r="1855" spans="1:12" x14ac:dyDescent="0.2">
      <c r="A1855">
        <v>1841</v>
      </c>
      <c r="B1855">
        <v>247</v>
      </c>
      <c r="C1855">
        <v>17</v>
      </c>
      <c r="D1855" s="4">
        <v>427.65</v>
      </c>
      <c r="E1855" s="1">
        <v>2.3392499999999998</v>
      </c>
      <c r="F1855" s="4">
        <v>33.645000000000003</v>
      </c>
      <c r="G1855" s="4">
        <v>23.1525</v>
      </c>
      <c r="H1855" s="5">
        <v>4.4204032604131331</v>
      </c>
      <c r="I1855" s="11">
        <v>0</v>
      </c>
      <c r="J1855" s="11">
        <v>0</v>
      </c>
      <c r="K1855" s="11">
        <v>0</v>
      </c>
      <c r="L1855" s="11">
        <v>0</v>
      </c>
    </row>
    <row r="1856" spans="1:12" x14ac:dyDescent="0.2">
      <c r="A1856">
        <v>1842</v>
      </c>
      <c r="B1856">
        <v>247</v>
      </c>
      <c r="C1856">
        <v>18</v>
      </c>
      <c r="D1856" s="4">
        <v>228.07499999999999</v>
      </c>
      <c r="E1856" s="1">
        <v>1.968</v>
      </c>
      <c r="F1856" s="4">
        <v>32.995000000000005</v>
      </c>
      <c r="G1856" s="4">
        <v>23.317499999999999</v>
      </c>
      <c r="H1856" s="5">
        <v>4.1521273518547206</v>
      </c>
      <c r="I1856" s="11">
        <v>0</v>
      </c>
      <c r="J1856" s="11">
        <v>0</v>
      </c>
      <c r="K1856" s="11">
        <v>0</v>
      </c>
      <c r="L1856" s="11">
        <v>0</v>
      </c>
    </row>
    <row r="1857" spans="1:12" x14ac:dyDescent="0.2">
      <c r="A1857">
        <v>1843</v>
      </c>
      <c r="B1857">
        <v>247</v>
      </c>
      <c r="C1857">
        <v>19</v>
      </c>
      <c r="D1857" s="4">
        <v>49.020499999999998</v>
      </c>
      <c r="E1857" s="1">
        <v>1.0437500000000002</v>
      </c>
      <c r="F1857" s="4">
        <v>29.927500000000002</v>
      </c>
      <c r="G1857" s="4">
        <v>23.327500000000001</v>
      </c>
      <c r="H1857" s="5">
        <v>3.3585105314203201</v>
      </c>
      <c r="I1857" s="11">
        <v>0</v>
      </c>
      <c r="J1857" s="11">
        <v>0</v>
      </c>
      <c r="K1857" s="11">
        <v>0</v>
      </c>
      <c r="L1857" s="11">
        <v>0</v>
      </c>
    </row>
    <row r="1858" spans="1:12" x14ac:dyDescent="0.2">
      <c r="A1858">
        <v>1844</v>
      </c>
      <c r="B1858">
        <v>247</v>
      </c>
      <c r="C1858">
        <v>20</v>
      </c>
      <c r="D1858" s="4">
        <v>0</v>
      </c>
      <c r="E1858" s="1">
        <v>1.8752500000000001</v>
      </c>
      <c r="F1858" s="4">
        <v>24.790000000000003</v>
      </c>
      <c r="G1858" s="4">
        <v>23.074999999999999</v>
      </c>
      <c r="H1858" s="5">
        <v>2.3598815389574579</v>
      </c>
      <c r="I1858">
        <v>11.396999999999998</v>
      </c>
      <c r="J1858" s="11">
        <v>0</v>
      </c>
      <c r="K1858" s="11">
        <v>0</v>
      </c>
      <c r="L1858" s="11">
        <v>0</v>
      </c>
    </row>
    <row r="1859" spans="1:12" x14ac:dyDescent="0.2">
      <c r="A1859">
        <v>1845</v>
      </c>
      <c r="B1859">
        <v>247</v>
      </c>
      <c r="C1859">
        <v>21</v>
      </c>
      <c r="D1859" s="4">
        <v>0</v>
      </c>
      <c r="E1859" s="1">
        <v>2.1105</v>
      </c>
      <c r="F1859" s="4">
        <v>23.92</v>
      </c>
      <c r="G1859" s="4">
        <v>22.742500000000003</v>
      </c>
      <c r="H1859" s="5">
        <v>2.3086705977346469</v>
      </c>
      <c r="I1859" s="11">
        <v>0</v>
      </c>
      <c r="J1859">
        <v>8.2170000000000005</v>
      </c>
      <c r="K1859" s="11">
        <v>0</v>
      </c>
      <c r="L1859" s="11">
        <v>0</v>
      </c>
    </row>
    <row r="1860" spans="1:12" x14ac:dyDescent="0.2">
      <c r="A1860">
        <v>1846</v>
      </c>
      <c r="B1860">
        <v>247</v>
      </c>
      <c r="C1860">
        <v>22</v>
      </c>
      <c r="D1860" s="4">
        <v>0</v>
      </c>
      <c r="E1860" s="1">
        <v>2.6860000000000004</v>
      </c>
      <c r="F1860" s="4">
        <v>24.012499999999999</v>
      </c>
      <c r="G1860" s="4">
        <v>22.439999999999998</v>
      </c>
      <c r="H1860" s="5">
        <v>2.3669664498169678</v>
      </c>
      <c r="I1860" s="11">
        <v>0</v>
      </c>
      <c r="J1860" s="11">
        <v>0</v>
      </c>
      <c r="K1860" s="11">
        <v>0</v>
      </c>
      <c r="L1860" s="11">
        <v>0</v>
      </c>
    </row>
    <row r="1861" spans="1:12" x14ac:dyDescent="0.2">
      <c r="A1861">
        <v>1847</v>
      </c>
      <c r="B1861">
        <v>247</v>
      </c>
      <c r="C1861">
        <v>23</v>
      </c>
      <c r="D1861" s="4">
        <v>0</v>
      </c>
      <c r="E1861" s="1">
        <v>2.9329999999999998</v>
      </c>
      <c r="F1861" s="4">
        <v>23.75</v>
      </c>
      <c r="G1861" s="4">
        <v>22.182500000000001</v>
      </c>
      <c r="H1861" s="5">
        <v>2.3208324662326536</v>
      </c>
      <c r="I1861" s="11">
        <v>0</v>
      </c>
      <c r="J1861" s="11">
        <v>0</v>
      </c>
      <c r="K1861" s="11">
        <v>0</v>
      </c>
      <c r="L1861" s="11">
        <v>0</v>
      </c>
    </row>
    <row r="1862" spans="1:12" x14ac:dyDescent="0.2">
      <c r="A1862">
        <v>1848</v>
      </c>
      <c r="B1862">
        <v>248</v>
      </c>
      <c r="C1862">
        <v>0</v>
      </c>
      <c r="D1862" s="4">
        <v>0</v>
      </c>
      <c r="E1862" s="1">
        <v>2.4307500000000002</v>
      </c>
      <c r="F1862" s="4">
        <v>24.695</v>
      </c>
      <c r="G1862" s="4">
        <v>21.949999999999996</v>
      </c>
      <c r="H1862" s="5">
        <v>2.5220831714484007</v>
      </c>
      <c r="I1862" s="11">
        <v>0</v>
      </c>
      <c r="J1862" s="11">
        <v>0</v>
      </c>
      <c r="K1862" s="11">
        <v>0</v>
      </c>
      <c r="L1862" s="11">
        <v>0</v>
      </c>
    </row>
    <row r="1863" spans="1:12" x14ac:dyDescent="0.2">
      <c r="A1863">
        <v>1849</v>
      </c>
      <c r="B1863">
        <v>248</v>
      </c>
      <c r="C1863">
        <v>1</v>
      </c>
      <c r="D1863" s="4">
        <v>0</v>
      </c>
      <c r="E1863" s="1">
        <v>2.169</v>
      </c>
      <c r="F1863" s="4">
        <v>24.625</v>
      </c>
      <c r="G1863" s="4">
        <v>21.782500000000002</v>
      </c>
      <c r="H1863" s="5">
        <v>2.5733573462222665</v>
      </c>
      <c r="I1863" s="11">
        <v>0</v>
      </c>
      <c r="J1863" s="11">
        <v>0</v>
      </c>
      <c r="K1863" s="11">
        <v>0</v>
      </c>
      <c r="L1863" s="11">
        <v>0</v>
      </c>
    </row>
    <row r="1864" spans="1:12" x14ac:dyDescent="0.2">
      <c r="A1864">
        <v>1850</v>
      </c>
      <c r="B1864">
        <v>248</v>
      </c>
      <c r="C1864">
        <v>2</v>
      </c>
      <c r="D1864" s="4">
        <v>0</v>
      </c>
      <c r="E1864" s="1">
        <v>1.66825</v>
      </c>
      <c r="F1864" s="4">
        <v>27.4575</v>
      </c>
      <c r="G1864" s="4">
        <v>21.659999999999997</v>
      </c>
      <c r="H1864" s="5">
        <v>3.122358437444734</v>
      </c>
      <c r="I1864" s="11">
        <v>0</v>
      </c>
      <c r="J1864" s="11">
        <v>0</v>
      </c>
      <c r="K1864" s="11">
        <v>0</v>
      </c>
      <c r="L1864" s="11">
        <v>0</v>
      </c>
    </row>
    <row r="1865" spans="1:12" x14ac:dyDescent="0.2">
      <c r="A1865">
        <v>1851</v>
      </c>
      <c r="B1865">
        <v>248</v>
      </c>
      <c r="C1865">
        <v>3</v>
      </c>
      <c r="D1865" s="4">
        <v>0</v>
      </c>
      <c r="E1865" s="1">
        <v>2.0834999999999999</v>
      </c>
      <c r="F1865" s="4">
        <v>26.952500000000001</v>
      </c>
      <c r="G1865" s="4">
        <v>21.605</v>
      </c>
      <c r="H1865" s="5">
        <v>2.9675948523111151</v>
      </c>
      <c r="I1865" s="11">
        <v>0</v>
      </c>
      <c r="J1865" s="11">
        <v>0</v>
      </c>
      <c r="K1865" s="11">
        <v>0</v>
      </c>
      <c r="L1865" s="11">
        <v>0</v>
      </c>
    </row>
    <row r="1866" spans="1:12" x14ac:dyDescent="0.2">
      <c r="A1866">
        <v>1852</v>
      </c>
      <c r="B1866">
        <v>248</v>
      </c>
      <c r="C1866">
        <v>4</v>
      </c>
      <c r="D1866" s="4">
        <v>0</v>
      </c>
      <c r="E1866" s="1">
        <v>2.5914999999999999</v>
      </c>
      <c r="F1866" s="4">
        <v>25.64</v>
      </c>
      <c r="G1866" s="4">
        <v>21.53</v>
      </c>
      <c r="H1866" s="5">
        <v>2.6526560949191831</v>
      </c>
      <c r="I1866" s="11">
        <v>0</v>
      </c>
      <c r="J1866" s="11">
        <v>0</v>
      </c>
      <c r="K1866" s="11">
        <v>0</v>
      </c>
      <c r="L1866" s="11">
        <v>0</v>
      </c>
    </row>
    <row r="1867" spans="1:12" x14ac:dyDescent="0.2">
      <c r="A1867">
        <v>1853</v>
      </c>
      <c r="B1867">
        <v>248</v>
      </c>
      <c r="C1867">
        <v>5</v>
      </c>
      <c r="D1867" s="4">
        <v>0</v>
      </c>
      <c r="E1867" s="1">
        <v>4.2557499999999999</v>
      </c>
      <c r="F1867" s="4">
        <v>24.727499999999999</v>
      </c>
      <c r="G1867" s="4">
        <v>21.445</v>
      </c>
      <c r="H1867" s="5">
        <v>2.4416679913222445</v>
      </c>
      <c r="I1867" s="11">
        <v>0</v>
      </c>
      <c r="J1867" s="11">
        <v>0</v>
      </c>
      <c r="K1867" s="11">
        <v>0</v>
      </c>
      <c r="L1867" s="11">
        <v>0</v>
      </c>
    </row>
    <row r="1868" spans="1:12" x14ac:dyDescent="0.2">
      <c r="A1868">
        <v>1854</v>
      </c>
      <c r="B1868">
        <v>248</v>
      </c>
      <c r="C1868">
        <v>6</v>
      </c>
      <c r="D1868" s="4">
        <v>0</v>
      </c>
      <c r="E1868" s="1">
        <v>4.7142499999999998</v>
      </c>
      <c r="F1868" s="4">
        <v>23.147499999999997</v>
      </c>
      <c r="G1868" s="4">
        <v>21.322499999999998</v>
      </c>
      <c r="H1868" s="5">
        <v>2.1375969955242127</v>
      </c>
      <c r="I1868" s="11">
        <v>0</v>
      </c>
      <c r="J1868" s="11">
        <v>0</v>
      </c>
      <c r="K1868" s="11">
        <v>0</v>
      </c>
      <c r="L1868" s="11">
        <v>0</v>
      </c>
    </row>
    <row r="1869" spans="1:12" x14ac:dyDescent="0.2">
      <c r="A1869">
        <v>1855</v>
      </c>
      <c r="B1869">
        <v>248</v>
      </c>
      <c r="C1869">
        <v>7</v>
      </c>
      <c r="D1869" s="4">
        <v>19.351749999999999</v>
      </c>
      <c r="E1869" s="1">
        <v>3.3310000000000004</v>
      </c>
      <c r="F1869" s="4">
        <v>23.692499999999999</v>
      </c>
      <c r="G1869" s="4">
        <v>21.185000000000002</v>
      </c>
      <c r="H1869" s="5">
        <v>2.2934919245176171</v>
      </c>
      <c r="I1869" s="11">
        <v>0</v>
      </c>
      <c r="J1869" s="11">
        <v>0</v>
      </c>
      <c r="K1869" s="11">
        <v>0</v>
      </c>
      <c r="L1869" s="11">
        <v>0</v>
      </c>
    </row>
    <row r="1870" spans="1:12" x14ac:dyDescent="0.2">
      <c r="A1870">
        <v>1856</v>
      </c>
      <c r="B1870">
        <v>248</v>
      </c>
      <c r="C1870">
        <v>8</v>
      </c>
      <c r="D1870" s="4">
        <v>85.6</v>
      </c>
      <c r="E1870" s="1">
        <v>2.6990000000000003</v>
      </c>
      <c r="F1870" s="4">
        <v>23.262499999999999</v>
      </c>
      <c r="G1870" s="4">
        <v>21.094999999999999</v>
      </c>
      <c r="H1870" s="5">
        <v>2.1544461906063868</v>
      </c>
      <c r="I1870" s="11">
        <v>0</v>
      </c>
      <c r="J1870" s="11">
        <v>0</v>
      </c>
      <c r="K1870" s="11">
        <v>0</v>
      </c>
      <c r="L1870" s="11">
        <v>0</v>
      </c>
    </row>
    <row r="1871" spans="1:12" x14ac:dyDescent="0.2">
      <c r="A1871">
        <v>1857</v>
      </c>
      <c r="B1871">
        <v>248</v>
      </c>
      <c r="C1871">
        <v>9</v>
      </c>
      <c r="D1871" s="4">
        <v>320.35000000000002</v>
      </c>
      <c r="E1871" s="1">
        <v>3.2537500000000001</v>
      </c>
      <c r="F1871" s="4">
        <v>23.439999999999998</v>
      </c>
      <c r="G1871" s="4">
        <v>21.032499999999999</v>
      </c>
      <c r="H1871" s="5">
        <v>2.1660814447271637</v>
      </c>
      <c r="I1871" s="11">
        <v>0</v>
      </c>
      <c r="J1871" s="11">
        <v>0</v>
      </c>
      <c r="K1871" s="11">
        <v>0</v>
      </c>
      <c r="L1871" s="11">
        <v>0</v>
      </c>
    </row>
    <row r="1872" spans="1:12" x14ac:dyDescent="0.2">
      <c r="A1872">
        <v>1858</v>
      </c>
      <c r="B1872">
        <v>248</v>
      </c>
      <c r="C1872">
        <v>10</v>
      </c>
      <c r="D1872" s="4">
        <v>555.67499999999995</v>
      </c>
      <c r="E1872" s="1">
        <v>3.71475</v>
      </c>
      <c r="F1872" s="4">
        <v>24.695</v>
      </c>
      <c r="G1872" s="4">
        <v>21.085000000000001</v>
      </c>
      <c r="H1872" s="5">
        <v>2.3718660516157524</v>
      </c>
      <c r="I1872" s="11">
        <v>0</v>
      </c>
      <c r="J1872" s="11">
        <v>0</v>
      </c>
      <c r="K1872" s="11">
        <v>0</v>
      </c>
      <c r="L1872" s="11">
        <v>0</v>
      </c>
    </row>
    <row r="1873" spans="1:12" x14ac:dyDescent="0.2">
      <c r="A1873">
        <v>1859</v>
      </c>
      <c r="B1873">
        <v>248</v>
      </c>
      <c r="C1873">
        <v>11</v>
      </c>
      <c r="D1873" s="4">
        <v>704.77499999999998</v>
      </c>
      <c r="E1873" s="1">
        <v>2.657</v>
      </c>
      <c r="F1873" s="4">
        <v>27.59</v>
      </c>
      <c r="G1873" s="4">
        <v>21.3</v>
      </c>
      <c r="H1873" s="5">
        <v>2.8888920926795043</v>
      </c>
      <c r="I1873" s="11">
        <v>0</v>
      </c>
      <c r="J1873" s="11">
        <v>0</v>
      </c>
      <c r="K1873" s="11">
        <v>0</v>
      </c>
      <c r="L1873" s="11">
        <v>0</v>
      </c>
    </row>
    <row r="1874" spans="1:12" x14ac:dyDescent="0.2">
      <c r="A1874">
        <v>1860</v>
      </c>
      <c r="B1874">
        <v>248</v>
      </c>
      <c r="C1874">
        <v>12</v>
      </c>
      <c r="D1874" s="4">
        <v>802.9</v>
      </c>
      <c r="E1874" s="1">
        <v>1.9252500000000001</v>
      </c>
      <c r="F1874" s="4">
        <v>29.707499999999996</v>
      </c>
      <c r="G1874" s="4">
        <v>21.6175</v>
      </c>
      <c r="H1874" s="5">
        <v>3.2335344156340833</v>
      </c>
      <c r="I1874" s="11">
        <v>0</v>
      </c>
      <c r="J1874" s="11">
        <v>0</v>
      </c>
      <c r="K1874" s="11">
        <v>0</v>
      </c>
      <c r="L1874" s="11">
        <v>0</v>
      </c>
    </row>
    <row r="1875" spans="1:12" x14ac:dyDescent="0.2">
      <c r="A1875">
        <v>1861</v>
      </c>
      <c r="B1875">
        <v>248</v>
      </c>
      <c r="C1875">
        <v>13</v>
      </c>
      <c r="D1875" s="4">
        <v>831.75</v>
      </c>
      <c r="E1875" s="1">
        <v>1.677</v>
      </c>
      <c r="F1875" s="4">
        <v>30.657499999999999</v>
      </c>
      <c r="G1875" s="4">
        <v>22.074999999999996</v>
      </c>
      <c r="H1875" s="5">
        <v>3.5046357100636696</v>
      </c>
      <c r="I1875" s="11">
        <v>0</v>
      </c>
      <c r="J1875" s="11">
        <v>0</v>
      </c>
      <c r="K1875" s="11">
        <v>0</v>
      </c>
      <c r="L1875" s="11">
        <v>0</v>
      </c>
    </row>
    <row r="1876" spans="1:12" x14ac:dyDescent="0.2">
      <c r="A1876">
        <v>1862</v>
      </c>
      <c r="B1876">
        <v>248</v>
      </c>
      <c r="C1876">
        <v>14</v>
      </c>
      <c r="D1876" s="4">
        <v>808.625</v>
      </c>
      <c r="E1876" s="1">
        <v>1.7097499999999999</v>
      </c>
      <c r="F1876" s="4">
        <v>31.695</v>
      </c>
      <c r="G1876" s="4">
        <v>22.575000000000003</v>
      </c>
      <c r="H1876" s="5">
        <v>3.785679107635882</v>
      </c>
      <c r="I1876" s="11">
        <v>0</v>
      </c>
      <c r="J1876" s="11">
        <v>0</v>
      </c>
      <c r="K1876" s="11">
        <v>0</v>
      </c>
      <c r="L1876" s="11">
        <v>0</v>
      </c>
    </row>
    <row r="1877" spans="1:12" x14ac:dyDescent="0.2">
      <c r="A1877">
        <v>1863</v>
      </c>
      <c r="B1877">
        <v>248</v>
      </c>
      <c r="C1877">
        <v>15</v>
      </c>
      <c r="D1877" s="4">
        <v>705.92500000000007</v>
      </c>
      <c r="E1877" s="1">
        <v>2.0082500000000003</v>
      </c>
      <c r="F1877" s="4">
        <v>32.619999999999997</v>
      </c>
      <c r="G1877" s="4">
        <v>22.94</v>
      </c>
      <c r="H1877" s="5">
        <v>3.9937795344723863</v>
      </c>
      <c r="I1877" s="11">
        <v>0</v>
      </c>
      <c r="J1877" s="11">
        <v>0</v>
      </c>
      <c r="K1877" s="11">
        <v>0</v>
      </c>
      <c r="L1877" s="11">
        <v>0</v>
      </c>
    </row>
    <row r="1878" spans="1:12" x14ac:dyDescent="0.2">
      <c r="A1878">
        <v>1864</v>
      </c>
      <c r="B1878">
        <v>248</v>
      </c>
      <c r="C1878">
        <v>16</v>
      </c>
      <c r="D1878" s="4">
        <v>563.32500000000005</v>
      </c>
      <c r="E1878" s="1">
        <v>2.05775</v>
      </c>
      <c r="F1878" s="4">
        <v>33.814999999999998</v>
      </c>
      <c r="G1878" s="4">
        <v>23.204999999999998</v>
      </c>
      <c r="H1878" s="5">
        <v>4.5126849823956157</v>
      </c>
      <c r="I1878" s="11">
        <v>0</v>
      </c>
      <c r="J1878" s="11">
        <v>0</v>
      </c>
      <c r="K1878" s="11">
        <v>0</v>
      </c>
      <c r="L1878" s="11">
        <v>0</v>
      </c>
    </row>
    <row r="1879" spans="1:12" x14ac:dyDescent="0.2">
      <c r="A1879">
        <v>1865</v>
      </c>
      <c r="B1879">
        <v>248</v>
      </c>
      <c r="C1879">
        <v>17</v>
      </c>
      <c r="D1879" s="4">
        <v>371.15</v>
      </c>
      <c r="E1879" s="1">
        <v>1.8972500000000001</v>
      </c>
      <c r="F1879" s="4">
        <v>32.777499999999996</v>
      </c>
      <c r="G1879" s="4">
        <v>23.357500000000002</v>
      </c>
      <c r="H1879" s="5">
        <v>4.1250033452869976</v>
      </c>
      <c r="I1879" s="11">
        <v>0</v>
      </c>
      <c r="J1879" s="11">
        <v>0</v>
      </c>
      <c r="K1879" s="11">
        <v>0</v>
      </c>
      <c r="L1879" s="11">
        <v>0</v>
      </c>
    </row>
    <row r="1880" spans="1:12" x14ac:dyDescent="0.2">
      <c r="A1880">
        <v>1866</v>
      </c>
      <c r="B1880">
        <v>248</v>
      </c>
      <c r="C1880">
        <v>18</v>
      </c>
      <c r="D1880" s="4">
        <v>180.35000000000002</v>
      </c>
      <c r="E1880" s="1">
        <v>2.0244999999999997</v>
      </c>
      <c r="F1880" s="4">
        <v>31.97</v>
      </c>
      <c r="G1880" s="4">
        <v>23.484999999999999</v>
      </c>
      <c r="H1880" s="5">
        <v>3.957625903922894</v>
      </c>
      <c r="I1880" s="11">
        <v>0</v>
      </c>
      <c r="J1880" s="11">
        <v>0</v>
      </c>
      <c r="K1880" s="11">
        <v>0</v>
      </c>
      <c r="L1880" s="11">
        <v>0</v>
      </c>
    </row>
    <row r="1881" spans="1:12" x14ac:dyDescent="0.2">
      <c r="A1881">
        <v>1867</v>
      </c>
      <c r="B1881">
        <v>248</v>
      </c>
      <c r="C1881">
        <v>19</v>
      </c>
      <c r="D1881" s="4">
        <v>33.922000000000004</v>
      </c>
      <c r="E1881" s="1">
        <v>0.95900000000000007</v>
      </c>
      <c r="F1881" s="4">
        <v>28.247499999999999</v>
      </c>
      <c r="G1881" s="4">
        <v>23.445</v>
      </c>
      <c r="H1881" s="5">
        <v>2.9678979258733862</v>
      </c>
      <c r="I1881" s="11">
        <v>0</v>
      </c>
      <c r="J1881" s="11">
        <v>0</v>
      </c>
      <c r="K1881" s="11">
        <v>0</v>
      </c>
      <c r="L1881" s="11">
        <v>0</v>
      </c>
    </row>
    <row r="1882" spans="1:12" x14ac:dyDescent="0.2">
      <c r="A1882">
        <v>1868</v>
      </c>
      <c r="B1882">
        <v>248</v>
      </c>
      <c r="C1882">
        <v>20</v>
      </c>
      <c r="D1882" s="4">
        <v>0</v>
      </c>
      <c r="E1882" s="1">
        <v>1.5354999999999999</v>
      </c>
      <c r="F1882" s="4">
        <v>24.287500000000001</v>
      </c>
      <c r="G1882" s="4">
        <v>23.182499999999997</v>
      </c>
      <c r="H1882" s="5">
        <v>2.239582151996216</v>
      </c>
      <c r="I1882">
        <v>11.322000000000001</v>
      </c>
      <c r="J1882" s="11">
        <v>0</v>
      </c>
      <c r="K1882" s="11">
        <v>0</v>
      </c>
      <c r="L1882" s="11">
        <v>0</v>
      </c>
    </row>
    <row r="1883" spans="1:12" x14ac:dyDescent="0.2">
      <c r="A1883">
        <v>1869</v>
      </c>
      <c r="B1883">
        <v>248</v>
      </c>
      <c r="C1883">
        <v>21</v>
      </c>
      <c r="D1883" s="4">
        <v>0</v>
      </c>
      <c r="E1883" s="1">
        <v>1.2985</v>
      </c>
      <c r="F1883" s="4">
        <v>23.287499999999998</v>
      </c>
      <c r="G1883" s="4">
        <v>22.859999999999996</v>
      </c>
      <c r="H1883" s="5">
        <v>2.1313282486637481</v>
      </c>
      <c r="I1883" s="11">
        <v>0</v>
      </c>
      <c r="J1883">
        <v>8.0839999999999996</v>
      </c>
      <c r="K1883" s="11">
        <v>0</v>
      </c>
      <c r="L1883" s="11">
        <v>0</v>
      </c>
    </row>
    <row r="1884" spans="1:12" x14ac:dyDescent="0.2">
      <c r="A1884">
        <v>1870</v>
      </c>
      <c r="B1884">
        <v>248</v>
      </c>
      <c r="C1884">
        <v>22</v>
      </c>
      <c r="D1884" s="4">
        <v>0</v>
      </c>
      <c r="E1884" s="1">
        <v>1.1512500000000001</v>
      </c>
      <c r="F1884" s="4">
        <v>24.582500000000003</v>
      </c>
      <c r="G1884" s="4">
        <v>22.555</v>
      </c>
      <c r="H1884" s="5">
        <v>2.4026752761038628</v>
      </c>
      <c r="I1884" s="11">
        <v>0</v>
      </c>
      <c r="J1884" s="11">
        <v>0</v>
      </c>
      <c r="K1884" s="11">
        <v>0</v>
      </c>
      <c r="L1884" s="11">
        <v>0</v>
      </c>
    </row>
    <row r="1885" spans="1:12" x14ac:dyDescent="0.2">
      <c r="A1885">
        <v>1871</v>
      </c>
      <c r="B1885">
        <v>248</v>
      </c>
      <c r="C1885">
        <v>23</v>
      </c>
      <c r="D1885" s="4">
        <v>0</v>
      </c>
      <c r="E1885" s="1">
        <v>1.76125</v>
      </c>
      <c r="F1885" s="4">
        <v>26.849999999999998</v>
      </c>
      <c r="G1885" s="4">
        <v>22.297499999999999</v>
      </c>
      <c r="H1885" s="5">
        <v>2.8083387136120943</v>
      </c>
      <c r="I1885" s="11">
        <v>0</v>
      </c>
      <c r="J1885" s="11">
        <v>0</v>
      </c>
      <c r="K1885" s="11">
        <v>0</v>
      </c>
      <c r="L1885" s="11">
        <v>0</v>
      </c>
    </row>
    <row r="1886" spans="1:12" x14ac:dyDescent="0.2">
      <c r="A1886">
        <v>1872</v>
      </c>
      <c r="B1886">
        <v>249</v>
      </c>
      <c r="C1886">
        <v>0</v>
      </c>
      <c r="D1886" s="4">
        <v>0</v>
      </c>
      <c r="E1886" s="1">
        <v>2.6432499999999997</v>
      </c>
      <c r="F1886" s="4">
        <v>27.799999999999997</v>
      </c>
      <c r="G1886" s="4">
        <v>21.2575</v>
      </c>
      <c r="H1886" s="5">
        <v>2.9977368945485798</v>
      </c>
      <c r="I1886" s="11">
        <v>0</v>
      </c>
      <c r="J1886" s="11">
        <v>0</v>
      </c>
      <c r="K1886" s="11">
        <v>0</v>
      </c>
      <c r="L1886" s="11">
        <v>0</v>
      </c>
    </row>
    <row r="1887" spans="1:12" x14ac:dyDescent="0.2">
      <c r="A1887">
        <v>1873</v>
      </c>
      <c r="B1887">
        <v>249</v>
      </c>
      <c r="C1887">
        <v>1</v>
      </c>
      <c r="D1887" s="4">
        <v>0</v>
      </c>
      <c r="E1887" s="1">
        <v>2.2389999999999999</v>
      </c>
      <c r="F1887" s="4">
        <v>27.357500000000002</v>
      </c>
      <c r="G1887" s="4">
        <v>22.105000000000004</v>
      </c>
      <c r="H1887" s="5">
        <v>2.8501141163148347</v>
      </c>
      <c r="I1887" s="11">
        <v>0</v>
      </c>
      <c r="J1887" s="11">
        <v>0</v>
      </c>
      <c r="K1887" s="11">
        <v>0</v>
      </c>
      <c r="L1887" s="11">
        <v>0</v>
      </c>
    </row>
    <row r="1888" spans="1:12" x14ac:dyDescent="0.2">
      <c r="A1888">
        <v>1874</v>
      </c>
      <c r="B1888">
        <v>249</v>
      </c>
      <c r="C1888">
        <v>2</v>
      </c>
      <c r="D1888" s="4">
        <v>0</v>
      </c>
      <c r="E1888" s="1">
        <v>0.96950000000000003</v>
      </c>
      <c r="F1888" s="4">
        <v>23.755000000000003</v>
      </c>
      <c r="G1888" s="4">
        <v>22.020000000000003</v>
      </c>
      <c r="H1888" s="5">
        <v>2.1477933395352089</v>
      </c>
      <c r="I1888" s="11">
        <v>0</v>
      </c>
      <c r="J1888" s="11">
        <v>0</v>
      </c>
      <c r="K1888" s="11">
        <v>0</v>
      </c>
      <c r="L1888" s="11">
        <v>0</v>
      </c>
    </row>
    <row r="1889" spans="1:12" x14ac:dyDescent="0.2">
      <c r="A1889">
        <v>1875</v>
      </c>
      <c r="B1889">
        <v>249</v>
      </c>
      <c r="C1889">
        <v>3</v>
      </c>
      <c r="D1889" s="4">
        <v>0</v>
      </c>
      <c r="E1889" s="1">
        <v>1.0209999999999999</v>
      </c>
      <c r="F1889" s="4">
        <v>21.130000000000003</v>
      </c>
      <c r="G1889" s="4">
        <v>21.817499999999999</v>
      </c>
      <c r="H1889" s="5">
        <v>1.7528997674097118</v>
      </c>
      <c r="I1889" s="11">
        <v>0</v>
      </c>
      <c r="J1889" s="11">
        <v>0</v>
      </c>
      <c r="K1889" s="11">
        <v>0</v>
      </c>
      <c r="L1889" s="11">
        <v>0</v>
      </c>
    </row>
    <row r="1890" spans="1:12" x14ac:dyDescent="0.2">
      <c r="A1890">
        <v>1876</v>
      </c>
      <c r="B1890">
        <v>249</v>
      </c>
      <c r="C1890">
        <v>4</v>
      </c>
      <c r="D1890" s="4">
        <v>0</v>
      </c>
      <c r="E1890" s="1">
        <v>1.61225</v>
      </c>
      <c r="F1890" s="4">
        <v>20.674999999999997</v>
      </c>
      <c r="G1890" s="4">
        <v>21.567500000000003</v>
      </c>
      <c r="H1890" s="5">
        <v>1.7742558068703895</v>
      </c>
      <c r="I1890" s="11">
        <v>0</v>
      </c>
      <c r="J1890" s="11">
        <v>0</v>
      </c>
      <c r="K1890" s="11">
        <v>0</v>
      </c>
      <c r="L1890" s="11">
        <v>0</v>
      </c>
    </row>
    <row r="1891" spans="1:12" x14ac:dyDescent="0.2">
      <c r="A1891">
        <v>1877</v>
      </c>
      <c r="B1891">
        <v>249</v>
      </c>
      <c r="C1891">
        <v>5</v>
      </c>
      <c r="D1891" s="4">
        <v>0</v>
      </c>
      <c r="E1891" s="1">
        <v>1.6617500000000001</v>
      </c>
      <c r="F1891" s="4">
        <v>21.027500000000003</v>
      </c>
      <c r="G1891" s="4">
        <v>21.342500000000001</v>
      </c>
      <c r="H1891" s="5">
        <v>1.8329056022019532</v>
      </c>
      <c r="I1891" s="11">
        <v>0</v>
      </c>
      <c r="J1891" s="11">
        <v>0</v>
      </c>
      <c r="K1891" s="11">
        <v>0</v>
      </c>
      <c r="L1891" s="11">
        <v>0</v>
      </c>
    </row>
    <row r="1892" spans="1:12" x14ac:dyDescent="0.2">
      <c r="A1892">
        <v>1878</v>
      </c>
      <c r="B1892">
        <v>249</v>
      </c>
      <c r="C1892">
        <v>6</v>
      </c>
      <c r="D1892" s="4">
        <v>0</v>
      </c>
      <c r="E1892" s="1">
        <v>1.9685000000000001</v>
      </c>
      <c r="F1892" s="4">
        <v>20.474999999999998</v>
      </c>
      <c r="G1892" s="4">
        <v>21.147500000000001</v>
      </c>
      <c r="H1892" s="5">
        <v>1.7567925701856719</v>
      </c>
      <c r="I1892" s="11">
        <v>0</v>
      </c>
      <c r="J1892" s="11">
        <v>0</v>
      </c>
      <c r="K1892" s="11">
        <v>0</v>
      </c>
      <c r="L1892" s="11">
        <v>0</v>
      </c>
    </row>
    <row r="1893" spans="1:12" x14ac:dyDescent="0.2">
      <c r="A1893">
        <v>1879</v>
      </c>
      <c r="B1893">
        <v>249</v>
      </c>
      <c r="C1893">
        <v>7</v>
      </c>
      <c r="D1893" s="4">
        <v>21.17925</v>
      </c>
      <c r="E1893" s="1">
        <v>1.7035</v>
      </c>
      <c r="F1893" s="4">
        <v>20.522500000000001</v>
      </c>
      <c r="G1893" s="4">
        <v>20.977499999999999</v>
      </c>
      <c r="H1893" s="5">
        <v>1.7518586202293953</v>
      </c>
      <c r="I1893" s="11">
        <v>0</v>
      </c>
      <c r="J1893" s="11">
        <v>0</v>
      </c>
      <c r="K1893" s="11">
        <v>0</v>
      </c>
      <c r="L1893" s="11">
        <v>0</v>
      </c>
    </row>
    <row r="1894" spans="1:12" x14ac:dyDescent="0.2">
      <c r="A1894">
        <v>1880</v>
      </c>
      <c r="B1894">
        <v>249</v>
      </c>
      <c r="C1894">
        <v>8</v>
      </c>
      <c r="D1894" s="4">
        <v>97.864999999999995</v>
      </c>
      <c r="E1894" s="1">
        <v>2.1237499999999998</v>
      </c>
      <c r="F1894" s="4">
        <v>21.715000000000003</v>
      </c>
      <c r="G1894" s="4">
        <v>20.844999999999999</v>
      </c>
      <c r="H1894" s="5">
        <v>1.8393007085231687</v>
      </c>
      <c r="I1894" s="11">
        <v>0</v>
      </c>
      <c r="J1894" s="11">
        <v>0</v>
      </c>
      <c r="K1894" s="11">
        <v>0</v>
      </c>
      <c r="L1894" s="11">
        <v>0</v>
      </c>
    </row>
    <row r="1895" spans="1:12" x14ac:dyDescent="0.2">
      <c r="A1895">
        <v>1881</v>
      </c>
      <c r="B1895">
        <v>249</v>
      </c>
      <c r="C1895">
        <v>9</v>
      </c>
      <c r="D1895" s="4">
        <v>283.77499999999998</v>
      </c>
      <c r="E1895" s="1">
        <v>1.7247499999999998</v>
      </c>
      <c r="F1895" s="4">
        <v>23.695</v>
      </c>
      <c r="G1895" s="4">
        <v>20.810000000000002</v>
      </c>
      <c r="H1895" s="5">
        <v>2.0220567552517377</v>
      </c>
      <c r="I1895" s="11">
        <v>0</v>
      </c>
      <c r="J1895" s="11">
        <v>0</v>
      </c>
      <c r="K1895" s="11">
        <v>0</v>
      </c>
      <c r="L1895" s="11">
        <v>0</v>
      </c>
    </row>
    <row r="1896" spans="1:12" x14ac:dyDescent="0.2">
      <c r="A1896">
        <v>1882</v>
      </c>
      <c r="B1896">
        <v>249</v>
      </c>
      <c r="C1896">
        <v>10</v>
      </c>
      <c r="D1896" s="4">
        <v>484.65</v>
      </c>
      <c r="E1896" s="1">
        <v>1.2779999999999998</v>
      </c>
      <c r="F1896" s="4">
        <v>23.977500000000003</v>
      </c>
      <c r="G1896" s="4">
        <v>20.942499999999999</v>
      </c>
      <c r="H1896" s="5">
        <v>2.0375380005204522</v>
      </c>
      <c r="I1896" s="11">
        <v>0</v>
      </c>
      <c r="J1896" s="11">
        <v>0</v>
      </c>
      <c r="K1896" s="11">
        <v>0</v>
      </c>
      <c r="L1896" s="11">
        <v>0</v>
      </c>
    </row>
    <row r="1897" spans="1:12" x14ac:dyDescent="0.2">
      <c r="A1897">
        <v>1883</v>
      </c>
      <c r="B1897">
        <v>249</v>
      </c>
      <c r="C1897">
        <v>11</v>
      </c>
      <c r="D1897" s="4">
        <v>627.70000000000005</v>
      </c>
      <c r="E1897" s="1">
        <v>1.1352500000000001</v>
      </c>
      <c r="F1897" s="4">
        <v>26.4375</v>
      </c>
      <c r="G1897" s="4">
        <v>21.217500000000001</v>
      </c>
      <c r="H1897" s="5">
        <v>2.5513456047013969</v>
      </c>
      <c r="I1897" s="11">
        <v>0</v>
      </c>
      <c r="J1897" s="11">
        <v>0</v>
      </c>
      <c r="K1897" s="11">
        <v>0</v>
      </c>
      <c r="L1897" s="11">
        <v>0</v>
      </c>
    </row>
    <row r="1898" spans="1:12" x14ac:dyDescent="0.2">
      <c r="A1898">
        <v>1884</v>
      </c>
      <c r="B1898">
        <v>249</v>
      </c>
      <c r="C1898">
        <v>12</v>
      </c>
      <c r="D1898" s="4">
        <v>727.7</v>
      </c>
      <c r="E1898" s="1">
        <v>1.50725</v>
      </c>
      <c r="F1898" s="4">
        <v>28.427499999999998</v>
      </c>
      <c r="G1898" s="4">
        <v>21.517499999999998</v>
      </c>
      <c r="H1898" s="5">
        <v>3.0141760413389607</v>
      </c>
      <c r="I1898" s="11">
        <v>0</v>
      </c>
      <c r="J1898" s="11">
        <v>0</v>
      </c>
      <c r="K1898" s="11">
        <v>0</v>
      </c>
      <c r="L1898" s="11">
        <v>0</v>
      </c>
    </row>
    <row r="1899" spans="1:12" x14ac:dyDescent="0.2">
      <c r="A1899">
        <v>1885</v>
      </c>
      <c r="B1899">
        <v>249</v>
      </c>
      <c r="C1899">
        <v>13</v>
      </c>
      <c r="D1899" s="4">
        <v>760.4</v>
      </c>
      <c r="E1899" s="1">
        <v>1.2282500000000001</v>
      </c>
      <c r="F1899" s="4">
        <v>29.805</v>
      </c>
      <c r="G1899" s="4">
        <v>21.8825</v>
      </c>
      <c r="H1899" s="5">
        <v>3.331327542090734</v>
      </c>
      <c r="I1899" s="11">
        <v>0</v>
      </c>
      <c r="J1899" s="11">
        <v>0</v>
      </c>
      <c r="K1899" s="11">
        <v>0</v>
      </c>
      <c r="L1899" s="11">
        <v>0</v>
      </c>
    </row>
    <row r="1900" spans="1:12" x14ac:dyDescent="0.2">
      <c r="A1900">
        <v>1886</v>
      </c>
      <c r="B1900">
        <v>249</v>
      </c>
      <c r="C1900">
        <v>14</v>
      </c>
      <c r="D1900" s="4">
        <v>738.02500000000009</v>
      </c>
      <c r="E1900" s="1">
        <v>1.3374999999999999</v>
      </c>
      <c r="F1900" s="4">
        <v>30.727500000000003</v>
      </c>
      <c r="G1900" s="4">
        <v>22.295000000000002</v>
      </c>
      <c r="H1900" s="5">
        <v>3.580527582424474</v>
      </c>
      <c r="I1900" s="11">
        <v>0</v>
      </c>
      <c r="J1900" s="11">
        <v>0</v>
      </c>
      <c r="K1900" s="11">
        <v>0</v>
      </c>
      <c r="L1900" s="11">
        <v>0</v>
      </c>
    </row>
    <row r="1901" spans="1:12" x14ac:dyDescent="0.2">
      <c r="A1901">
        <v>1887</v>
      </c>
      <c r="B1901">
        <v>249</v>
      </c>
      <c r="C1901">
        <v>15</v>
      </c>
      <c r="D1901" s="4">
        <v>646.75</v>
      </c>
      <c r="E1901" s="1">
        <v>1.1407499999999999</v>
      </c>
      <c r="F1901" s="4">
        <v>31.244999999999997</v>
      </c>
      <c r="G1901" s="4">
        <v>22.622499999999999</v>
      </c>
      <c r="H1901" s="5">
        <v>3.7758351121430906</v>
      </c>
      <c r="I1901" s="11">
        <v>0</v>
      </c>
      <c r="J1901" s="11">
        <v>0</v>
      </c>
      <c r="K1901" s="11">
        <v>0</v>
      </c>
      <c r="L1901" s="11">
        <v>0</v>
      </c>
    </row>
    <row r="1902" spans="1:12" x14ac:dyDescent="0.2">
      <c r="A1902">
        <v>1888</v>
      </c>
      <c r="B1902">
        <v>249</v>
      </c>
      <c r="C1902">
        <v>16</v>
      </c>
      <c r="D1902" s="4">
        <v>513.80000000000007</v>
      </c>
      <c r="E1902" s="1">
        <v>1.651</v>
      </c>
      <c r="F1902" s="4">
        <v>31.697500000000002</v>
      </c>
      <c r="G1902" s="4">
        <v>22.857499999999998</v>
      </c>
      <c r="H1902" s="5">
        <v>3.934902740744266</v>
      </c>
      <c r="I1902" s="11">
        <v>0</v>
      </c>
      <c r="J1902" s="11">
        <v>0</v>
      </c>
      <c r="K1902" s="11">
        <v>0</v>
      </c>
      <c r="L1902" s="11">
        <v>0</v>
      </c>
    </row>
    <row r="1903" spans="1:12" x14ac:dyDescent="0.2">
      <c r="A1903">
        <v>1889</v>
      </c>
      <c r="B1903">
        <v>249</v>
      </c>
      <c r="C1903">
        <v>17</v>
      </c>
      <c r="D1903" s="4">
        <v>341.625</v>
      </c>
      <c r="E1903" s="1">
        <v>1.2765</v>
      </c>
      <c r="F1903" s="4">
        <v>31.594999999999999</v>
      </c>
      <c r="G1903" s="4">
        <v>22.98</v>
      </c>
      <c r="H1903" s="5">
        <v>4.0513907443280415</v>
      </c>
      <c r="I1903" s="11">
        <v>0</v>
      </c>
      <c r="J1903" s="11">
        <v>0</v>
      </c>
      <c r="K1903" s="11">
        <v>0</v>
      </c>
      <c r="L1903" s="11">
        <v>0</v>
      </c>
    </row>
    <row r="1904" spans="1:12" x14ac:dyDescent="0.2">
      <c r="A1904">
        <v>1890</v>
      </c>
      <c r="B1904">
        <v>249</v>
      </c>
      <c r="C1904">
        <v>18</v>
      </c>
      <c r="D1904" s="4">
        <v>159.65</v>
      </c>
      <c r="E1904" s="1">
        <v>0.84675</v>
      </c>
      <c r="F1904" s="4">
        <v>30.887499999999999</v>
      </c>
      <c r="G1904" s="4">
        <v>23.037500000000001</v>
      </c>
      <c r="H1904" s="5">
        <v>3.8682092131460881</v>
      </c>
      <c r="I1904" s="11">
        <v>0</v>
      </c>
      <c r="J1904" s="11">
        <v>0</v>
      </c>
      <c r="K1904" s="11">
        <v>0</v>
      </c>
      <c r="L1904" s="11">
        <v>0</v>
      </c>
    </row>
    <row r="1905" spans="1:12" x14ac:dyDescent="0.2">
      <c r="A1905">
        <v>1891</v>
      </c>
      <c r="B1905">
        <v>249</v>
      </c>
      <c r="C1905">
        <v>19</v>
      </c>
      <c r="D1905" s="4">
        <v>22.679250000000003</v>
      </c>
      <c r="E1905" s="1">
        <v>1.486</v>
      </c>
      <c r="F1905" s="4">
        <v>24.927500000000002</v>
      </c>
      <c r="G1905" s="4">
        <v>22.917499999999997</v>
      </c>
      <c r="H1905" s="5">
        <v>2.4033047525500226</v>
      </c>
      <c r="I1905" s="11">
        <v>0</v>
      </c>
      <c r="J1905" s="11">
        <v>0</v>
      </c>
      <c r="K1905" s="11">
        <v>0</v>
      </c>
      <c r="L1905" s="11">
        <v>0</v>
      </c>
    </row>
    <row r="1906" spans="1:12" x14ac:dyDescent="0.2">
      <c r="A1906">
        <v>1892</v>
      </c>
      <c r="B1906">
        <v>249</v>
      </c>
      <c r="C1906">
        <v>20</v>
      </c>
      <c r="D1906" s="4">
        <v>0</v>
      </c>
      <c r="E1906" s="1">
        <v>2.7784999999999997</v>
      </c>
      <c r="F1906" s="4">
        <v>23.0975</v>
      </c>
      <c r="G1906" s="4">
        <v>22.607499999999998</v>
      </c>
      <c r="H1906" s="5">
        <v>2.301612437889732</v>
      </c>
      <c r="I1906">
        <v>10.545</v>
      </c>
      <c r="J1906" s="11">
        <v>0</v>
      </c>
      <c r="K1906" s="11">
        <v>0</v>
      </c>
      <c r="L1906" s="11">
        <v>0</v>
      </c>
    </row>
    <row r="1907" spans="1:12" x14ac:dyDescent="0.2">
      <c r="A1907">
        <v>1893</v>
      </c>
      <c r="B1907">
        <v>249</v>
      </c>
      <c r="C1907">
        <v>21</v>
      </c>
      <c r="D1907" s="4">
        <v>0</v>
      </c>
      <c r="E1907" s="1">
        <v>2.6472499999999997</v>
      </c>
      <c r="F1907" s="4">
        <v>22.61</v>
      </c>
      <c r="G1907" s="4">
        <v>22.2775</v>
      </c>
      <c r="H1907" s="5">
        <v>2.2827661179970176</v>
      </c>
      <c r="I1907" s="11">
        <v>0</v>
      </c>
      <c r="J1907">
        <v>7.58</v>
      </c>
      <c r="K1907" s="11">
        <v>0</v>
      </c>
      <c r="L1907" s="11">
        <v>0</v>
      </c>
    </row>
    <row r="1908" spans="1:12" x14ac:dyDescent="0.2">
      <c r="A1908">
        <v>1894</v>
      </c>
      <c r="B1908">
        <v>249</v>
      </c>
      <c r="C1908">
        <v>22</v>
      </c>
      <c r="D1908" s="4">
        <v>0</v>
      </c>
      <c r="E1908" s="1">
        <v>2.4397499999999996</v>
      </c>
      <c r="F1908" s="4">
        <v>22.250000000000004</v>
      </c>
      <c r="G1908" s="4">
        <v>21.98</v>
      </c>
      <c r="H1908" s="5">
        <v>2.2226937848232904</v>
      </c>
      <c r="I1908" s="11">
        <v>0</v>
      </c>
      <c r="J1908" s="11">
        <v>0</v>
      </c>
      <c r="K1908" s="11">
        <v>0</v>
      </c>
      <c r="L1908" s="11">
        <v>0</v>
      </c>
    </row>
    <row r="1909" spans="1:12" x14ac:dyDescent="0.2">
      <c r="A1909">
        <v>1895</v>
      </c>
      <c r="B1909">
        <v>249</v>
      </c>
      <c r="C1909">
        <v>23</v>
      </c>
      <c r="D1909" s="4">
        <v>0</v>
      </c>
      <c r="E1909" s="1">
        <v>2.2665000000000002</v>
      </c>
      <c r="F1909" s="4">
        <v>20.669999999999998</v>
      </c>
      <c r="G1909" s="4">
        <v>21.715000000000003</v>
      </c>
      <c r="H1909" s="5">
        <v>1.918377701038217</v>
      </c>
      <c r="I1909" s="11">
        <v>0</v>
      </c>
      <c r="J1909" s="11">
        <v>0</v>
      </c>
      <c r="K1909" s="11">
        <v>0</v>
      </c>
      <c r="L1909" s="11">
        <v>0</v>
      </c>
    </row>
    <row r="1910" spans="1:12" x14ac:dyDescent="0.2">
      <c r="A1910">
        <v>1896</v>
      </c>
      <c r="B1910">
        <v>250</v>
      </c>
      <c r="C1910">
        <v>0</v>
      </c>
      <c r="D1910" s="4">
        <v>0</v>
      </c>
      <c r="E1910" s="1">
        <v>3.032</v>
      </c>
      <c r="F1910" s="4">
        <v>21.75</v>
      </c>
      <c r="G1910" s="4">
        <v>21.55</v>
      </c>
      <c r="H1910" s="5">
        <v>1.9948611670513003</v>
      </c>
      <c r="I1910" s="11">
        <v>0</v>
      </c>
      <c r="J1910" s="11">
        <v>0</v>
      </c>
      <c r="K1910" s="11">
        <v>0</v>
      </c>
      <c r="L1910" s="11">
        <v>0</v>
      </c>
    </row>
    <row r="1911" spans="1:12" x14ac:dyDescent="0.2">
      <c r="A1911">
        <v>1897</v>
      </c>
      <c r="B1911">
        <v>250</v>
      </c>
      <c r="C1911">
        <v>1</v>
      </c>
      <c r="D1911" s="4">
        <v>0</v>
      </c>
      <c r="E1911" s="1">
        <v>2.8026</v>
      </c>
      <c r="F1911" s="4">
        <v>18.074000000000002</v>
      </c>
      <c r="G1911" s="4">
        <v>16.679000000000002</v>
      </c>
      <c r="H1911" s="5">
        <v>1.3557374416567771</v>
      </c>
      <c r="I1911" s="11">
        <v>0</v>
      </c>
      <c r="J1911" s="11">
        <v>0</v>
      </c>
      <c r="K1911" s="11">
        <v>0</v>
      </c>
      <c r="L1911" s="11">
        <v>0</v>
      </c>
    </row>
    <row r="1912" spans="1:12" x14ac:dyDescent="0.2">
      <c r="A1912">
        <v>1898</v>
      </c>
      <c r="B1912">
        <v>250</v>
      </c>
      <c r="C1912">
        <v>2</v>
      </c>
      <c r="D1912" s="4">
        <v>0</v>
      </c>
      <c r="E1912" s="1">
        <v>3.0246000000000004</v>
      </c>
      <c r="F1912" s="4">
        <v>17.981999999999999</v>
      </c>
      <c r="G1912" s="4">
        <v>16.456999999999997</v>
      </c>
      <c r="H1912" s="5">
        <v>1.3177468053012256</v>
      </c>
      <c r="I1912" s="11">
        <v>0</v>
      </c>
      <c r="J1912" s="11">
        <v>0</v>
      </c>
      <c r="K1912" s="11">
        <v>0</v>
      </c>
      <c r="L1912" s="11">
        <v>0</v>
      </c>
    </row>
    <row r="1913" spans="1:12" x14ac:dyDescent="0.2">
      <c r="A1913">
        <v>1899</v>
      </c>
      <c r="B1913">
        <v>250</v>
      </c>
      <c r="C1913">
        <v>3</v>
      </c>
      <c r="D1913" s="4">
        <v>0</v>
      </c>
      <c r="E1913" s="1">
        <v>3.2861999999999996</v>
      </c>
      <c r="F1913" s="4">
        <v>17.881999999999998</v>
      </c>
      <c r="G1913" s="4">
        <v>17.361999999999998</v>
      </c>
      <c r="H1913" s="5">
        <v>1.2938101331486311</v>
      </c>
      <c r="I1913" s="11">
        <v>0</v>
      </c>
      <c r="J1913" s="11">
        <v>0</v>
      </c>
      <c r="K1913" s="11">
        <v>0</v>
      </c>
      <c r="L1913" s="11">
        <v>0</v>
      </c>
    </row>
    <row r="1914" spans="1:12" x14ac:dyDescent="0.2">
      <c r="A1914">
        <v>1900</v>
      </c>
      <c r="B1914">
        <v>250</v>
      </c>
      <c r="C1914">
        <v>4</v>
      </c>
      <c r="D1914" s="4">
        <v>0</v>
      </c>
      <c r="E1914" s="1">
        <v>3.351</v>
      </c>
      <c r="F1914" s="4">
        <v>17.706</v>
      </c>
      <c r="G1914" s="4">
        <v>17.788499999999999</v>
      </c>
      <c r="H1914" s="5">
        <v>1.2732873942239498</v>
      </c>
      <c r="I1914" s="11">
        <v>0</v>
      </c>
      <c r="J1914" s="11">
        <v>0</v>
      </c>
      <c r="K1914" s="11">
        <v>0</v>
      </c>
      <c r="L1914" s="11">
        <v>0</v>
      </c>
    </row>
    <row r="1915" spans="1:12" x14ac:dyDescent="0.2">
      <c r="A1915">
        <v>1901</v>
      </c>
      <c r="B1915">
        <v>250</v>
      </c>
      <c r="C1915">
        <v>5</v>
      </c>
      <c r="D1915" s="4">
        <v>0</v>
      </c>
      <c r="E1915" s="1">
        <v>3.2808000000000002</v>
      </c>
      <c r="F1915" s="4">
        <v>17.398</v>
      </c>
      <c r="G1915" s="4">
        <v>17.265499999999999</v>
      </c>
      <c r="H1915" s="5">
        <v>1.2292344063583411</v>
      </c>
      <c r="I1915" s="11">
        <v>0</v>
      </c>
      <c r="J1915" s="11">
        <v>0</v>
      </c>
      <c r="K1915" s="11">
        <v>0</v>
      </c>
      <c r="L1915" s="11">
        <v>0</v>
      </c>
    </row>
    <row r="1916" spans="1:12" x14ac:dyDescent="0.2">
      <c r="A1916">
        <v>1902</v>
      </c>
      <c r="B1916">
        <v>250</v>
      </c>
      <c r="C1916">
        <v>6</v>
      </c>
      <c r="D1916" s="4">
        <v>0</v>
      </c>
      <c r="E1916" s="1">
        <v>3.3032000000000004</v>
      </c>
      <c r="F1916" s="4">
        <v>17.026</v>
      </c>
      <c r="G1916" s="4">
        <v>17.006</v>
      </c>
      <c r="H1916" s="5">
        <v>1.1790706933917994</v>
      </c>
      <c r="I1916" s="11">
        <v>0</v>
      </c>
      <c r="J1916" s="11">
        <v>0</v>
      </c>
      <c r="K1916" s="11">
        <v>0</v>
      </c>
      <c r="L1916" s="11">
        <v>0</v>
      </c>
    </row>
    <row r="1917" spans="1:12" x14ac:dyDescent="0.2">
      <c r="A1917">
        <v>1903</v>
      </c>
      <c r="B1917">
        <v>250</v>
      </c>
      <c r="C1917">
        <v>7</v>
      </c>
      <c r="D1917" s="4">
        <v>15.3422</v>
      </c>
      <c r="E1917" s="1">
        <v>3.1962000000000002</v>
      </c>
      <c r="F1917" s="4">
        <v>17.147999999999996</v>
      </c>
      <c r="G1917" s="4">
        <v>17.025499999999997</v>
      </c>
      <c r="H1917" s="5">
        <v>1.1915453993793017</v>
      </c>
      <c r="I1917" s="11">
        <v>0</v>
      </c>
      <c r="J1917" s="11">
        <v>0</v>
      </c>
      <c r="K1917" s="11">
        <v>0</v>
      </c>
      <c r="L1917" s="11">
        <v>0</v>
      </c>
    </row>
    <row r="1918" spans="1:12" x14ac:dyDescent="0.2">
      <c r="A1918">
        <v>1904</v>
      </c>
      <c r="B1918">
        <v>250</v>
      </c>
      <c r="C1918">
        <v>8</v>
      </c>
      <c r="D1918" s="4">
        <v>112.078</v>
      </c>
      <c r="E1918" s="1">
        <v>2.8798000000000004</v>
      </c>
      <c r="F1918" s="4">
        <v>18.276</v>
      </c>
      <c r="G1918" s="4">
        <v>17.153500000000001</v>
      </c>
      <c r="H1918" s="5">
        <v>1.2375179389909499</v>
      </c>
      <c r="I1918" s="11">
        <v>0</v>
      </c>
      <c r="J1918" s="11">
        <v>0</v>
      </c>
      <c r="K1918" s="11">
        <v>0</v>
      </c>
      <c r="L1918" s="11">
        <v>0</v>
      </c>
    </row>
    <row r="1919" spans="1:12" x14ac:dyDescent="0.2">
      <c r="A1919">
        <v>1905</v>
      </c>
      <c r="B1919">
        <v>250</v>
      </c>
      <c r="C1919">
        <v>9</v>
      </c>
      <c r="D1919" s="4">
        <v>324.26</v>
      </c>
      <c r="E1919" s="1">
        <v>1.6914000000000002</v>
      </c>
      <c r="F1919" s="4">
        <v>21.213999999999999</v>
      </c>
      <c r="G1919" s="4">
        <v>17.1815</v>
      </c>
      <c r="H1919" s="5">
        <v>1.5364871538803815</v>
      </c>
      <c r="I1919" s="11">
        <v>0</v>
      </c>
      <c r="J1919" s="11">
        <v>0</v>
      </c>
      <c r="K1919" s="11">
        <v>0</v>
      </c>
      <c r="L1919" s="11">
        <v>0</v>
      </c>
    </row>
    <row r="1920" spans="1:12" x14ac:dyDescent="0.2">
      <c r="A1920">
        <v>1906</v>
      </c>
      <c r="B1920">
        <v>250</v>
      </c>
      <c r="C1920">
        <v>10</v>
      </c>
      <c r="D1920" s="4">
        <v>500.67999999999995</v>
      </c>
      <c r="E1920" s="1">
        <v>1.3683999999999998</v>
      </c>
      <c r="F1920" s="4">
        <v>23.975999999999999</v>
      </c>
      <c r="G1920" s="4">
        <v>17.711000000000002</v>
      </c>
      <c r="H1920" s="5">
        <v>2.0788645514153639</v>
      </c>
      <c r="I1920" s="11">
        <v>0</v>
      </c>
      <c r="J1920" s="11">
        <v>0</v>
      </c>
      <c r="K1920" s="11">
        <v>0</v>
      </c>
      <c r="L1920" s="11">
        <v>0</v>
      </c>
    </row>
    <row r="1921" spans="1:12" x14ac:dyDescent="0.2">
      <c r="A1921">
        <v>1907</v>
      </c>
      <c r="B1921">
        <v>250</v>
      </c>
      <c r="C1921">
        <v>11</v>
      </c>
      <c r="D1921" s="4">
        <v>650.24</v>
      </c>
      <c r="E1921" s="1">
        <v>2.0042</v>
      </c>
      <c r="F1921" s="4">
        <v>25.502000000000002</v>
      </c>
      <c r="G1921" s="4">
        <v>18.374499999999998</v>
      </c>
      <c r="H1921" s="5">
        <v>2.3812576866953328</v>
      </c>
      <c r="I1921" s="11">
        <v>0</v>
      </c>
      <c r="J1921" s="11">
        <v>0</v>
      </c>
      <c r="K1921" s="11">
        <v>0</v>
      </c>
      <c r="L1921" s="11">
        <v>0</v>
      </c>
    </row>
    <row r="1922" spans="1:12" x14ac:dyDescent="0.2">
      <c r="A1922">
        <v>1908</v>
      </c>
      <c r="B1922">
        <v>250</v>
      </c>
      <c r="C1922">
        <v>12</v>
      </c>
      <c r="D1922" s="4">
        <v>747.38</v>
      </c>
      <c r="E1922" s="1">
        <v>2.1643999999999997</v>
      </c>
      <c r="F1922" s="4">
        <v>26.8</v>
      </c>
      <c r="G1922" s="4">
        <v>18.404999999999998</v>
      </c>
      <c r="H1922" s="5">
        <v>2.5815948738545855</v>
      </c>
      <c r="I1922" s="11">
        <v>0</v>
      </c>
      <c r="J1922" s="11">
        <v>0</v>
      </c>
      <c r="K1922" s="11">
        <v>0</v>
      </c>
      <c r="L1922" s="11">
        <v>0</v>
      </c>
    </row>
    <row r="1923" spans="1:12" x14ac:dyDescent="0.2">
      <c r="A1923">
        <v>1909</v>
      </c>
      <c r="B1923">
        <v>250</v>
      </c>
      <c r="C1923">
        <v>13</v>
      </c>
      <c r="D1923" s="4">
        <v>775.44</v>
      </c>
      <c r="E1923" s="1">
        <v>2.1503999999999999</v>
      </c>
      <c r="F1923" s="4">
        <v>27.698</v>
      </c>
      <c r="G1923" s="4">
        <v>18.3505</v>
      </c>
      <c r="H1923" s="5">
        <v>2.7094872658194684</v>
      </c>
      <c r="I1923" s="11">
        <v>0</v>
      </c>
      <c r="J1923" s="11">
        <v>0</v>
      </c>
      <c r="K1923" s="11">
        <v>0</v>
      </c>
      <c r="L1923" s="11">
        <v>0</v>
      </c>
    </row>
    <row r="1924" spans="1:12" x14ac:dyDescent="0.2">
      <c r="A1924">
        <v>1910</v>
      </c>
      <c r="B1924">
        <v>250</v>
      </c>
      <c r="C1924">
        <v>14</v>
      </c>
      <c r="D1924" s="4">
        <v>749.1</v>
      </c>
      <c r="E1924" s="1">
        <v>2.1778</v>
      </c>
      <c r="F1924" s="4">
        <v>28.601999999999997</v>
      </c>
      <c r="G1924" s="4">
        <v>18.504499999999997</v>
      </c>
      <c r="H1924" s="5">
        <v>2.9595609951569783</v>
      </c>
      <c r="I1924" s="11">
        <v>0</v>
      </c>
      <c r="J1924" s="11">
        <v>0</v>
      </c>
      <c r="K1924" s="11">
        <v>0</v>
      </c>
      <c r="L1924" s="11">
        <v>0</v>
      </c>
    </row>
    <row r="1925" spans="1:12" x14ac:dyDescent="0.2">
      <c r="A1925">
        <v>1911</v>
      </c>
      <c r="B1925">
        <v>250</v>
      </c>
      <c r="C1925">
        <v>15</v>
      </c>
      <c r="D1925" s="4">
        <v>675.48</v>
      </c>
      <c r="E1925" s="1">
        <v>2.4820000000000002</v>
      </c>
      <c r="F1925" s="4">
        <v>29.238</v>
      </c>
      <c r="G1925" s="4">
        <v>18.163000000000004</v>
      </c>
      <c r="H1925" s="5">
        <v>3.1345376651887857</v>
      </c>
      <c r="I1925" s="11">
        <v>0</v>
      </c>
      <c r="J1925" s="11">
        <v>0</v>
      </c>
      <c r="K1925" s="11">
        <v>0</v>
      </c>
      <c r="L1925" s="11">
        <v>0</v>
      </c>
    </row>
    <row r="1926" spans="1:12" x14ac:dyDescent="0.2">
      <c r="A1926">
        <v>1912</v>
      </c>
      <c r="B1926">
        <v>250</v>
      </c>
      <c r="C1926">
        <v>16</v>
      </c>
      <c r="D1926" s="4">
        <v>513.18000000000006</v>
      </c>
      <c r="E1926" s="1">
        <v>2.5023999999999997</v>
      </c>
      <c r="F1926" s="4">
        <v>29.181999999999999</v>
      </c>
      <c r="G1926" s="4">
        <v>18.154499999999999</v>
      </c>
      <c r="H1926" s="5">
        <v>3.1354923192292032</v>
      </c>
      <c r="I1926" s="11">
        <v>0</v>
      </c>
      <c r="J1926" s="11">
        <v>0</v>
      </c>
      <c r="K1926" s="11">
        <v>0</v>
      </c>
      <c r="L1926" s="11">
        <v>0</v>
      </c>
    </row>
    <row r="1927" spans="1:12" x14ac:dyDescent="0.2">
      <c r="A1927">
        <v>1913</v>
      </c>
      <c r="B1927">
        <v>250</v>
      </c>
      <c r="C1927">
        <v>17</v>
      </c>
      <c r="D1927" s="4">
        <v>244.66</v>
      </c>
      <c r="E1927" s="1">
        <v>1.9481999999999999</v>
      </c>
      <c r="F1927" s="4">
        <v>28.112000000000002</v>
      </c>
      <c r="G1927" s="4">
        <v>17.619499999999999</v>
      </c>
      <c r="H1927" s="5">
        <v>2.9046058356041287</v>
      </c>
      <c r="I1927" s="11">
        <v>0</v>
      </c>
      <c r="J1927" s="11">
        <v>0</v>
      </c>
      <c r="K1927" s="11">
        <v>0</v>
      </c>
      <c r="L1927" s="11">
        <v>0</v>
      </c>
    </row>
    <row r="1928" spans="1:12" x14ac:dyDescent="0.2">
      <c r="A1928">
        <v>1914</v>
      </c>
      <c r="B1928">
        <v>250</v>
      </c>
      <c r="C1928">
        <v>18</v>
      </c>
      <c r="D1928" s="4">
        <v>75.929999999999993</v>
      </c>
      <c r="E1928" s="1">
        <v>0.87259999999999993</v>
      </c>
      <c r="F1928" s="4">
        <v>25.890000000000004</v>
      </c>
      <c r="G1928" s="4">
        <v>16.212499999999999</v>
      </c>
      <c r="H1928" s="5">
        <v>2.3387387479473896</v>
      </c>
      <c r="I1928" s="11">
        <v>0</v>
      </c>
      <c r="J1928" s="11">
        <v>0</v>
      </c>
      <c r="K1928" s="11">
        <v>0</v>
      </c>
      <c r="L1928" s="11">
        <v>0</v>
      </c>
    </row>
    <row r="1929" spans="1:12" x14ac:dyDescent="0.2">
      <c r="A1929">
        <v>1915</v>
      </c>
      <c r="B1929">
        <v>250</v>
      </c>
      <c r="C1929">
        <v>19</v>
      </c>
      <c r="D1929" s="4">
        <v>36.935600000000008</v>
      </c>
      <c r="E1929" s="1">
        <v>2.0457999999999998</v>
      </c>
      <c r="F1929" s="4">
        <v>24.61</v>
      </c>
      <c r="G1929" s="4">
        <v>18.009999999999998</v>
      </c>
      <c r="H1929" s="5">
        <v>2.0512116797269941</v>
      </c>
      <c r="I1929" s="11">
        <v>0</v>
      </c>
      <c r="J1929" s="11">
        <v>0</v>
      </c>
      <c r="K1929" s="11">
        <v>0</v>
      </c>
      <c r="L1929" s="11">
        <v>0</v>
      </c>
    </row>
    <row r="1930" spans="1:12" x14ac:dyDescent="0.2">
      <c r="A1930">
        <v>1916</v>
      </c>
      <c r="B1930">
        <v>250</v>
      </c>
      <c r="C1930">
        <v>20</v>
      </c>
      <c r="D1930" s="4">
        <v>0</v>
      </c>
      <c r="E1930" s="1">
        <v>2.8950000000000005</v>
      </c>
      <c r="F1930" s="4">
        <v>23.919999999999998</v>
      </c>
      <c r="G1930" s="4">
        <v>22.204999999999995</v>
      </c>
      <c r="H1930" s="5">
        <v>2.0021387729806079</v>
      </c>
      <c r="I1930">
        <v>10.433999999999999</v>
      </c>
      <c r="J1930" s="11">
        <v>0</v>
      </c>
      <c r="K1930" s="11">
        <v>0</v>
      </c>
      <c r="L1930" s="11">
        <v>0</v>
      </c>
    </row>
    <row r="1931" spans="1:12" x14ac:dyDescent="0.2">
      <c r="A1931">
        <v>1917</v>
      </c>
      <c r="B1931">
        <v>250</v>
      </c>
      <c r="C1931">
        <v>21</v>
      </c>
      <c r="D1931" s="4">
        <v>0</v>
      </c>
      <c r="E1931" s="1">
        <v>1.8450000000000002</v>
      </c>
      <c r="F1931" s="4">
        <v>21.514000000000003</v>
      </c>
      <c r="G1931" s="4">
        <v>20.336500000000004</v>
      </c>
      <c r="H1931" s="5">
        <v>1.590006639945051</v>
      </c>
      <c r="I1931" s="11">
        <v>0</v>
      </c>
      <c r="J1931">
        <v>7.49</v>
      </c>
      <c r="K1931" s="11">
        <v>0</v>
      </c>
      <c r="L1931" s="11">
        <v>0</v>
      </c>
    </row>
    <row r="1932" spans="1:12" x14ac:dyDescent="0.2">
      <c r="A1932">
        <v>1918</v>
      </c>
      <c r="B1932">
        <v>250</v>
      </c>
      <c r="C1932">
        <v>22</v>
      </c>
      <c r="D1932" s="4">
        <v>0</v>
      </c>
      <c r="E1932" s="1">
        <v>2.0824000000000003</v>
      </c>
      <c r="F1932" s="4">
        <v>20.875999999999998</v>
      </c>
      <c r="G1932" s="4">
        <v>19.303499999999996</v>
      </c>
      <c r="H1932" s="5">
        <v>1.511515812204717</v>
      </c>
      <c r="I1932" s="11">
        <v>0</v>
      </c>
      <c r="J1932" s="11">
        <v>0</v>
      </c>
      <c r="K1932" s="11">
        <v>0</v>
      </c>
      <c r="L1932" s="11">
        <v>0</v>
      </c>
    </row>
    <row r="1933" spans="1:12" x14ac:dyDescent="0.2">
      <c r="A1933">
        <v>1919</v>
      </c>
      <c r="B1933">
        <v>250</v>
      </c>
      <c r="C1933">
        <v>23</v>
      </c>
      <c r="D1933" s="4">
        <v>0</v>
      </c>
      <c r="E1933" s="1">
        <v>2.2116000000000002</v>
      </c>
      <c r="F1933" s="4">
        <v>20.23</v>
      </c>
      <c r="G1933" s="4">
        <v>18.662500000000001</v>
      </c>
      <c r="H1933" s="5">
        <v>1.4228064952178043</v>
      </c>
      <c r="I1933" s="11">
        <v>0</v>
      </c>
      <c r="J1933" s="11">
        <v>0</v>
      </c>
      <c r="K1933" s="11">
        <v>0</v>
      </c>
      <c r="L1933" s="11">
        <v>0</v>
      </c>
    </row>
    <row r="1934" spans="1:12" x14ac:dyDescent="0.2">
      <c r="A1934">
        <v>1920</v>
      </c>
      <c r="B1934">
        <v>251</v>
      </c>
      <c r="C1934">
        <v>0</v>
      </c>
      <c r="D1934" s="4">
        <v>0</v>
      </c>
      <c r="E1934" s="1">
        <v>1.8625</v>
      </c>
      <c r="F1934" s="4">
        <v>20.237500000000001</v>
      </c>
      <c r="G1934" s="4">
        <v>17.492499999999996</v>
      </c>
      <c r="H1934" s="5">
        <v>1.4344743614282423</v>
      </c>
      <c r="I1934" s="11">
        <v>0</v>
      </c>
      <c r="J1934" s="11">
        <v>0</v>
      </c>
      <c r="K1934" s="11">
        <v>0</v>
      </c>
      <c r="L1934" s="11">
        <v>0</v>
      </c>
    </row>
    <row r="1935" spans="1:12" x14ac:dyDescent="0.2">
      <c r="A1935">
        <v>1921</v>
      </c>
      <c r="B1935">
        <v>251</v>
      </c>
      <c r="C1935">
        <v>1</v>
      </c>
      <c r="D1935" s="4">
        <v>0</v>
      </c>
      <c r="E1935" s="1">
        <v>2.4162000000000003</v>
      </c>
      <c r="F1935" s="4">
        <v>19.630000000000003</v>
      </c>
      <c r="G1935" s="4">
        <v>18.235000000000003</v>
      </c>
      <c r="H1935" s="5">
        <v>1.3622133012951694</v>
      </c>
      <c r="I1935" s="11">
        <v>0</v>
      </c>
      <c r="J1935" s="11">
        <v>0</v>
      </c>
      <c r="K1935" s="11">
        <v>0</v>
      </c>
      <c r="L1935" s="11">
        <v>0</v>
      </c>
    </row>
    <row r="1936" spans="1:12" x14ac:dyDescent="0.2">
      <c r="A1936">
        <v>1922</v>
      </c>
      <c r="B1936">
        <v>251</v>
      </c>
      <c r="C1936">
        <v>2</v>
      </c>
      <c r="D1936" s="4">
        <v>0</v>
      </c>
      <c r="E1936" s="1">
        <v>2.5824000000000003</v>
      </c>
      <c r="F1936" s="4">
        <v>18.744</v>
      </c>
      <c r="G1936" s="4">
        <v>17.218999999999998</v>
      </c>
      <c r="H1936" s="5">
        <v>1.2697025650737799</v>
      </c>
      <c r="I1936" s="11">
        <v>0</v>
      </c>
      <c r="J1936" s="11">
        <v>0</v>
      </c>
      <c r="K1936" s="11">
        <v>0</v>
      </c>
      <c r="L1936" s="11">
        <v>0</v>
      </c>
    </row>
    <row r="1937" spans="1:12" x14ac:dyDescent="0.2">
      <c r="A1937">
        <v>1923</v>
      </c>
      <c r="B1937">
        <v>251</v>
      </c>
      <c r="C1937">
        <v>3</v>
      </c>
      <c r="D1937" s="4">
        <v>0</v>
      </c>
      <c r="E1937" s="1">
        <v>2.6466000000000003</v>
      </c>
      <c r="F1937" s="4">
        <v>18.374000000000002</v>
      </c>
      <c r="G1937" s="4">
        <v>17.854000000000003</v>
      </c>
      <c r="H1937" s="5">
        <v>1.2285043960712456</v>
      </c>
      <c r="I1937" s="11">
        <v>0</v>
      </c>
      <c r="J1937" s="11">
        <v>0</v>
      </c>
      <c r="K1937" s="11">
        <v>0</v>
      </c>
      <c r="L1937" s="11">
        <v>0</v>
      </c>
    </row>
    <row r="1938" spans="1:12" x14ac:dyDescent="0.2">
      <c r="A1938">
        <v>1924</v>
      </c>
      <c r="B1938">
        <v>251</v>
      </c>
      <c r="C1938">
        <v>4</v>
      </c>
      <c r="D1938" s="4">
        <v>0</v>
      </c>
      <c r="E1938" s="1">
        <v>2.4792000000000001</v>
      </c>
      <c r="F1938" s="4">
        <v>18.201999999999998</v>
      </c>
      <c r="G1938" s="4">
        <v>18.284499999999998</v>
      </c>
      <c r="H1938" s="5">
        <v>1.2026153868544718</v>
      </c>
      <c r="I1938" s="11">
        <v>0</v>
      </c>
      <c r="J1938" s="11">
        <v>0</v>
      </c>
      <c r="K1938" s="11">
        <v>0</v>
      </c>
      <c r="L1938" s="11">
        <v>0</v>
      </c>
    </row>
    <row r="1939" spans="1:12" x14ac:dyDescent="0.2">
      <c r="A1939">
        <v>1925</v>
      </c>
      <c r="B1939">
        <v>251</v>
      </c>
      <c r="C1939">
        <v>5</v>
      </c>
      <c r="D1939" s="4">
        <v>0</v>
      </c>
      <c r="E1939" s="1">
        <v>2.6669999999999994</v>
      </c>
      <c r="F1939" s="4">
        <v>17.808</v>
      </c>
      <c r="G1939" s="4">
        <v>17.6755</v>
      </c>
      <c r="H1939" s="5">
        <v>1.1699043321314246</v>
      </c>
      <c r="I1939" s="11">
        <v>0</v>
      </c>
      <c r="J1939" s="11">
        <v>0</v>
      </c>
      <c r="K1939" s="11">
        <v>0</v>
      </c>
      <c r="L1939" s="11">
        <v>0</v>
      </c>
    </row>
    <row r="1940" spans="1:12" x14ac:dyDescent="0.2">
      <c r="A1940">
        <v>1926</v>
      </c>
      <c r="B1940">
        <v>251</v>
      </c>
      <c r="C1940">
        <v>6</v>
      </c>
      <c r="D1940" s="4">
        <v>0</v>
      </c>
      <c r="E1940" s="1">
        <v>2.7336</v>
      </c>
      <c r="F1940" s="4">
        <v>17.183999999999997</v>
      </c>
      <c r="G1940" s="4">
        <v>17.163999999999998</v>
      </c>
      <c r="H1940" s="5">
        <v>1.1010253271047277</v>
      </c>
      <c r="I1940" s="11">
        <v>0</v>
      </c>
      <c r="J1940" s="11">
        <v>0</v>
      </c>
      <c r="K1940" s="11">
        <v>0</v>
      </c>
      <c r="L1940" s="11">
        <v>0</v>
      </c>
    </row>
    <row r="1941" spans="1:12" x14ac:dyDescent="0.2">
      <c r="A1941">
        <v>1927</v>
      </c>
      <c r="B1941">
        <v>251</v>
      </c>
      <c r="C1941">
        <v>7</v>
      </c>
      <c r="D1941" s="4">
        <v>10.7818</v>
      </c>
      <c r="E1941" s="1">
        <v>2.8022</v>
      </c>
      <c r="F1941" s="4">
        <v>17.014000000000003</v>
      </c>
      <c r="G1941" s="4">
        <v>16.891500000000004</v>
      </c>
      <c r="H1941" s="5">
        <v>1.0745160734717714</v>
      </c>
      <c r="I1941" s="11">
        <v>0</v>
      </c>
      <c r="J1941" s="11">
        <v>0</v>
      </c>
      <c r="K1941" s="11">
        <v>0</v>
      </c>
      <c r="L1941" s="11">
        <v>0</v>
      </c>
    </row>
    <row r="1942" spans="1:12" x14ac:dyDescent="0.2">
      <c r="A1942">
        <v>1928</v>
      </c>
      <c r="B1942">
        <v>251</v>
      </c>
      <c r="C1942">
        <v>8</v>
      </c>
      <c r="D1942" s="4">
        <v>115.60999999999999</v>
      </c>
      <c r="E1942" s="1">
        <v>2.766</v>
      </c>
      <c r="F1942" s="4">
        <v>18.080000000000002</v>
      </c>
      <c r="G1942" s="4">
        <v>16.957500000000003</v>
      </c>
      <c r="H1942" s="5">
        <v>1.1657881970256949</v>
      </c>
      <c r="I1942" s="11">
        <v>0</v>
      </c>
      <c r="J1942" s="11">
        <v>0</v>
      </c>
      <c r="K1942" s="11">
        <v>0</v>
      </c>
      <c r="L1942" s="11">
        <v>0</v>
      </c>
    </row>
    <row r="1943" spans="1:12" x14ac:dyDescent="0.2">
      <c r="A1943">
        <v>1929</v>
      </c>
      <c r="B1943">
        <v>251</v>
      </c>
      <c r="C1943">
        <v>9</v>
      </c>
      <c r="D1943" s="4">
        <v>373.56</v>
      </c>
      <c r="E1943" s="1">
        <v>1.341</v>
      </c>
      <c r="F1943" s="4">
        <v>21.748000000000001</v>
      </c>
      <c r="G1943" s="4">
        <v>17.715500000000002</v>
      </c>
      <c r="H1943" s="5">
        <v>1.6120823620560345</v>
      </c>
      <c r="I1943" s="11">
        <v>0</v>
      </c>
      <c r="J1943" s="11">
        <v>0</v>
      </c>
      <c r="K1943" s="11">
        <v>0</v>
      </c>
      <c r="L1943" s="11">
        <v>0</v>
      </c>
    </row>
    <row r="1944" spans="1:12" x14ac:dyDescent="0.2">
      <c r="A1944">
        <v>1930</v>
      </c>
      <c r="B1944">
        <v>251</v>
      </c>
      <c r="C1944">
        <v>10</v>
      </c>
      <c r="D1944" s="4">
        <v>535.41999999999996</v>
      </c>
      <c r="E1944" s="1">
        <v>1.4956</v>
      </c>
      <c r="F1944" s="4">
        <v>24.117999999999999</v>
      </c>
      <c r="G1944" s="4">
        <v>17.853000000000002</v>
      </c>
      <c r="H1944" s="5">
        <v>1.9873560810909141</v>
      </c>
      <c r="I1944" s="11">
        <v>0</v>
      </c>
      <c r="J1944" s="11">
        <v>0</v>
      </c>
      <c r="K1944" s="11">
        <v>0</v>
      </c>
      <c r="L1944" s="11">
        <v>0</v>
      </c>
    </row>
    <row r="1945" spans="1:12" x14ac:dyDescent="0.2">
      <c r="A1945">
        <v>1931</v>
      </c>
      <c r="B1945">
        <v>251</v>
      </c>
      <c r="C1945">
        <v>11</v>
      </c>
      <c r="D1945" s="4">
        <v>657.68000000000006</v>
      </c>
      <c r="E1945" s="1">
        <v>2.4228000000000001</v>
      </c>
      <c r="F1945" s="4">
        <v>25.521999999999998</v>
      </c>
      <c r="G1945" s="4">
        <v>18.394499999999994</v>
      </c>
      <c r="H1945" s="5">
        <v>2.246811841413185</v>
      </c>
      <c r="I1945" s="11">
        <v>0</v>
      </c>
      <c r="J1945" s="11">
        <v>0</v>
      </c>
      <c r="K1945" s="11">
        <v>0</v>
      </c>
      <c r="L1945" s="11">
        <v>0</v>
      </c>
    </row>
    <row r="1946" spans="1:12" x14ac:dyDescent="0.2">
      <c r="A1946">
        <v>1932</v>
      </c>
      <c r="B1946">
        <v>251</v>
      </c>
      <c r="C1946">
        <v>12</v>
      </c>
      <c r="D1946" s="4">
        <v>789.12</v>
      </c>
      <c r="E1946" s="1">
        <v>2.2698</v>
      </c>
      <c r="F1946" s="4">
        <v>26.862000000000002</v>
      </c>
      <c r="G1946" s="4">
        <v>18.466999999999999</v>
      </c>
      <c r="H1946" s="5">
        <v>2.4790654207168816</v>
      </c>
      <c r="I1946" s="11">
        <v>0</v>
      </c>
      <c r="J1946" s="11">
        <v>0</v>
      </c>
      <c r="K1946" s="11">
        <v>0</v>
      </c>
      <c r="L1946" s="11">
        <v>0</v>
      </c>
    </row>
    <row r="1947" spans="1:12" x14ac:dyDescent="0.2">
      <c r="A1947">
        <v>1933</v>
      </c>
      <c r="B1947">
        <v>251</v>
      </c>
      <c r="C1947">
        <v>13</v>
      </c>
      <c r="D1947" s="4">
        <v>850.4</v>
      </c>
      <c r="E1947" s="1">
        <v>3.1722000000000001</v>
      </c>
      <c r="F1947" s="4">
        <v>28.468</v>
      </c>
      <c r="G1947" s="4">
        <v>19.1205</v>
      </c>
      <c r="H1947" s="5">
        <v>2.9222607810704004</v>
      </c>
      <c r="I1947" s="11">
        <v>0</v>
      </c>
      <c r="J1947" s="11">
        <v>0</v>
      </c>
      <c r="K1947" s="11">
        <v>0</v>
      </c>
      <c r="L1947" s="11">
        <v>0</v>
      </c>
    </row>
    <row r="1948" spans="1:12" x14ac:dyDescent="0.2">
      <c r="A1948">
        <v>1934</v>
      </c>
      <c r="B1948">
        <v>251</v>
      </c>
      <c r="C1948">
        <v>14</v>
      </c>
      <c r="D1948" s="4">
        <v>751.9799999999999</v>
      </c>
      <c r="E1948" s="1">
        <v>4.1576000000000004</v>
      </c>
      <c r="F1948" s="4">
        <v>28.998000000000001</v>
      </c>
      <c r="G1948" s="4">
        <v>18.900500000000001</v>
      </c>
      <c r="H1948" s="5">
        <v>3.121735884724802</v>
      </c>
      <c r="I1948" s="11">
        <v>0</v>
      </c>
      <c r="J1948" s="11">
        <v>0</v>
      </c>
      <c r="K1948" s="11">
        <v>0</v>
      </c>
      <c r="L1948" s="11">
        <v>0</v>
      </c>
    </row>
    <row r="1949" spans="1:12" x14ac:dyDescent="0.2">
      <c r="A1949">
        <v>1935</v>
      </c>
      <c r="B1949">
        <v>251</v>
      </c>
      <c r="C1949">
        <v>15</v>
      </c>
      <c r="D1949" s="4">
        <v>500</v>
      </c>
      <c r="E1949" s="1">
        <v>3.8216000000000001</v>
      </c>
      <c r="F1949" s="4">
        <v>27.936</v>
      </c>
      <c r="G1949" s="4">
        <v>16.861000000000004</v>
      </c>
      <c r="H1949" s="5">
        <v>2.8660300898813471</v>
      </c>
      <c r="I1949" s="11">
        <v>0</v>
      </c>
      <c r="J1949" s="11">
        <v>0</v>
      </c>
      <c r="K1949" s="11">
        <v>0</v>
      </c>
      <c r="L1949" s="11">
        <v>0</v>
      </c>
    </row>
    <row r="1950" spans="1:12" x14ac:dyDescent="0.2">
      <c r="A1950">
        <v>1936</v>
      </c>
      <c r="B1950">
        <v>251</v>
      </c>
      <c r="C1950">
        <v>16</v>
      </c>
      <c r="D1950" s="4">
        <v>196.49199999999999</v>
      </c>
      <c r="E1950" s="1">
        <v>3.1713999999999998</v>
      </c>
      <c r="F1950" s="4">
        <v>25.26</v>
      </c>
      <c r="G1950" s="4">
        <v>14.232500000000002</v>
      </c>
      <c r="H1950" s="5">
        <v>2.1333386633992486</v>
      </c>
      <c r="I1950" s="11">
        <v>0</v>
      </c>
      <c r="J1950" s="11">
        <v>0</v>
      </c>
      <c r="K1950" s="11">
        <v>0</v>
      </c>
      <c r="L1950" s="11">
        <v>0</v>
      </c>
    </row>
    <row r="1951" spans="1:12" x14ac:dyDescent="0.2">
      <c r="A1951">
        <v>1937</v>
      </c>
      <c r="B1951">
        <v>251</v>
      </c>
      <c r="C1951">
        <v>17</v>
      </c>
      <c r="D1951" s="4">
        <v>96.738</v>
      </c>
      <c r="E1951" s="1">
        <v>2.5327999999999999</v>
      </c>
      <c r="F1951" s="4">
        <v>19.864000000000001</v>
      </c>
      <c r="G1951" s="4">
        <v>9.3714999999999975</v>
      </c>
      <c r="H1951" s="5">
        <v>0.94120608522649296</v>
      </c>
      <c r="I1951" s="11">
        <v>0</v>
      </c>
      <c r="J1951" s="11">
        <v>0</v>
      </c>
      <c r="K1951" s="11">
        <v>0</v>
      </c>
      <c r="L1951" s="11">
        <v>0</v>
      </c>
    </row>
    <row r="1952" spans="1:12" x14ac:dyDescent="0.2">
      <c r="A1952">
        <v>1938</v>
      </c>
      <c r="B1952">
        <v>251</v>
      </c>
      <c r="C1952">
        <v>18</v>
      </c>
      <c r="D1952" s="4">
        <v>72.900000000000006</v>
      </c>
      <c r="E1952" s="1">
        <v>2.0886000000000005</v>
      </c>
      <c r="F1952" s="4">
        <v>20.446000000000005</v>
      </c>
      <c r="G1952" s="4">
        <v>10.7685</v>
      </c>
      <c r="H1952" s="5">
        <v>1.1346511265234165</v>
      </c>
      <c r="I1952" s="11">
        <v>0</v>
      </c>
      <c r="J1952" s="11">
        <v>0</v>
      </c>
      <c r="K1952" s="11">
        <v>0</v>
      </c>
      <c r="L1952" s="11">
        <v>0</v>
      </c>
    </row>
    <row r="1953" spans="1:12" x14ac:dyDescent="0.2">
      <c r="A1953">
        <v>1939</v>
      </c>
      <c r="B1953">
        <v>251</v>
      </c>
      <c r="C1953">
        <v>19</v>
      </c>
      <c r="D1953" s="4">
        <v>16.816600000000001</v>
      </c>
      <c r="E1953" s="1">
        <v>1.7251999999999998</v>
      </c>
      <c r="F1953" s="4">
        <v>20.116</v>
      </c>
      <c r="G1953" s="4">
        <v>13.515999999999998</v>
      </c>
      <c r="H1953" s="5">
        <v>1.1019828024755647</v>
      </c>
      <c r="I1953" s="11">
        <v>0</v>
      </c>
      <c r="J1953" s="11">
        <v>0</v>
      </c>
      <c r="K1953" s="11">
        <v>0</v>
      </c>
      <c r="L1953" s="11">
        <v>0</v>
      </c>
    </row>
    <row r="1954" spans="1:12" x14ac:dyDescent="0.2">
      <c r="A1954">
        <v>1940</v>
      </c>
      <c r="B1954">
        <v>251</v>
      </c>
      <c r="C1954">
        <v>20</v>
      </c>
      <c r="D1954" s="4">
        <v>0</v>
      </c>
      <c r="E1954" s="1">
        <v>2.5618000000000003</v>
      </c>
      <c r="F1954" s="4">
        <v>18.298000000000002</v>
      </c>
      <c r="G1954" s="4">
        <v>16.582999999999998</v>
      </c>
      <c r="H1954" s="5">
        <v>0.9890141026722592</v>
      </c>
      <c r="I1954">
        <v>10.687999999999999</v>
      </c>
      <c r="J1954" s="11">
        <v>0</v>
      </c>
      <c r="K1954" s="11">
        <v>0</v>
      </c>
      <c r="L1954" s="11">
        <v>0</v>
      </c>
    </row>
    <row r="1955" spans="1:12" x14ac:dyDescent="0.2">
      <c r="A1955">
        <v>1941</v>
      </c>
      <c r="B1955">
        <v>251</v>
      </c>
      <c r="C1955">
        <v>21</v>
      </c>
      <c r="D1955" s="4">
        <v>0</v>
      </c>
      <c r="E1955" s="1">
        <v>2.6941999999999999</v>
      </c>
      <c r="F1955" s="4">
        <v>17.068000000000001</v>
      </c>
      <c r="G1955" s="4">
        <v>15.890500000000003</v>
      </c>
      <c r="H1955" s="5">
        <v>0.8911865789644009</v>
      </c>
      <c r="I1955" s="11">
        <v>0</v>
      </c>
      <c r="J1955">
        <v>7.51</v>
      </c>
      <c r="K1955" s="11">
        <v>0</v>
      </c>
      <c r="L1955" s="11">
        <v>0</v>
      </c>
    </row>
    <row r="1956" spans="1:12" x14ac:dyDescent="0.2">
      <c r="A1956">
        <v>1942</v>
      </c>
      <c r="B1956">
        <v>251</v>
      </c>
      <c r="C1956">
        <v>22</v>
      </c>
      <c r="D1956" s="4">
        <v>0</v>
      </c>
      <c r="E1956" s="1">
        <v>2.4430000000000001</v>
      </c>
      <c r="F1956" s="4">
        <v>16.43</v>
      </c>
      <c r="G1956" s="4">
        <v>14.857499999999998</v>
      </c>
      <c r="H1956" s="5">
        <v>0.83940589224339779</v>
      </c>
      <c r="I1956" s="11">
        <v>0</v>
      </c>
      <c r="J1956" s="11">
        <v>0</v>
      </c>
      <c r="K1956" s="11">
        <v>0</v>
      </c>
      <c r="L1956" s="11">
        <v>0</v>
      </c>
    </row>
    <row r="1957" spans="1:12" x14ac:dyDescent="0.2">
      <c r="A1957">
        <v>1943</v>
      </c>
      <c r="B1957">
        <v>251</v>
      </c>
      <c r="C1957">
        <v>23</v>
      </c>
      <c r="D1957" s="4">
        <v>0</v>
      </c>
      <c r="E1957" s="1">
        <v>2.3344</v>
      </c>
      <c r="F1957" s="4">
        <v>17.089999999999996</v>
      </c>
      <c r="G1957" s="4">
        <v>15.522499999999997</v>
      </c>
      <c r="H1957" s="5">
        <v>0.92667442941555045</v>
      </c>
      <c r="I1957" s="11">
        <v>0</v>
      </c>
      <c r="J1957" s="11">
        <v>0</v>
      </c>
      <c r="K1957" s="11">
        <v>0</v>
      </c>
      <c r="L1957" s="11">
        <v>0</v>
      </c>
    </row>
    <row r="1958" spans="1:12" x14ac:dyDescent="0.2">
      <c r="A1958">
        <v>1944</v>
      </c>
      <c r="B1958">
        <v>252</v>
      </c>
      <c r="C1958">
        <v>0</v>
      </c>
      <c r="D1958" s="4">
        <v>0</v>
      </c>
      <c r="E1958" s="1">
        <v>2.6367500000000001</v>
      </c>
      <c r="F1958" s="4">
        <v>16.869999999999997</v>
      </c>
      <c r="G1958" s="4">
        <v>14.124999999999993</v>
      </c>
      <c r="H1958" s="5">
        <v>0.82930414972141886</v>
      </c>
      <c r="I1958" s="11">
        <v>0</v>
      </c>
      <c r="J1958" s="11">
        <v>0</v>
      </c>
      <c r="K1958" s="11">
        <v>0</v>
      </c>
      <c r="L1958" s="11">
        <v>0</v>
      </c>
    </row>
    <row r="1959" spans="1:12" x14ac:dyDescent="0.2">
      <c r="A1959">
        <v>1945</v>
      </c>
      <c r="B1959">
        <v>252</v>
      </c>
      <c r="C1959">
        <v>1</v>
      </c>
      <c r="D1959" s="4">
        <v>0</v>
      </c>
      <c r="E1959" s="1">
        <v>2.2651999999999997</v>
      </c>
      <c r="F1959" s="4">
        <v>17.175999999999998</v>
      </c>
      <c r="G1959" s="4">
        <v>15.780999999999999</v>
      </c>
      <c r="H1959" s="5">
        <v>0.87135898722391103</v>
      </c>
      <c r="I1959" s="11">
        <v>0</v>
      </c>
      <c r="J1959" s="11">
        <v>0</v>
      </c>
      <c r="K1959" s="11">
        <v>0</v>
      </c>
      <c r="L1959" s="11">
        <v>0</v>
      </c>
    </row>
    <row r="1960" spans="1:12" x14ac:dyDescent="0.2">
      <c r="A1960">
        <v>1946</v>
      </c>
      <c r="B1960">
        <v>252</v>
      </c>
      <c r="C1960">
        <v>2</v>
      </c>
      <c r="D1960" s="4">
        <v>0</v>
      </c>
      <c r="E1960" s="1">
        <v>2.3456000000000001</v>
      </c>
      <c r="F1960" s="4">
        <v>16.937999999999999</v>
      </c>
      <c r="G1960" s="4">
        <v>15.412999999999997</v>
      </c>
      <c r="H1960" s="5">
        <v>0.84129360097817274</v>
      </c>
      <c r="I1960" s="11">
        <v>0</v>
      </c>
      <c r="J1960" s="11">
        <v>0</v>
      </c>
      <c r="K1960" s="11">
        <v>0</v>
      </c>
      <c r="L1960" s="11">
        <v>0</v>
      </c>
    </row>
    <row r="1961" spans="1:12" x14ac:dyDescent="0.2">
      <c r="A1961">
        <v>1947</v>
      </c>
      <c r="B1961">
        <v>252</v>
      </c>
      <c r="C1961">
        <v>3</v>
      </c>
      <c r="D1961" s="4">
        <v>0</v>
      </c>
      <c r="E1961" s="1">
        <v>2.5146000000000002</v>
      </c>
      <c r="F1961" s="4">
        <v>15.9</v>
      </c>
      <c r="G1961" s="4">
        <v>15.38</v>
      </c>
      <c r="H1961" s="5">
        <v>0.74953779124213238</v>
      </c>
      <c r="I1961" s="11">
        <v>0</v>
      </c>
      <c r="J1961" s="11">
        <v>0</v>
      </c>
      <c r="K1961" s="11">
        <v>0</v>
      </c>
      <c r="L1961" s="11">
        <v>0</v>
      </c>
    </row>
    <row r="1962" spans="1:12" x14ac:dyDescent="0.2">
      <c r="A1962">
        <v>1948</v>
      </c>
      <c r="B1962">
        <v>252</v>
      </c>
      <c r="C1962">
        <v>4</v>
      </c>
      <c r="D1962" s="4">
        <v>0</v>
      </c>
      <c r="E1962" s="1">
        <v>2.5474000000000001</v>
      </c>
      <c r="F1962" s="4">
        <v>15.16</v>
      </c>
      <c r="G1962" s="4">
        <v>15.2425</v>
      </c>
      <c r="H1962" s="5">
        <v>0.70329773280995944</v>
      </c>
      <c r="I1962" s="11">
        <v>0</v>
      </c>
      <c r="J1962" s="11">
        <v>0</v>
      </c>
      <c r="K1962" s="11">
        <v>0</v>
      </c>
      <c r="L1962" s="11">
        <v>0</v>
      </c>
    </row>
    <row r="1963" spans="1:12" x14ac:dyDescent="0.2">
      <c r="A1963">
        <v>1949</v>
      </c>
      <c r="B1963">
        <v>252</v>
      </c>
      <c r="C1963">
        <v>5</v>
      </c>
      <c r="D1963" s="4">
        <v>0</v>
      </c>
      <c r="E1963" s="1">
        <v>2.5609999999999999</v>
      </c>
      <c r="F1963" s="4">
        <v>15.146000000000001</v>
      </c>
      <c r="G1963" s="4">
        <v>15.013500000000001</v>
      </c>
      <c r="H1963" s="5">
        <v>0.72844259035243319</v>
      </c>
      <c r="I1963" s="11">
        <v>0</v>
      </c>
      <c r="J1963" s="11">
        <v>0</v>
      </c>
      <c r="K1963" s="11">
        <v>0</v>
      </c>
      <c r="L1963" s="11">
        <v>0</v>
      </c>
    </row>
    <row r="1964" spans="1:12" x14ac:dyDescent="0.2">
      <c r="A1964">
        <v>1950</v>
      </c>
      <c r="B1964">
        <v>252</v>
      </c>
      <c r="C1964">
        <v>6</v>
      </c>
      <c r="D1964" s="4">
        <v>0</v>
      </c>
      <c r="E1964" s="1">
        <v>2.8862000000000001</v>
      </c>
      <c r="F1964" s="4">
        <v>14.853999999999999</v>
      </c>
      <c r="G1964" s="4">
        <v>14.834</v>
      </c>
      <c r="H1964" s="5">
        <v>0.70797526743828254</v>
      </c>
      <c r="I1964" s="11">
        <v>0</v>
      </c>
      <c r="J1964" s="11">
        <v>0</v>
      </c>
      <c r="K1964" s="11">
        <v>0</v>
      </c>
      <c r="L1964" s="11">
        <v>0</v>
      </c>
    </row>
    <row r="1965" spans="1:12" x14ac:dyDescent="0.2">
      <c r="A1965">
        <v>1951</v>
      </c>
      <c r="B1965">
        <v>252</v>
      </c>
      <c r="C1965">
        <v>7</v>
      </c>
      <c r="D1965" s="4">
        <v>12.541</v>
      </c>
      <c r="E1965" s="1">
        <v>3.0270000000000001</v>
      </c>
      <c r="F1965" s="4">
        <v>14.709999999999999</v>
      </c>
      <c r="G1965" s="4">
        <v>14.5875</v>
      </c>
      <c r="H1965" s="5">
        <v>0.68967021270799089</v>
      </c>
      <c r="I1965" s="11">
        <v>0</v>
      </c>
      <c r="J1965" s="11">
        <v>0</v>
      </c>
      <c r="K1965" s="11">
        <v>0</v>
      </c>
      <c r="L1965" s="11">
        <v>0</v>
      </c>
    </row>
    <row r="1966" spans="1:12" x14ac:dyDescent="0.2">
      <c r="A1966">
        <v>1952</v>
      </c>
      <c r="B1966">
        <v>252</v>
      </c>
      <c r="C1966">
        <v>8</v>
      </c>
      <c r="D1966" s="4">
        <v>90.122</v>
      </c>
      <c r="E1966" s="1">
        <v>2.8652000000000002</v>
      </c>
      <c r="F1966" s="4">
        <v>15.709999999999999</v>
      </c>
      <c r="G1966" s="4">
        <v>14.5875</v>
      </c>
      <c r="H1966" s="5">
        <v>0.75224396153786033</v>
      </c>
      <c r="I1966" s="11">
        <v>0</v>
      </c>
      <c r="J1966" s="11">
        <v>0</v>
      </c>
      <c r="K1966" s="11">
        <v>0</v>
      </c>
      <c r="L1966" s="11">
        <v>0</v>
      </c>
    </row>
    <row r="1967" spans="1:12" x14ac:dyDescent="0.2">
      <c r="A1967">
        <v>1953</v>
      </c>
      <c r="B1967">
        <v>252</v>
      </c>
      <c r="C1967">
        <v>9</v>
      </c>
      <c r="D1967" s="4">
        <v>201.66000000000003</v>
      </c>
      <c r="E1967" s="1">
        <v>1.6851999999999996</v>
      </c>
      <c r="F1967" s="4">
        <v>18.43</v>
      </c>
      <c r="G1967" s="4">
        <v>14.397500000000001</v>
      </c>
      <c r="H1967" s="5">
        <v>0.97544988028919877</v>
      </c>
      <c r="I1967" s="11">
        <v>0</v>
      </c>
      <c r="J1967" s="11">
        <v>0</v>
      </c>
      <c r="K1967" s="11">
        <v>0</v>
      </c>
      <c r="L1967" s="11">
        <v>0</v>
      </c>
    </row>
    <row r="1968" spans="1:12" x14ac:dyDescent="0.2">
      <c r="A1968">
        <v>1954</v>
      </c>
      <c r="B1968">
        <v>252</v>
      </c>
      <c r="C1968">
        <v>10</v>
      </c>
      <c r="D1968" s="4">
        <v>195.5</v>
      </c>
      <c r="E1968" s="1">
        <v>1.5340000000000003</v>
      </c>
      <c r="F1968" s="4">
        <v>19.942</v>
      </c>
      <c r="G1968" s="4">
        <v>13.677000000000003</v>
      </c>
      <c r="H1968" s="5">
        <v>1.1550003723505291</v>
      </c>
      <c r="I1968" s="11">
        <v>0</v>
      </c>
      <c r="J1968" s="11">
        <v>0</v>
      </c>
      <c r="K1968" s="11">
        <v>0</v>
      </c>
      <c r="L1968" s="11">
        <v>0</v>
      </c>
    </row>
    <row r="1969" spans="1:12" x14ac:dyDescent="0.2">
      <c r="A1969">
        <v>1955</v>
      </c>
      <c r="B1969">
        <v>252</v>
      </c>
      <c r="C1969">
        <v>11</v>
      </c>
      <c r="D1969" s="4">
        <v>243.32</v>
      </c>
      <c r="E1969" s="1">
        <v>1.9987999999999999</v>
      </c>
      <c r="F1969" s="4">
        <v>20.713999999999999</v>
      </c>
      <c r="G1969" s="4">
        <v>13.586499999999994</v>
      </c>
      <c r="H1969" s="5">
        <v>1.3117527464153551</v>
      </c>
      <c r="I1969" s="11">
        <v>0</v>
      </c>
      <c r="J1969" s="11">
        <v>0</v>
      </c>
      <c r="K1969" s="11">
        <v>0</v>
      </c>
      <c r="L1969" s="11">
        <v>0</v>
      </c>
    </row>
    <row r="1970" spans="1:12" x14ac:dyDescent="0.2">
      <c r="A1970">
        <v>1956</v>
      </c>
      <c r="B1970">
        <v>252</v>
      </c>
      <c r="C1970">
        <v>12</v>
      </c>
      <c r="D1970" s="4">
        <v>257.08000000000004</v>
      </c>
      <c r="E1970" s="1">
        <v>2.4910000000000001</v>
      </c>
      <c r="F1970" s="4">
        <v>20.348000000000003</v>
      </c>
      <c r="G1970" s="4">
        <v>11.952999999999999</v>
      </c>
      <c r="H1970" s="5">
        <v>1.1554148851604915</v>
      </c>
      <c r="I1970" s="11">
        <v>0</v>
      </c>
      <c r="J1970" s="11">
        <v>0</v>
      </c>
      <c r="K1970" s="11">
        <v>0</v>
      </c>
      <c r="L1970" s="11">
        <v>0</v>
      </c>
    </row>
    <row r="1971" spans="1:12" x14ac:dyDescent="0.2">
      <c r="A1971">
        <v>1957</v>
      </c>
      <c r="B1971">
        <v>252</v>
      </c>
      <c r="C1971">
        <v>13</v>
      </c>
      <c r="D1971" s="4">
        <v>255.55999999999995</v>
      </c>
      <c r="E1971" s="1">
        <v>1.9026000000000001</v>
      </c>
      <c r="F1971" s="4">
        <v>18.942</v>
      </c>
      <c r="G1971" s="4">
        <v>9.5945</v>
      </c>
      <c r="H1971" s="5">
        <v>0.82595031404054853</v>
      </c>
      <c r="I1971" s="11">
        <v>0</v>
      </c>
      <c r="J1971" s="11">
        <v>0</v>
      </c>
      <c r="K1971" s="11">
        <v>0</v>
      </c>
      <c r="L1971" s="11">
        <v>0</v>
      </c>
    </row>
    <row r="1972" spans="1:12" x14ac:dyDescent="0.2">
      <c r="A1972">
        <v>1958</v>
      </c>
      <c r="B1972">
        <v>252</v>
      </c>
      <c r="C1972">
        <v>14</v>
      </c>
      <c r="D1972" s="4">
        <v>522.72</v>
      </c>
      <c r="E1972" s="1">
        <v>1.8251999999999999</v>
      </c>
      <c r="F1972" s="4">
        <v>19.802</v>
      </c>
      <c r="G1972" s="4">
        <v>9.7044999999999995</v>
      </c>
      <c r="H1972" s="5">
        <v>1.0321490332495262</v>
      </c>
      <c r="I1972" s="11">
        <v>0</v>
      </c>
      <c r="J1972" s="11">
        <v>0</v>
      </c>
      <c r="K1972" s="11">
        <v>0</v>
      </c>
      <c r="L1972" s="11">
        <v>0</v>
      </c>
    </row>
    <row r="1973" spans="1:12" x14ac:dyDescent="0.2">
      <c r="A1973">
        <v>1959</v>
      </c>
      <c r="B1973">
        <v>252</v>
      </c>
      <c r="C1973">
        <v>15</v>
      </c>
      <c r="D1973" s="4">
        <v>637.9</v>
      </c>
      <c r="E1973" s="1">
        <v>1.8134000000000001</v>
      </c>
      <c r="F1973" s="4">
        <v>21.791999999999998</v>
      </c>
      <c r="G1973" s="4">
        <v>10.717000000000002</v>
      </c>
      <c r="H1973" s="5">
        <v>1.4524882720885255</v>
      </c>
      <c r="I1973" s="11">
        <v>0</v>
      </c>
      <c r="J1973" s="11">
        <v>0</v>
      </c>
      <c r="K1973" s="11">
        <v>0</v>
      </c>
      <c r="L1973" s="11">
        <v>0</v>
      </c>
    </row>
    <row r="1974" spans="1:12" x14ac:dyDescent="0.2">
      <c r="A1974">
        <v>1960</v>
      </c>
      <c r="B1974">
        <v>252</v>
      </c>
      <c r="C1974">
        <v>16</v>
      </c>
      <c r="D1974" s="4">
        <v>439.22000000000008</v>
      </c>
      <c r="E1974" s="1">
        <v>1.5955999999999999</v>
      </c>
      <c r="F1974" s="4">
        <v>22.152000000000001</v>
      </c>
      <c r="G1974" s="4">
        <v>11.124500000000001</v>
      </c>
      <c r="H1974" s="5">
        <v>1.5092037354641641</v>
      </c>
      <c r="I1974" s="11">
        <v>0</v>
      </c>
      <c r="J1974" s="11">
        <v>0</v>
      </c>
      <c r="K1974" s="11">
        <v>0</v>
      </c>
      <c r="L1974" s="11">
        <v>0</v>
      </c>
    </row>
    <row r="1975" spans="1:12" x14ac:dyDescent="0.2">
      <c r="A1975">
        <v>1961</v>
      </c>
      <c r="B1975">
        <v>252</v>
      </c>
      <c r="C1975">
        <v>17</v>
      </c>
      <c r="D1975" s="4">
        <v>278.24</v>
      </c>
      <c r="E1975" s="1">
        <v>1.7554000000000003</v>
      </c>
      <c r="F1975" s="4">
        <v>22.4</v>
      </c>
      <c r="G1975" s="4">
        <v>11.907499999999995</v>
      </c>
      <c r="H1975" s="5">
        <v>1.5387842972924743</v>
      </c>
      <c r="I1975" s="11">
        <v>0</v>
      </c>
      <c r="J1975" s="11">
        <v>0</v>
      </c>
      <c r="K1975" s="11">
        <v>0</v>
      </c>
      <c r="L1975" s="11">
        <v>0</v>
      </c>
    </row>
    <row r="1976" spans="1:12" x14ac:dyDescent="0.2">
      <c r="A1976">
        <v>1962</v>
      </c>
      <c r="B1976">
        <v>252</v>
      </c>
      <c r="C1976">
        <v>18</v>
      </c>
      <c r="D1976" s="4">
        <v>115.31000000000002</v>
      </c>
      <c r="E1976" s="1">
        <v>1.4915999999999998</v>
      </c>
      <c r="F1976" s="4">
        <v>21.802000000000003</v>
      </c>
      <c r="G1976" s="4">
        <v>12.124499999999998</v>
      </c>
      <c r="H1976" s="5">
        <v>1.4344104075282673</v>
      </c>
      <c r="I1976" s="11">
        <v>0</v>
      </c>
      <c r="J1976" s="11">
        <v>0</v>
      </c>
      <c r="K1976" s="11">
        <v>0</v>
      </c>
      <c r="L1976" s="11">
        <v>0</v>
      </c>
    </row>
    <row r="1977" spans="1:12" x14ac:dyDescent="0.2">
      <c r="A1977">
        <v>1963</v>
      </c>
      <c r="B1977">
        <v>252</v>
      </c>
      <c r="C1977">
        <v>19</v>
      </c>
      <c r="D1977" s="4">
        <v>17.688399999999998</v>
      </c>
      <c r="E1977" s="1">
        <v>1.5828000000000002</v>
      </c>
      <c r="F1977" s="4">
        <v>20.6</v>
      </c>
      <c r="G1977" s="4">
        <v>14</v>
      </c>
      <c r="H1977" s="5">
        <v>1.248520942319032</v>
      </c>
      <c r="I1977" s="11">
        <v>0</v>
      </c>
      <c r="J1977" s="11">
        <v>0</v>
      </c>
      <c r="K1977" s="11">
        <v>0</v>
      </c>
      <c r="L1977" s="11">
        <v>0</v>
      </c>
    </row>
    <row r="1978" spans="1:12" x14ac:dyDescent="0.2">
      <c r="A1978">
        <v>1964</v>
      </c>
      <c r="B1978">
        <v>252</v>
      </c>
      <c r="C1978">
        <v>20</v>
      </c>
      <c r="D1978" s="4">
        <v>0</v>
      </c>
      <c r="E1978" s="1">
        <v>1.7365999999999999</v>
      </c>
      <c r="F1978" s="4">
        <v>18.523999999999997</v>
      </c>
      <c r="G1978" s="4">
        <v>16.808999999999994</v>
      </c>
      <c r="H1978" s="5">
        <v>0.94193250945560558</v>
      </c>
      <c r="I1978">
        <v>10.447999999999999</v>
      </c>
      <c r="J1978" s="11">
        <v>0</v>
      </c>
      <c r="K1978" s="11">
        <v>0</v>
      </c>
      <c r="L1978" s="11">
        <v>0</v>
      </c>
    </row>
    <row r="1979" spans="1:12" x14ac:dyDescent="0.2">
      <c r="A1979">
        <v>1965</v>
      </c>
      <c r="B1979">
        <v>252</v>
      </c>
      <c r="C1979">
        <v>21</v>
      </c>
      <c r="D1979" s="4">
        <v>0</v>
      </c>
      <c r="E1979" s="1">
        <v>2.0305999999999997</v>
      </c>
      <c r="F1979" s="4">
        <v>18.167999999999999</v>
      </c>
      <c r="G1979" s="4">
        <v>16.990500000000001</v>
      </c>
      <c r="H1979" s="5">
        <v>0.88940751503700854</v>
      </c>
      <c r="I1979" s="11">
        <v>0</v>
      </c>
      <c r="J1979">
        <v>7.4</v>
      </c>
      <c r="K1979" s="11">
        <v>0</v>
      </c>
      <c r="L1979" s="11">
        <v>0</v>
      </c>
    </row>
    <row r="1980" spans="1:12" x14ac:dyDescent="0.2">
      <c r="A1980">
        <v>1966</v>
      </c>
      <c r="B1980">
        <v>252</v>
      </c>
      <c r="C1980">
        <v>22</v>
      </c>
      <c r="D1980" s="4">
        <v>0</v>
      </c>
      <c r="E1980" s="1">
        <v>1.5387999999999999</v>
      </c>
      <c r="F1980" s="4">
        <v>17.734000000000002</v>
      </c>
      <c r="G1980" s="4">
        <v>16.1615</v>
      </c>
      <c r="H1980" s="5">
        <v>0.82010470746613717</v>
      </c>
      <c r="I1980" s="11">
        <v>0</v>
      </c>
      <c r="J1980" s="11">
        <v>0</v>
      </c>
      <c r="K1980" s="11">
        <v>0</v>
      </c>
      <c r="L1980" s="11">
        <v>0</v>
      </c>
    </row>
    <row r="1981" spans="1:12" x14ac:dyDescent="0.2">
      <c r="A1981">
        <v>1967</v>
      </c>
      <c r="B1981">
        <v>252</v>
      </c>
      <c r="C1981">
        <v>23</v>
      </c>
      <c r="D1981" s="4">
        <v>0</v>
      </c>
      <c r="E1981" s="1">
        <v>1.6814</v>
      </c>
      <c r="F1981" s="4">
        <v>17.564</v>
      </c>
      <c r="G1981" s="4">
        <v>15.996500000000001</v>
      </c>
      <c r="H1981" s="5">
        <v>0.80223865066300115</v>
      </c>
      <c r="I1981" s="11">
        <v>0</v>
      </c>
      <c r="J1981" s="11">
        <v>0</v>
      </c>
      <c r="K1981" s="11">
        <v>0</v>
      </c>
      <c r="L1981" s="11">
        <v>0</v>
      </c>
    </row>
    <row r="1982" spans="1:12" x14ac:dyDescent="0.2">
      <c r="A1982">
        <v>1968</v>
      </c>
      <c r="B1982">
        <v>253</v>
      </c>
      <c r="C1982">
        <v>0</v>
      </c>
      <c r="D1982" s="4">
        <v>0</v>
      </c>
      <c r="E1982" s="1">
        <v>1.9632499999999999</v>
      </c>
      <c r="F1982" s="4">
        <v>16.600000000000001</v>
      </c>
      <c r="G1982" s="4">
        <v>13.854999999999997</v>
      </c>
      <c r="H1982" s="5">
        <v>0.67752622801592788</v>
      </c>
      <c r="I1982" s="11">
        <v>0</v>
      </c>
      <c r="J1982" s="11">
        <v>0</v>
      </c>
      <c r="K1982" s="11">
        <v>0</v>
      </c>
      <c r="L1982" s="11">
        <v>0</v>
      </c>
    </row>
    <row r="1983" spans="1:12" x14ac:dyDescent="0.2">
      <c r="A1983">
        <v>1969</v>
      </c>
      <c r="B1983">
        <v>253</v>
      </c>
      <c r="C1983">
        <v>1</v>
      </c>
      <c r="D1983" s="4">
        <v>0</v>
      </c>
      <c r="E1983" s="1">
        <v>2.2016</v>
      </c>
      <c r="F1983" s="4">
        <v>15.048000000000002</v>
      </c>
      <c r="G1983" s="4">
        <v>13.653000000000002</v>
      </c>
      <c r="H1983" s="5">
        <v>0.54909321357328411</v>
      </c>
      <c r="I1983" s="11">
        <v>0</v>
      </c>
      <c r="J1983" s="11">
        <v>0</v>
      </c>
      <c r="K1983" s="11">
        <v>0</v>
      </c>
      <c r="L1983" s="11">
        <v>0</v>
      </c>
    </row>
    <row r="1984" spans="1:12" x14ac:dyDescent="0.2">
      <c r="A1984">
        <v>1970</v>
      </c>
      <c r="B1984">
        <v>253</v>
      </c>
      <c r="C1984">
        <v>2</v>
      </c>
      <c r="D1984" s="4">
        <v>0</v>
      </c>
      <c r="E1984" s="1">
        <v>2.4207999999999998</v>
      </c>
      <c r="F1984" s="4">
        <v>14.612</v>
      </c>
      <c r="G1984" s="4">
        <v>13.086999999999998</v>
      </c>
      <c r="H1984" s="5">
        <v>0.50912271163533385</v>
      </c>
      <c r="I1984" s="11">
        <v>0</v>
      </c>
      <c r="J1984" s="11">
        <v>0</v>
      </c>
      <c r="K1984" s="11">
        <v>0</v>
      </c>
      <c r="L1984" s="11">
        <v>0</v>
      </c>
    </row>
    <row r="1985" spans="1:12" x14ac:dyDescent="0.2">
      <c r="A1985">
        <v>1971</v>
      </c>
      <c r="B1985">
        <v>253</v>
      </c>
      <c r="C1985">
        <v>3</v>
      </c>
      <c r="D1985" s="4">
        <v>0</v>
      </c>
      <c r="E1985" s="1">
        <v>2.6882000000000001</v>
      </c>
      <c r="F1985" s="4">
        <v>14.224</v>
      </c>
      <c r="G1985" s="4">
        <v>13.704000000000001</v>
      </c>
      <c r="H1985" s="5">
        <v>0.47533160325910684</v>
      </c>
      <c r="I1985" s="11">
        <v>0</v>
      </c>
      <c r="J1985" s="11">
        <v>0</v>
      </c>
      <c r="K1985" s="11">
        <v>0</v>
      </c>
      <c r="L1985" s="11">
        <v>0</v>
      </c>
    </row>
    <row r="1986" spans="1:12" x14ac:dyDescent="0.2">
      <c r="A1986">
        <v>1972</v>
      </c>
      <c r="B1986">
        <v>253</v>
      </c>
      <c r="C1986">
        <v>4</v>
      </c>
      <c r="D1986" s="4">
        <v>0</v>
      </c>
      <c r="E1986" s="1">
        <v>2.4180000000000001</v>
      </c>
      <c r="F1986" s="4">
        <v>14</v>
      </c>
      <c r="G1986" s="4">
        <v>14.0825</v>
      </c>
      <c r="H1986" s="5">
        <v>0.45183939321303085</v>
      </c>
      <c r="I1986" s="11">
        <v>0</v>
      </c>
      <c r="J1986" s="11">
        <v>0</v>
      </c>
      <c r="K1986" s="11">
        <v>0</v>
      </c>
      <c r="L1986" s="11">
        <v>0</v>
      </c>
    </row>
    <row r="1987" spans="1:12" x14ac:dyDescent="0.2">
      <c r="A1987">
        <v>1973</v>
      </c>
      <c r="B1987">
        <v>253</v>
      </c>
      <c r="C1987">
        <v>5</v>
      </c>
      <c r="D1987" s="4">
        <v>0</v>
      </c>
      <c r="E1987" s="1">
        <v>2.1225999999999998</v>
      </c>
      <c r="F1987" s="4">
        <v>13.843999999999999</v>
      </c>
      <c r="G1987" s="4">
        <v>13.711499999999999</v>
      </c>
      <c r="H1987" s="5">
        <v>0.42806660052174789</v>
      </c>
      <c r="I1987" s="11">
        <v>0</v>
      </c>
      <c r="J1987" s="11">
        <v>0</v>
      </c>
      <c r="K1987" s="11">
        <v>0</v>
      </c>
      <c r="L1987" s="11">
        <v>0</v>
      </c>
    </row>
    <row r="1988" spans="1:12" x14ac:dyDescent="0.2">
      <c r="A1988">
        <v>1974</v>
      </c>
      <c r="B1988">
        <v>253</v>
      </c>
      <c r="C1988">
        <v>6</v>
      </c>
      <c r="D1988" s="4">
        <v>0</v>
      </c>
      <c r="E1988" s="1">
        <v>2.2730000000000001</v>
      </c>
      <c r="F1988" s="4">
        <v>13.807999999999998</v>
      </c>
      <c r="G1988" s="4">
        <v>13.787999999999998</v>
      </c>
      <c r="H1988" s="5">
        <v>0.43912980166853932</v>
      </c>
      <c r="I1988" s="11">
        <v>0</v>
      </c>
      <c r="J1988" s="11">
        <v>0</v>
      </c>
      <c r="K1988" s="11">
        <v>0</v>
      </c>
      <c r="L1988" s="11">
        <v>0</v>
      </c>
    </row>
    <row r="1989" spans="1:12" x14ac:dyDescent="0.2">
      <c r="A1989">
        <v>1975</v>
      </c>
      <c r="B1989">
        <v>253</v>
      </c>
      <c r="C1989">
        <v>7</v>
      </c>
      <c r="D1989" s="4">
        <v>7.7165999999999997</v>
      </c>
      <c r="E1989" s="1">
        <v>2.4627999999999997</v>
      </c>
      <c r="F1989" s="4">
        <v>14.014000000000001</v>
      </c>
      <c r="G1989" s="4">
        <v>13.891500000000002</v>
      </c>
      <c r="H1989" s="5">
        <v>0.45938975207190752</v>
      </c>
      <c r="I1989" s="11">
        <v>0</v>
      </c>
      <c r="J1989" s="11">
        <v>0</v>
      </c>
      <c r="K1989" s="11">
        <v>0</v>
      </c>
      <c r="L1989" s="11">
        <v>0</v>
      </c>
    </row>
    <row r="1990" spans="1:12" x14ac:dyDescent="0.2">
      <c r="A1990">
        <v>1976</v>
      </c>
      <c r="B1990">
        <v>253</v>
      </c>
      <c r="C1990">
        <v>8</v>
      </c>
      <c r="D1990" s="4">
        <v>88.195999999999998</v>
      </c>
      <c r="E1990" s="1">
        <v>1.919</v>
      </c>
      <c r="F1990" s="4">
        <v>15.830000000000002</v>
      </c>
      <c r="G1990" s="4">
        <v>14.707500000000003</v>
      </c>
      <c r="H1990" s="5">
        <v>0.6354402027659638</v>
      </c>
      <c r="I1990" s="11">
        <v>0</v>
      </c>
      <c r="J1990" s="11">
        <v>0</v>
      </c>
      <c r="K1990" s="11">
        <v>0</v>
      </c>
      <c r="L1990" s="11">
        <v>0</v>
      </c>
    </row>
    <row r="1991" spans="1:12" x14ac:dyDescent="0.2">
      <c r="A1991">
        <v>1977</v>
      </c>
      <c r="B1991">
        <v>253</v>
      </c>
      <c r="C1991">
        <v>9</v>
      </c>
      <c r="D1991" s="4">
        <v>393.32</v>
      </c>
      <c r="E1991" s="1">
        <v>1.371</v>
      </c>
      <c r="F1991" s="4">
        <v>19.384</v>
      </c>
      <c r="G1991" s="4">
        <v>15.351500000000001</v>
      </c>
      <c r="H1991" s="5">
        <v>0.97885071811306668</v>
      </c>
      <c r="I1991" s="11">
        <v>0</v>
      </c>
      <c r="J1991" s="11">
        <v>0</v>
      </c>
      <c r="K1991" s="11">
        <v>0</v>
      </c>
      <c r="L1991" s="11">
        <v>0</v>
      </c>
    </row>
    <row r="1992" spans="1:12" x14ac:dyDescent="0.2">
      <c r="A1992">
        <v>1978</v>
      </c>
      <c r="B1992">
        <v>253</v>
      </c>
      <c r="C1992">
        <v>10</v>
      </c>
      <c r="D1992" s="4">
        <v>566.29999999999995</v>
      </c>
      <c r="E1992" s="1">
        <v>2.0796000000000001</v>
      </c>
      <c r="F1992" s="4">
        <v>20.561999999999998</v>
      </c>
      <c r="G1992" s="4">
        <v>14.297000000000001</v>
      </c>
      <c r="H1992" s="5">
        <v>1.1447822068512958</v>
      </c>
      <c r="I1992" s="11">
        <v>0</v>
      </c>
      <c r="J1992" s="11">
        <v>0</v>
      </c>
      <c r="K1992" s="11">
        <v>0</v>
      </c>
      <c r="L1992" s="11">
        <v>0</v>
      </c>
    </row>
    <row r="1993" spans="1:12" x14ac:dyDescent="0.2">
      <c r="A1993">
        <v>1979</v>
      </c>
      <c r="B1993">
        <v>253</v>
      </c>
      <c r="C1993">
        <v>11</v>
      </c>
      <c r="D1993" s="4">
        <v>727.80000000000007</v>
      </c>
      <c r="E1993" s="1">
        <v>2.2155999999999998</v>
      </c>
      <c r="F1993" s="4">
        <v>22.542000000000002</v>
      </c>
      <c r="G1993" s="4">
        <v>15.414499999999997</v>
      </c>
      <c r="H1993" s="5">
        <v>1.5373935447062166</v>
      </c>
      <c r="I1993" s="11">
        <v>0</v>
      </c>
      <c r="J1993" s="11">
        <v>0</v>
      </c>
      <c r="K1993" s="11">
        <v>0</v>
      </c>
      <c r="L1993" s="11">
        <v>0</v>
      </c>
    </row>
    <row r="1994" spans="1:12" x14ac:dyDescent="0.2">
      <c r="A1994">
        <v>1980</v>
      </c>
      <c r="B1994">
        <v>253</v>
      </c>
      <c r="C1994">
        <v>12</v>
      </c>
      <c r="D1994" s="4">
        <v>831.07999999999993</v>
      </c>
      <c r="E1994" s="1">
        <v>2.4467999999999996</v>
      </c>
      <c r="F1994" s="4">
        <v>23.794</v>
      </c>
      <c r="G1994" s="4">
        <v>15.398999999999997</v>
      </c>
      <c r="H1994" s="5">
        <v>1.7977039097634981</v>
      </c>
      <c r="I1994" s="11">
        <v>0</v>
      </c>
      <c r="J1994" s="11">
        <v>0</v>
      </c>
      <c r="K1994" s="11">
        <v>0</v>
      </c>
      <c r="L1994" s="11">
        <v>0</v>
      </c>
    </row>
    <row r="1995" spans="1:12" x14ac:dyDescent="0.2">
      <c r="A1995">
        <v>1981</v>
      </c>
      <c r="B1995">
        <v>253</v>
      </c>
      <c r="C1995">
        <v>13</v>
      </c>
      <c r="D1995" s="4">
        <v>858.2</v>
      </c>
      <c r="E1995" s="1">
        <v>3.2452000000000005</v>
      </c>
      <c r="F1995" s="4">
        <v>24.896000000000001</v>
      </c>
      <c r="G1995" s="4">
        <v>15.548500000000001</v>
      </c>
      <c r="H1995" s="5">
        <v>2.0092612156538419</v>
      </c>
      <c r="I1995" s="11">
        <v>0</v>
      </c>
      <c r="J1995" s="11">
        <v>0</v>
      </c>
      <c r="K1995" s="11">
        <v>0</v>
      </c>
      <c r="L1995" s="11">
        <v>0</v>
      </c>
    </row>
    <row r="1996" spans="1:12" x14ac:dyDescent="0.2">
      <c r="A1996">
        <v>1982</v>
      </c>
      <c r="B1996">
        <v>253</v>
      </c>
      <c r="C1996">
        <v>14</v>
      </c>
      <c r="D1996" s="4">
        <v>828.36</v>
      </c>
      <c r="E1996" s="1">
        <v>3.6875999999999998</v>
      </c>
      <c r="F1996" s="4">
        <v>25.492000000000001</v>
      </c>
      <c r="G1996" s="4">
        <v>15.394500000000001</v>
      </c>
      <c r="H1996" s="5">
        <v>2.1276541290510549</v>
      </c>
      <c r="I1996" s="11">
        <v>0</v>
      </c>
      <c r="J1996" s="11">
        <v>0</v>
      </c>
      <c r="K1996" s="11">
        <v>0</v>
      </c>
      <c r="L1996" s="11">
        <v>0</v>
      </c>
    </row>
    <row r="1997" spans="1:12" x14ac:dyDescent="0.2">
      <c r="A1997">
        <v>1983</v>
      </c>
      <c r="B1997">
        <v>253</v>
      </c>
      <c r="C1997">
        <v>15</v>
      </c>
      <c r="D1997" s="4">
        <v>734.42</v>
      </c>
      <c r="E1997" s="1">
        <v>2.6230000000000002</v>
      </c>
      <c r="F1997" s="4">
        <v>26.295999999999999</v>
      </c>
      <c r="G1997" s="4">
        <v>15.221000000000004</v>
      </c>
      <c r="H1997" s="5">
        <v>2.3532427437100751</v>
      </c>
      <c r="I1997" s="11">
        <v>0</v>
      </c>
      <c r="J1997" s="11">
        <v>0</v>
      </c>
      <c r="K1997" s="11">
        <v>0</v>
      </c>
      <c r="L1997" s="11">
        <v>0</v>
      </c>
    </row>
    <row r="1998" spans="1:12" x14ac:dyDescent="0.2">
      <c r="A1998">
        <v>1984</v>
      </c>
      <c r="B1998">
        <v>253</v>
      </c>
      <c r="C1998">
        <v>16</v>
      </c>
      <c r="D1998" s="4">
        <v>592.52</v>
      </c>
      <c r="E1998" s="1">
        <v>2.1485999999999996</v>
      </c>
      <c r="F1998" s="4">
        <v>26.578000000000003</v>
      </c>
      <c r="G1998" s="4">
        <v>15.550500000000003</v>
      </c>
      <c r="H1998" s="5">
        <v>2.4278888249600223</v>
      </c>
      <c r="I1998" s="11">
        <v>0</v>
      </c>
      <c r="J1998" s="11">
        <v>0</v>
      </c>
      <c r="K1998" s="11">
        <v>0</v>
      </c>
      <c r="L1998" s="11">
        <v>0</v>
      </c>
    </row>
    <row r="1999" spans="1:12" x14ac:dyDescent="0.2">
      <c r="A1999">
        <v>1985</v>
      </c>
      <c r="B1999">
        <v>253</v>
      </c>
      <c r="C1999">
        <v>17</v>
      </c>
      <c r="D1999" s="4">
        <v>415.1</v>
      </c>
      <c r="E1999" s="1">
        <v>2.5556000000000005</v>
      </c>
      <c r="F1999" s="4">
        <v>26.090000000000003</v>
      </c>
      <c r="G1999" s="4">
        <v>15.5975</v>
      </c>
      <c r="H1999" s="5">
        <v>2.3216383111917227</v>
      </c>
      <c r="I1999" s="11">
        <v>0</v>
      </c>
      <c r="J1999" s="11">
        <v>0</v>
      </c>
      <c r="K1999" s="11">
        <v>0</v>
      </c>
      <c r="L1999" s="11">
        <v>0</v>
      </c>
    </row>
    <row r="2000" spans="1:12" x14ac:dyDescent="0.2">
      <c r="A2000">
        <v>1986</v>
      </c>
      <c r="B2000">
        <v>253</v>
      </c>
      <c r="C2000">
        <v>18</v>
      </c>
      <c r="D2000" s="4">
        <v>215.44</v>
      </c>
      <c r="E2000" s="1">
        <v>2.2456</v>
      </c>
      <c r="F2000" s="4">
        <v>25.267999999999997</v>
      </c>
      <c r="G2000" s="4">
        <v>15.590499999999992</v>
      </c>
      <c r="H2000" s="5">
        <v>2.1139064967971017</v>
      </c>
      <c r="I2000" s="11">
        <v>0</v>
      </c>
      <c r="J2000" s="11">
        <v>0</v>
      </c>
      <c r="K2000" s="11">
        <v>0</v>
      </c>
      <c r="L2000" s="11">
        <v>0</v>
      </c>
    </row>
    <row r="2001" spans="1:12" x14ac:dyDescent="0.2">
      <c r="A2001">
        <v>1987</v>
      </c>
      <c r="B2001">
        <v>253</v>
      </c>
      <c r="C2001">
        <v>19</v>
      </c>
      <c r="D2001" s="4">
        <v>32.194800000000001</v>
      </c>
      <c r="E2001" s="1">
        <v>1.7056</v>
      </c>
      <c r="F2001" s="4">
        <v>22.009999999999998</v>
      </c>
      <c r="G2001" s="4">
        <v>15.409999999999997</v>
      </c>
      <c r="H2001" s="5">
        <v>1.5417606170402085</v>
      </c>
      <c r="I2001" s="11">
        <v>0</v>
      </c>
      <c r="J2001" s="11">
        <v>0</v>
      </c>
      <c r="K2001" s="11">
        <v>0</v>
      </c>
      <c r="L2001" s="11">
        <v>0</v>
      </c>
    </row>
    <row r="2002" spans="1:12" x14ac:dyDescent="0.2">
      <c r="A2002">
        <v>1988</v>
      </c>
      <c r="B2002">
        <v>253</v>
      </c>
      <c r="C2002">
        <v>20</v>
      </c>
      <c r="D2002" s="4">
        <v>0</v>
      </c>
      <c r="E2002" s="1">
        <v>2.6992000000000003</v>
      </c>
      <c r="F2002" s="4">
        <v>18.446000000000002</v>
      </c>
      <c r="G2002" s="4">
        <v>16.730999999999998</v>
      </c>
      <c r="H2002" s="5">
        <v>1.057646671466093</v>
      </c>
      <c r="I2002">
        <v>10.357999999999999</v>
      </c>
      <c r="J2002" s="11">
        <v>0</v>
      </c>
      <c r="K2002" s="11">
        <v>0</v>
      </c>
      <c r="L2002" s="11">
        <v>0</v>
      </c>
    </row>
    <row r="2003" spans="1:12" x14ac:dyDescent="0.2">
      <c r="A2003">
        <v>1989</v>
      </c>
      <c r="B2003">
        <v>253</v>
      </c>
      <c r="C2003">
        <v>21</v>
      </c>
      <c r="D2003" s="4">
        <v>0</v>
      </c>
      <c r="E2003" s="1">
        <v>2.3673999999999999</v>
      </c>
      <c r="F2003" s="4">
        <v>17.446000000000002</v>
      </c>
      <c r="G2003" s="4">
        <v>16.268500000000003</v>
      </c>
      <c r="H2003" s="5">
        <v>1.00779310197375</v>
      </c>
      <c r="I2003" s="11">
        <v>0</v>
      </c>
      <c r="J2003">
        <v>7.44</v>
      </c>
      <c r="K2003" s="11">
        <v>0</v>
      </c>
      <c r="L2003" s="11">
        <v>0</v>
      </c>
    </row>
    <row r="2004" spans="1:12" x14ac:dyDescent="0.2">
      <c r="A2004">
        <v>1990</v>
      </c>
      <c r="B2004">
        <v>253</v>
      </c>
      <c r="C2004">
        <v>22</v>
      </c>
      <c r="D2004" s="4">
        <v>0</v>
      </c>
      <c r="E2004" s="1">
        <v>2.351</v>
      </c>
      <c r="F2004" s="4">
        <v>16.998000000000001</v>
      </c>
      <c r="G2004" s="4">
        <v>15.4255</v>
      </c>
      <c r="H2004" s="5">
        <v>0.97922733137738471</v>
      </c>
      <c r="I2004" s="11">
        <v>0</v>
      </c>
      <c r="J2004" s="11">
        <v>0</v>
      </c>
      <c r="K2004" s="11">
        <v>0</v>
      </c>
      <c r="L2004" s="11">
        <v>0</v>
      </c>
    </row>
    <row r="2005" spans="1:12" x14ac:dyDescent="0.2">
      <c r="A2005">
        <v>1991</v>
      </c>
      <c r="B2005">
        <v>253</v>
      </c>
      <c r="C2005">
        <v>23</v>
      </c>
      <c r="D2005" s="4">
        <v>0</v>
      </c>
      <c r="E2005" s="1">
        <v>2.83</v>
      </c>
      <c r="F2005" s="4">
        <v>17.208000000000002</v>
      </c>
      <c r="G2005" s="4">
        <v>15.640500000000003</v>
      </c>
      <c r="H2005" s="5">
        <v>1.0157767237609294</v>
      </c>
      <c r="I2005" s="11">
        <v>0</v>
      </c>
      <c r="J2005" s="11">
        <v>0</v>
      </c>
      <c r="K2005" s="11">
        <v>0</v>
      </c>
      <c r="L2005" s="11">
        <v>0</v>
      </c>
    </row>
    <row r="2006" spans="1:12" x14ac:dyDescent="0.2">
      <c r="A2006">
        <v>1992</v>
      </c>
      <c r="B2006">
        <v>254</v>
      </c>
      <c r="C2006">
        <v>0</v>
      </c>
      <c r="D2006" s="4">
        <v>0</v>
      </c>
      <c r="E2006" s="1">
        <v>2.8177499999999998</v>
      </c>
      <c r="F2006" s="4">
        <v>18.164999999999999</v>
      </c>
      <c r="G2006" s="4">
        <v>15.419999999999995</v>
      </c>
      <c r="H2006" s="5">
        <v>1.1140369494408215</v>
      </c>
      <c r="I2006" s="11">
        <v>0</v>
      </c>
      <c r="J2006" s="11">
        <v>0</v>
      </c>
      <c r="K2006" s="11">
        <v>0</v>
      </c>
      <c r="L2006" s="11">
        <v>0</v>
      </c>
    </row>
    <row r="2007" spans="1:12" x14ac:dyDescent="0.2">
      <c r="A2007">
        <v>1993</v>
      </c>
      <c r="B2007">
        <v>254</v>
      </c>
      <c r="C2007">
        <v>1</v>
      </c>
      <c r="D2007" s="4">
        <v>0</v>
      </c>
      <c r="E2007" s="1">
        <v>2.9687999999999999</v>
      </c>
      <c r="F2007" s="4">
        <v>21.276</v>
      </c>
      <c r="G2007" s="4">
        <v>19.881</v>
      </c>
      <c r="H2007" s="5">
        <v>1.4361097007980761</v>
      </c>
      <c r="I2007" s="11">
        <v>0</v>
      </c>
      <c r="J2007" s="11">
        <v>0</v>
      </c>
      <c r="K2007" s="11">
        <v>0</v>
      </c>
      <c r="L2007" s="11">
        <v>0</v>
      </c>
    </row>
    <row r="2008" spans="1:12" x14ac:dyDescent="0.2">
      <c r="A2008">
        <v>1994</v>
      </c>
      <c r="B2008">
        <v>254</v>
      </c>
      <c r="C2008">
        <v>2</v>
      </c>
      <c r="D2008" s="4">
        <v>0</v>
      </c>
      <c r="E2008" s="1">
        <v>2.5430000000000001</v>
      </c>
      <c r="F2008" s="4">
        <v>20.936</v>
      </c>
      <c r="G2008" s="4">
        <v>19.410999999999998</v>
      </c>
      <c r="H2008" s="5">
        <v>1.3376015536279509</v>
      </c>
      <c r="I2008" s="11">
        <v>0</v>
      </c>
      <c r="J2008" s="11">
        <v>0</v>
      </c>
      <c r="K2008" s="11">
        <v>0</v>
      </c>
      <c r="L2008" s="11">
        <v>0</v>
      </c>
    </row>
    <row r="2009" spans="1:12" x14ac:dyDescent="0.2">
      <c r="A2009">
        <v>1995</v>
      </c>
      <c r="B2009">
        <v>254</v>
      </c>
      <c r="C2009">
        <v>3</v>
      </c>
      <c r="D2009" s="4">
        <v>0</v>
      </c>
      <c r="E2009" s="1">
        <v>2.5843999999999996</v>
      </c>
      <c r="F2009" s="4">
        <v>20.321999999999999</v>
      </c>
      <c r="G2009" s="4">
        <v>19.802</v>
      </c>
      <c r="H2009" s="5">
        <v>1.2697590437239081</v>
      </c>
      <c r="I2009" s="11">
        <v>0</v>
      </c>
      <c r="J2009" s="11">
        <v>0</v>
      </c>
      <c r="K2009" s="11">
        <v>0</v>
      </c>
      <c r="L2009" s="11">
        <v>0</v>
      </c>
    </row>
    <row r="2010" spans="1:12" x14ac:dyDescent="0.2">
      <c r="A2010">
        <v>1996</v>
      </c>
      <c r="B2010">
        <v>254</v>
      </c>
      <c r="C2010">
        <v>4</v>
      </c>
      <c r="D2010" s="4">
        <v>0</v>
      </c>
      <c r="E2010" s="1">
        <v>2.2000000000000002</v>
      </c>
      <c r="F2010" s="4">
        <v>19.232000000000003</v>
      </c>
      <c r="G2010" s="4">
        <v>19.314500000000002</v>
      </c>
      <c r="H2010" s="5">
        <v>1.0993799948956773</v>
      </c>
      <c r="I2010" s="11">
        <v>0</v>
      </c>
      <c r="J2010" s="11">
        <v>0</v>
      </c>
      <c r="K2010" s="11">
        <v>0</v>
      </c>
      <c r="L2010" s="11">
        <v>0</v>
      </c>
    </row>
    <row r="2011" spans="1:12" x14ac:dyDescent="0.2">
      <c r="A2011">
        <v>1997</v>
      </c>
      <c r="B2011">
        <v>254</v>
      </c>
      <c r="C2011">
        <v>5</v>
      </c>
      <c r="D2011" s="4">
        <v>0</v>
      </c>
      <c r="E2011" s="1">
        <v>2.7313999999999998</v>
      </c>
      <c r="F2011" s="4">
        <v>16.138000000000002</v>
      </c>
      <c r="G2011" s="4">
        <v>16.005500000000001</v>
      </c>
      <c r="H2011" s="5">
        <v>0.73888083099810831</v>
      </c>
      <c r="I2011" s="11">
        <v>0</v>
      </c>
      <c r="J2011" s="11">
        <v>0</v>
      </c>
      <c r="K2011" s="11">
        <v>0</v>
      </c>
      <c r="L2011" s="11">
        <v>0</v>
      </c>
    </row>
    <row r="2012" spans="1:12" x14ac:dyDescent="0.2">
      <c r="A2012">
        <v>1998</v>
      </c>
      <c r="B2012">
        <v>254</v>
      </c>
      <c r="C2012">
        <v>6</v>
      </c>
      <c r="D2012" s="4">
        <v>0</v>
      </c>
      <c r="E2012" s="1">
        <v>2.7823999999999995</v>
      </c>
      <c r="F2012" s="4">
        <v>15.306000000000001</v>
      </c>
      <c r="G2012" s="4">
        <v>15.286000000000001</v>
      </c>
      <c r="H2012" s="5">
        <v>0.67564211660983564</v>
      </c>
      <c r="I2012" s="11">
        <v>0</v>
      </c>
      <c r="J2012" s="11">
        <v>0</v>
      </c>
      <c r="K2012" s="11">
        <v>0</v>
      </c>
      <c r="L2012" s="11">
        <v>0</v>
      </c>
    </row>
    <row r="2013" spans="1:12" x14ac:dyDescent="0.2">
      <c r="A2013">
        <v>1999</v>
      </c>
      <c r="B2013">
        <v>254</v>
      </c>
      <c r="C2013">
        <v>7</v>
      </c>
      <c r="D2013" s="4">
        <v>8.9622000000000011</v>
      </c>
      <c r="E2013" s="1">
        <v>2.6311999999999998</v>
      </c>
      <c r="F2013" s="4">
        <v>16.169999999999998</v>
      </c>
      <c r="G2013" s="4">
        <v>16.047499999999999</v>
      </c>
      <c r="H2013" s="5">
        <v>0.7717335351418898</v>
      </c>
      <c r="I2013" s="11">
        <v>0</v>
      </c>
      <c r="J2013" s="11">
        <v>0</v>
      </c>
      <c r="K2013" s="11">
        <v>0</v>
      </c>
      <c r="L2013" s="11">
        <v>0</v>
      </c>
    </row>
    <row r="2014" spans="1:12" x14ac:dyDescent="0.2">
      <c r="A2014">
        <v>2000</v>
      </c>
      <c r="B2014">
        <v>254</v>
      </c>
      <c r="C2014">
        <v>8</v>
      </c>
      <c r="D2014" s="4">
        <v>82.397999999999996</v>
      </c>
      <c r="E2014" s="1">
        <v>2.3570000000000002</v>
      </c>
      <c r="F2014" s="4">
        <v>18.052</v>
      </c>
      <c r="G2014" s="4">
        <v>16.929500000000001</v>
      </c>
      <c r="H2014" s="5">
        <v>0.98199435439399463</v>
      </c>
      <c r="I2014" s="11">
        <v>0</v>
      </c>
      <c r="J2014" s="11">
        <v>0</v>
      </c>
      <c r="K2014" s="11">
        <v>0</v>
      </c>
      <c r="L2014" s="11">
        <v>0</v>
      </c>
    </row>
    <row r="2015" spans="1:12" x14ac:dyDescent="0.2">
      <c r="A2015">
        <v>2001</v>
      </c>
      <c r="B2015">
        <v>254</v>
      </c>
      <c r="C2015">
        <v>9</v>
      </c>
      <c r="D2015" s="4">
        <v>388.94000000000005</v>
      </c>
      <c r="E2015" s="1">
        <v>1.7708000000000002</v>
      </c>
      <c r="F2015" s="4">
        <v>21.957999999999998</v>
      </c>
      <c r="G2015" s="4">
        <v>17.9255</v>
      </c>
      <c r="H2015" s="5">
        <v>1.4426154668527116</v>
      </c>
      <c r="I2015" s="11">
        <v>0</v>
      </c>
      <c r="J2015" s="11">
        <v>0</v>
      </c>
      <c r="K2015" s="11">
        <v>0</v>
      </c>
      <c r="L2015" s="11">
        <v>0</v>
      </c>
    </row>
    <row r="2016" spans="1:12" x14ac:dyDescent="0.2">
      <c r="A2016">
        <v>2002</v>
      </c>
      <c r="B2016">
        <v>254</v>
      </c>
      <c r="C2016">
        <v>10</v>
      </c>
      <c r="D2016" s="4">
        <v>576.02</v>
      </c>
      <c r="E2016" s="1">
        <v>1.9238</v>
      </c>
      <c r="F2016" s="4">
        <v>22.366</v>
      </c>
      <c r="G2016" s="4">
        <v>16.101000000000003</v>
      </c>
      <c r="H2016" s="5">
        <v>1.4396666398046223</v>
      </c>
      <c r="I2016" s="11">
        <v>0</v>
      </c>
      <c r="J2016" s="11">
        <v>0</v>
      </c>
      <c r="K2016" s="11">
        <v>0</v>
      </c>
      <c r="L2016" s="11">
        <v>0</v>
      </c>
    </row>
    <row r="2017" spans="1:12" x14ac:dyDescent="0.2">
      <c r="A2017">
        <v>2003</v>
      </c>
      <c r="B2017">
        <v>254</v>
      </c>
      <c r="C2017">
        <v>11</v>
      </c>
      <c r="D2017" s="4">
        <v>721.60000000000014</v>
      </c>
      <c r="E2017" s="1">
        <v>2.6684000000000001</v>
      </c>
      <c r="F2017" s="4">
        <v>23.836000000000002</v>
      </c>
      <c r="G2017" s="4">
        <v>16.708499999999997</v>
      </c>
      <c r="H2017" s="5">
        <v>1.6879511065258697</v>
      </c>
      <c r="I2017" s="11">
        <v>0</v>
      </c>
      <c r="J2017" s="11">
        <v>0</v>
      </c>
      <c r="K2017" s="11">
        <v>0</v>
      </c>
      <c r="L2017" s="11">
        <v>0</v>
      </c>
    </row>
    <row r="2018" spans="1:12" x14ac:dyDescent="0.2">
      <c r="A2018">
        <v>2004</v>
      </c>
      <c r="B2018">
        <v>254</v>
      </c>
      <c r="C2018">
        <v>12</v>
      </c>
      <c r="D2018" s="4">
        <v>815.68000000000006</v>
      </c>
      <c r="E2018" s="1">
        <v>2.7812000000000001</v>
      </c>
      <c r="F2018" s="4">
        <v>25.355999999999998</v>
      </c>
      <c r="G2018" s="4">
        <v>16.960999999999995</v>
      </c>
      <c r="H2018" s="5">
        <v>1.9655867496524233</v>
      </c>
      <c r="I2018" s="11">
        <v>0</v>
      </c>
      <c r="J2018" s="11">
        <v>0</v>
      </c>
      <c r="K2018" s="11">
        <v>0</v>
      </c>
      <c r="L2018" s="11">
        <v>0</v>
      </c>
    </row>
    <row r="2019" spans="1:12" x14ac:dyDescent="0.2">
      <c r="A2019">
        <v>2005</v>
      </c>
      <c r="B2019">
        <v>254</v>
      </c>
      <c r="C2019">
        <v>13</v>
      </c>
      <c r="D2019" s="4">
        <v>849.6</v>
      </c>
      <c r="E2019" s="1">
        <v>2.6779999999999999</v>
      </c>
      <c r="F2019" s="4">
        <v>26.896000000000004</v>
      </c>
      <c r="G2019" s="4">
        <v>17.548500000000004</v>
      </c>
      <c r="H2019" s="5">
        <v>2.3045907058345936</v>
      </c>
      <c r="I2019" s="11">
        <v>0</v>
      </c>
      <c r="J2019" s="11">
        <v>0</v>
      </c>
      <c r="K2019" s="11">
        <v>0</v>
      </c>
      <c r="L2019" s="11">
        <v>0</v>
      </c>
    </row>
    <row r="2020" spans="1:12" x14ac:dyDescent="0.2">
      <c r="A2020">
        <v>2006</v>
      </c>
      <c r="B2020">
        <v>254</v>
      </c>
      <c r="C2020">
        <v>14</v>
      </c>
      <c r="D2020" s="4">
        <v>821.7</v>
      </c>
      <c r="E2020" s="1">
        <v>2.6932</v>
      </c>
      <c r="F2020" s="4">
        <v>28.140000000000004</v>
      </c>
      <c r="G2020" s="4">
        <v>18.042500000000004</v>
      </c>
      <c r="H2020" s="5">
        <v>2.6959214214496496</v>
      </c>
      <c r="I2020" s="11">
        <v>0</v>
      </c>
      <c r="J2020" s="11">
        <v>0</v>
      </c>
      <c r="K2020" s="11">
        <v>0</v>
      </c>
      <c r="L2020" s="11">
        <v>0</v>
      </c>
    </row>
    <row r="2021" spans="1:12" x14ac:dyDescent="0.2">
      <c r="A2021">
        <v>2007</v>
      </c>
      <c r="B2021">
        <v>254</v>
      </c>
      <c r="C2021">
        <v>15</v>
      </c>
      <c r="D2021" s="4">
        <v>728.96</v>
      </c>
      <c r="E2021" s="1">
        <v>3.1097999999999999</v>
      </c>
      <c r="F2021" s="4">
        <v>28.643999999999998</v>
      </c>
      <c r="G2021" s="4">
        <v>17.569000000000003</v>
      </c>
      <c r="H2021" s="5">
        <v>2.8654459903666272</v>
      </c>
      <c r="I2021" s="11">
        <v>0</v>
      </c>
      <c r="J2021" s="11">
        <v>0</v>
      </c>
      <c r="K2021" s="11">
        <v>0</v>
      </c>
      <c r="L2021" s="11">
        <v>0</v>
      </c>
    </row>
    <row r="2022" spans="1:12" x14ac:dyDescent="0.2">
      <c r="A2022">
        <v>2008</v>
      </c>
      <c r="B2022">
        <v>254</v>
      </c>
      <c r="C2022">
        <v>16</v>
      </c>
      <c r="D2022" s="4">
        <v>584.82000000000005</v>
      </c>
      <c r="E2022" s="1">
        <v>2.9950000000000001</v>
      </c>
      <c r="F2022" s="4">
        <v>28.9</v>
      </c>
      <c r="G2022" s="4">
        <v>17.872499999999999</v>
      </c>
      <c r="H2022" s="5">
        <v>2.8644910916622832</v>
      </c>
      <c r="I2022" s="11">
        <v>0</v>
      </c>
      <c r="J2022" s="11">
        <v>0</v>
      </c>
      <c r="K2022" s="11">
        <v>0</v>
      </c>
      <c r="L2022" s="11">
        <v>0</v>
      </c>
    </row>
    <row r="2023" spans="1:12" x14ac:dyDescent="0.2">
      <c r="A2023">
        <v>2009</v>
      </c>
      <c r="B2023">
        <v>254</v>
      </c>
      <c r="C2023">
        <v>17</v>
      </c>
      <c r="D2023" s="4">
        <v>404.4799999999999</v>
      </c>
      <c r="E2023" s="1">
        <v>2.2462000000000004</v>
      </c>
      <c r="F2023" s="4">
        <v>28.51</v>
      </c>
      <c r="G2023" s="4">
        <v>18.017499999999998</v>
      </c>
      <c r="H2023" s="5">
        <v>2.7442227867189319</v>
      </c>
      <c r="I2023" s="11">
        <v>0</v>
      </c>
      <c r="J2023" s="11">
        <v>0</v>
      </c>
      <c r="K2023" s="11">
        <v>0</v>
      </c>
      <c r="L2023" s="11">
        <v>0</v>
      </c>
    </row>
    <row r="2024" spans="1:12" x14ac:dyDescent="0.2">
      <c r="A2024">
        <v>2010</v>
      </c>
      <c r="B2024">
        <v>254</v>
      </c>
      <c r="C2024">
        <v>18</v>
      </c>
      <c r="D2024" s="4">
        <v>207</v>
      </c>
      <c r="E2024" s="1">
        <v>1.3264</v>
      </c>
      <c r="F2024" s="4">
        <v>27.693999999999999</v>
      </c>
      <c r="G2024" s="4">
        <v>18.016499999999994</v>
      </c>
      <c r="H2024" s="5">
        <v>2.5813974598509772</v>
      </c>
      <c r="I2024" s="11">
        <v>0</v>
      </c>
      <c r="J2024" s="11">
        <v>0</v>
      </c>
      <c r="K2024" s="11">
        <v>0</v>
      </c>
      <c r="L2024" s="11">
        <v>0</v>
      </c>
    </row>
    <row r="2025" spans="1:12" x14ac:dyDescent="0.2">
      <c r="A2025">
        <v>2011</v>
      </c>
      <c r="B2025">
        <v>254</v>
      </c>
      <c r="C2025">
        <v>19</v>
      </c>
      <c r="D2025" s="4">
        <v>28.386200000000002</v>
      </c>
      <c r="E2025" s="1">
        <v>1.6636</v>
      </c>
      <c r="F2025" s="4">
        <v>24.131999999999998</v>
      </c>
      <c r="G2025" s="4">
        <v>17.531999999999996</v>
      </c>
      <c r="H2025" s="5">
        <v>1.9035963732925807</v>
      </c>
      <c r="I2025" s="11">
        <v>0</v>
      </c>
      <c r="J2025" s="11">
        <v>0</v>
      </c>
      <c r="K2025" s="11">
        <v>0</v>
      </c>
      <c r="L2025" s="11">
        <v>0</v>
      </c>
    </row>
    <row r="2026" spans="1:12" x14ac:dyDescent="0.2">
      <c r="A2026">
        <v>2012</v>
      </c>
      <c r="B2026">
        <v>254</v>
      </c>
      <c r="C2026">
        <v>20</v>
      </c>
      <c r="D2026" s="4">
        <v>0</v>
      </c>
      <c r="E2026" s="1">
        <v>2.359</v>
      </c>
      <c r="F2026" s="4">
        <v>23.107500000000002</v>
      </c>
      <c r="G2026" s="4">
        <v>21.8675</v>
      </c>
      <c r="H2026" s="5">
        <v>1.7637334244524026</v>
      </c>
      <c r="I2026">
        <v>10.542000000000002</v>
      </c>
      <c r="J2026" s="11">
        <v>0</v>
      </c>
      <c r="K2026" s="11">
        <v>0</v>
      </c>
      <c r="L2026" s="11">
        <v>0</v>
      </c>
    </row>
    <row r="2027" spans="1:12" x14ac:dyDescent="0.2">
      <c r="A2027">
        <v>2013</v>
      </c>
      <c r="B2027">
        <v>254</v>
      </c>
      <c r="C2027">
        <v>21</v>
      </c>
      <c r="D2027" s="4">
        <v>0</v>
      </c>
      <c r="E2027" s="1">
        <v>2.5024999999999999</v>
      </c>
      <c r="F2027" s="4">
        <v>22.459999999999997</v>
      </c>
      <c r="G2027" s="4">
        <v>21.607499999999998</v>
      </c>
      <c r="H2027" s="5">
        <v>1.7162286664355486</v>
      </c>
      <c r="I2027" s="11">
        <v>0</v>
      </c>
      <c r="J2027">
        <v>7.36</v>
      </c>
      <c r="K2027" s="11">
        <v>0</v>
      </c>
      <c r="L2027" s="11">
        <v>0</v>
      </c>
    </row>
    <row r="2028" spans="1:12" x14ac:dyDescent="0.2">
      <c r="A2028">
        <v>2014</v>
      </c>
      <c r="B2028">
        <v>254</v>
      </c>
      <c r="C2028">
        <v>22</v>
      </c>
      <c r="D2028" s="4">
        <v>0</v>
      </c>
      <c r="E2028" s="1">
        <v>2.5397500000000002</v>
      </c>
      <c r="F2028" s="4">
        <v>21.945</v>
      </c>
      <c r="G2028" s="4">
        <v>21.357500000000002</v>
      </c>
      <c r="H2028" s="5">
        <v>1.6448837991854151</v>
      </c>
      <c r="I2028" s="11">
        <v>0</v>
      </c>
      <c r="J2028" s="11">
        <v>0</v>
      </c>
      <c r="K2028" s="11">
        <v>0</v>
      </c>
      <c r="L2028" s="11">
        <v>0</v>
      </c>
    </row>
    <row r="2029" spans="1:12" x14ac:dyDescent="0.2">
      <c r="A2029">
        <v>2015</v>
      </c>
      <c r="B2029">
        <v>254</v>
      </c>
      <c r="C2029">
        <v>23</v>
      </c>
      <c r="D2029" s="4">
        <v>0</v>
      </c>
      <c r="E2029" s="1">
        <v>2.6025</v>
      </c>
      <c r="F2029" s="4">
        <v>21.79</v>
      </c>
      <c r="G2029" s="4">
        <v>21.145000000000003</v>
      </c>
      <c r="H2029" s="5">
        <v>1.6326070925641256</v>
      </c>
      <c r="I2029" s="11">
        <v>0</v>
      </c>
      <c r="J2029" s="11">
        <v>0</v>
      </c>
      <c r="K2029" s="11">
        <v>0</v>
      </c>
      <c r="L2029" s="11">
        <v>0</v>
      </c>
    </row>
    <row r="2030" spans="1:12" x14ac:dyDescent="0.2">
      <c r="A2030">
        <v>2016</v>
      </c>
      <c r="B2030">
        <v>255</v>
      </c>
      <c r="C2030">
        <v>0</v>
      </c>
      <c r="D2030" s="4">
        <v>0</v>
      </c>
      <c r="E2030" s="1">
        <v>2.2887499999999998</v>
      </c>
      <c r="F2030" s="4">
        <v>21.407499999999999</v>
      </c>
      <c r="G2030" s="4">
        <v>20.947500000000002</v>
      </c>
      <c r="H2030" s="5">
        <v>1.5752694301956531</v>
      </c>
      <c r="I2030" s="11">
        <v>0</v>
      </c>
      <c r="J2030" s="11">
        <v>0</v>
      </c>
      <c r="K2030" s="11">
        <v>0</v>
      </c>
      <c r="L2030" s="11">
        <v>0</v>
      </c>
    </row>
    <row r="2031" spans="1:12" x14ac:dyDescent="0.2">
      <c r="A2031">
        <v>2017</v>
      </c>
      <c r="B2031">
        <v>255</v>
      </c>
      <c r="C2031">
        <v>1</v>
      </c>
      <c r="D2031" s="4">
        <v>0</v>
      </c>
      <c r="E2031" s="1">
        <v>1.4845000000000002</v>
      </c>
      <c r="F2031" s="4">
        <v>20.57</v>
      </c>
      <c r="G2031" s="4">
        <v>20.7775</v>
      </c>
      <c r="H2031" s="5">
        <v>1.4547555259007261</v>
      </c>
      <c r="I2031" s="11">
        <v>0</v>
      </c>
      <c r="J2031" s="11">
        <v>0</v>
      </c>
      <c r="K2031" s="11">
        <v>0</v>
      </c>
      <c r="L2031" s="11">
        <v>0</v>
      </c>
    </row>
    <row r="2032" spans="1:12" x14ac:dyDescent="0.2">
      <c r="A2032">
        <v>2018</v>
      </c>
      <c r="B2032">
        <v>255</v>
      </c>
      <c r="C2032">
        <v>2</v>
      </c>
      <c r="D2032" s="4">
        <v>0</v>
      </c>
      <c r="E2032" s="1">
        <v>1.7742499999999999</v>
      </c>
      <c r="F2032" s="4">
        <v>19.9925</v>
      </c>
      <c r="G2032" s="4">
        <v>20.61</v>
      </c>
      <c r="H2032" s="5">
        <v>1.384543399412439</v>
      </c>
      <c r="I2032" s="11">
        <v>0</v>
      </c>
      <c r="J2032" s="11">
        <v>0</v>
      </c>
      <c r="K2032" s="11">
        <v>0</v>
      </c>
      <c r="L2032" s="11">
        <v>0</v>
      </c>
    </row>
    <row r="2033" spans="1:12" x14ac:dyDescent="0.2">
      <c r="A2033">
        <v>2019</v>
      </c>
      <c r="B2033">
        <v>255</v>
      </c>
      <c r="C2033">
        <v>3</v>
      </c>
      <c r="D2033" s="4">
        <v>0</v>
      </c>
      <c r="E2033" s="1">
        <v>2.2202500000000001</v>
      </c>
      <c r="F2033" s="4">
        <v>19.872499999999999</v>
      </c>
      <c r="G2033" s="4">
        <v>20.434999999999999</v>
      </c>
      <c r="H2033" s="5">
        <v>1.3688979000707813</v>
      </c>
      <c r="I2033" s="11">
        <v>0</v>
      </c>
      <c r="J2033" s="11">
        <v>0</v>
      </c>
      <c r="K2033" s="11">
        <v>0</v>
      </c>
      <c r="L2033" s="11">
        <v>0</v>
      </c>
    </row>
    <row r="2034" spans="1:12" x14ac:dyDescent="0.2">
      <c r="A2034">
        <v>2020</v>
      </c>
      <c r="B2034">
        <v>255</v>
      </c>
      <c r="C2034">
        <v>4</v>
      </c>
      <c r="D2034" s="4">
        <v>0</v>
      </c>
      <c r="E2034" s="1">
        <v>1.978</v>
      </c>
      <c r="F2034" s="4">
        <v>19.532499999999999</v>
      </c>
      <c r="G2034" s="4">
        <v>20.28</v>
      </c>
      <c r="H2034" s="5">
        <v>1.3039529005083987</v>
      </c>
      <c r="I2034" s="11">
        <v>0</v>
      </c>
      <c r="J2034" s="11">
        <v>0</v>
      </c>
      <c r="K2034" s="11">
        <v>0</v>
      </c>
      <c r="L2034" s="11">
        <v>0</v>
      </c>
    </row>
    <row r="2035" spans="1:12" x14ac:dyDescent="0.2">
      <c r="A2035">
        <v>2021</v>
      </c>
      <c r="B2035">
        <v>255</v>
      </c>
      <c r="C2035">
        <v>5</v>
      </c>
      <c r="D2035" s="4">
        <v>0</v>
      </c>
      <c r="E2035" s="1">
        <v>2.2294999999999998</v>
      </c>
      <c r="F2035" s="4">
        <v>19.245000000000001</v>
      </c>
      <c r="G2035" s="4">
        <v>20.137500000000003</v>
      </c>
      <c r="H2035" s="5">
        <v>1.2526613478135487</v>
      </c>
      <c r="I2035">
        <v>0.10000000000005116</v>
      </c>
      <c r="J2035">
        <v>0.10000000000005116</v>
      </c>
      <c r="K2035">
        <v>0.10000000000005116</v>
      </c>
      <c r="L2035">
        <v>0.10000000000005116</v>
      </c>
    </row>
    <row r="2036" spans="1:12" x14ac:dyDescent="0.2">
      <c r="A2036">
        <v>2022</v>
      </c>
      <c r="B2036">
        <v>255</v>
      </c>
      <c r="C2036">
        <v>6</v>
      </c>
      <c r="D2036" s="4">
        <v>0</v>
      </c>
      <c r="E2036" s="1">
        <v>1.9590000000000001</v>
      </c>
      <c r="F2036" s="4">
        <v>19.239999999999998</v>
      </c>
      <c r="G2036" s="4">
        <v>19.995000000000001</v>
      </c>
      <c r="H2036" s="5">
        <v>1.2295945499721461</v>
      </c>
      <c r="I2036" s="11">
        <v>0</v>
      </c>
      <c r="J2036" s="11">
        <v>0</v>
      </c>
      <c r="K2036" s="11">
        <v>0</v>
      </c>
      <c r="L2036" s="11">
        <v>0</v>
      </c>
    </row>
    <row r="2037" spans="1:12" x14ac:dyDescent="0.2">
      <c r="A2037">
        <v>2023</v>
      </c>
      <c r="B2037">
        <v>255</v>
      </c>
      <c r="C2037">
        <v>7</v>
      </c>
      <c r="D2037" s="4">
        <v>10.317</v>
      </c>
      <c r="E2037" s="1">
        <v>1.5655000000000001</v>
      </c>
      <c r="F2037" s="4">
        <v>19.085000000000001</v>
      </c>
      <c r="G2037" s="4">
        <v>19.862500000000001</v>
      </c>
      <c r="H2037" s="5">
        <v>1.2051810730051487</v>
      </c>
      <c r="I2037" s="11">
        <v>0</v>
      </c>
      <c r="J2037" s="11">
        <v>0</v>
      </c>
      <c r="K2037" s="11">
        <v>0</v>
      </c>
      <c r="L2037" s="11">
        <v>0</v>
      </c>
    </row>
    <row r="2038" spans="1:12" x14ac:dyDescent="0.2">
      <c r="A2038">
        <v>2024</v>
      </c>
      <c r="B2038">
        <v>255</v>
      </c>
      <c r="C2038">
        <v>8</v>
      </c>
      <c r="D2038" s="4">
        <v>43.627499999999998</v>
      </c>
      <c r="E2038" s="1">
        <v>0.94274999999999998</v>
      </c>
      <c r="F2038" s="4">
        <v>20.38</v>
      </c>
      <c r="G2038" s="4">
        <v>19.765000000000001</v>
      </c>
      <c r="H2038" s="5">
        <v>1.3324037173425349</v>
      </c>
      <c r="I2038" s="11">
        <v>0</v>
      </c>
      <c r="J2038" s="11">
        <v>0</v>
      </c>
      <c r="K2038" s="11">
        <v>0</v>
      </c>
      <c r="L2038" s="11">
        <v>0</v>
      </c>
    </row>
    <row r="2039" spans="1:12" x14ac:dyDescent="0.2">
      <c r="A2039">
        <v>2025</v>
      </c>
      <c r="B2039">
        <v>255</v>
      </c>
      <c r="C2039">
        <v>9</v>
      </c>
      <c r="D2039" s="4">
        <v>322.07500000000005</v>
      </c>
      <c r="E2039" s="1">
        <v>0.45149999856948853</v>
      </c>
      <c r="F2039" s="4">
        <v>22.972499999999997</v>
      </c>
      <c r="G2039" s="4">
        <v>19.727500000000003</v>
      </c>
      <c r="H2039" s="5">
        <v>1.7002506243968174</v>
      </c>
      <c r="I2039">
        <v>0.39999999999999147</v>
      </c>
      <c r="J2039">
        <v>0.39999999999999147</v>
      </c>
      <c r="K2039">
        <v>0.39999999999999147</v>
      </c>
      <c r="L2039">
        <v>0.39999999999999147</v>
      </c>
    </row>
    <row r="2040" spans="1:12" x14ac:dyDescent="0.2">
      <c r="A2040">
        <v>2026</v>
      </c>
      <c r="B2040">
        <v>255</v>
      </c>
      <c r="C2040">
        <v>10</v>
      </c>
      <c r="D2040" s="4">
        <v>575.65000000000009</v>
      </c>
      <c r="E2040" s="1">
        <v>1.06925</v>
      </c>
      <c r="F2040" s="4">
        <v>25.637499999999999</v>
      </c>
      <c r="G2040" s="4">
        <v>19.899999999999999</v>
      </c>
      <c r="H2040" s="5">
        <v>2.2126695188843888</v>
      </c>
      <c r="I2040" s="11">
        <v>0</v>
      </c>
      <c r="J2040" s="11">
        <v>0</v>
      </c>
      <c r="K2040" s="11">
        <v>0</v>
      </c>
      <c r="L2040" s="11">
        <v>0</v>
      </c>
    </row>
    <row r="2041" spans="1:12" x14ac:dyDescent="0.2">
      <c r="A2041">
        <v>2027</v>
      </c>
      <c r="B2041">
        <v>255</v>
      </c>
      <c r="C2041">
        <v>11</v>
      </c>
      <c r="D2041" s="4">
        <v>719.15000000000009</v>
      </c>
      <c r="E2041" s="1">
        <v>0.88900000000000001</v>
      </c>
      <c r="F2041" s="4">
        <v>26.97</v>
      </c>
      <c r="G2041" s="4">
        <v>20.215</v>
      </c>
      <c r="H2041" s="5">
        <v>2.4512551395632576</v>
      </c>
      <c r="I2041">
        <v>9.9999999999980105E-2</v>
      </c>
      <c r="J2041">
        <v>9.9999999999980105E-2</v>
      </c>
      <c r="K2041">
        <v>9.9999999999980105E-2</v>
      </c>
      <c r="L2041">
        <v>9.9999999999980105E-2</v>
      </c>
    </row>
    <row r="2042" spans="1:12" x14ac:dyDescent="0.2">
      <c r="A2042">
        <v>2028</v>
      </c>
      <c r="B2042">
        <v>255</v>
      </c>
      <c r="C2042">
        <v>12</v>
      </c>
      <c r="D2042" s="4">
        <v>841.77499999999998</v>
      </c>
      <c r="E2042" s="1">
        <v>1.3359999999999999</v>
      </c>
      <c r="F2042" s="4">
        <v>28.5975</v>
      </c>
      <c r="G2042" s="4">
        <v>20.6175</v>
      </c>
      <c r="H2042" s="5">
        <v>2.7928659854783713</v>
      </c>
      <c r="I2042" s="11">
        <v>0</v>
      </c>
      <c r="J2042" s="11">
        <v>0</v>
      </c>
      <c r="K2042" s="11">
        <v>0</v>
      </c>
      <c r="L2042" s="11">
        <v>0</v>
      </c>
    </row>
    <row r="2043" spans="1:12" x14ac:dyDescent="0.2">
      <c r="A2043">
        <v>2029</v>
      </c>
      <c r="B2043">
        <v>255</v>
      </c>
      <c r="C2043">
        <v>13</v>
      </c>
      <c r="D2043" s="4">
        <v>676.47500000000002</v>
      </c>
      <c r="E2043" s="1">
        <v>2.23875</v>
      </c>
      <c r="F2043" s="4">
        <v>29.525000000000002</v>
      </c>
      <c r="G2043" s="4">
        <v>20.9925</v>
      </c>
      <c r="H2043" s="5">
        <v>3.0426588622260775</v>
      </c>
      <c r="I2043" s="11">
        <v>0</v>
      </c>
      <c r="J2043" s="11">
        <v>0</v>
      </c>
      <c r="K2043" s="11">
        <v>0</v>
      </c>
      <c r="L2043" s="11">
        <v>0</v>
      </c>
    </row>
    <row r="2044" spans="1:12" x14ac:dyDescent="0.2">
      <c r="A2044">
        <v>2030</v>
      </c>
      <c r="B2044">
        <v>255</v>
      </c>
      <c r="C2044">
        <v>14</v>
      </c>
      <c r="D2044" s="4">
        <v>788</v>
      </c>
      <c r="E2044" s="1">
        <v>4.0175000000000001</v>
      </c>
      <c r="F2044" s="4">
        <v>27.842500000000001</v>
      </c>
      <c r="G2044" s="4">
        <v>21.347499999999997</v>
      </c>
      <c r="H2044" s="5">
        <v>2.6475017833054295</v>
      </c>
      <c r="I2044" s="11">
        <v>0</v>
      </c>
      <c r="J2044" s="11">
        <v>0</v>
      </c>
      <c r="K2044" s="11">
        <v>0</v>
      </c>
      <c r="L2044" s="11">
        <v>0</v>
      </c>
    </row>
    <row r="2045" spans="1:12" x14ac:dyDescent="0.2">
      <c r="A2045">
        <v>2031</v>
      </c>
      <c r="B2045">
        <v>255</v>
      </c>
      <c r="C2045">
        <v>15</v>
      </c>
      <c r="D2045" s="4">
        <v>730.27499999999998</v>
      </c>
      <c r="E2045" s="1">
        <v>3.67475</v>
      </c>
      <c r="F2045" s="4">
        <v>28.5275</v>
      </c>
      <c r="G2045" s="4">
        <v>21.625</v>
      </c>
      <c r="H2045" s="5">
        <v>2.8577798004532822</v>
      </c>
      <c r="I2045" s="11">
        <v>0</v>
      </c>
      <c r="J2045" s="11">
        <v>0</v>
      </c>
      <c r="K2045" s="11">
        <v>0</v>
      </c>
      <c r="L2045" s="11">
        <v>0</v>
      </c>
    </row>
    <row r="2046" spans="1:12" x14ac:dyDescent="0.2">
      <c r="A2046">
        <v>2032</v>
      </c>
      <c r="B2046">
        <v>255</v>
      </c>
      <c r="C2046">
        <v>16</v>
      </c>
      <c r="D2046" s="4">
        <v>568.20000000000005</v>
      </c>
      <c r="E2046" s="1">
        <v>3.6522499999999996</v>
      </c>
      <c r="F2046" s="4">
        <v>28.3675</v>
      </c>
      <c r="G2046" s="4">
        <v>21.827500000000001</v>
      </c>
      <c r="H2046" s="5">
        <v>2.8425323892304939</v>
      </c>
      <c r="I2046" s="11">
        <v>0</v>
      </c>
      <c r="J2046" s="11">
        <v>0</v>
      </c>
      <c r="K2046" s="11">
        <v>0</v>
      </c>
      <c r="L2046" s="11">
        <v>0</v>
      </c>
    </row>
    <row r="2047" spans="1:12" x14ac:dyDescent="0.2">
      <c r="A2047">
        <v>2033</v>
      </c>
      <c r="B2047">
        <v>255</v>
      </c>
      <c r="C2047">
        <v>17</v>
      </c>
      <c r="D2047" s="4">
        <v>272.92500000000001</v>
      </c>
      <c r="E2047" s="1">
        <v>2.5004999999999997</v>
      </c>
      <c r="F2047" s="4">
        <v>27.344999999999999</v>
      </c>
      <c r="G2047" s="4">
        <v>21.93</v>
      </c>
      <c r="H2047" s="5">
        <v>2.6530148559457407</v>
      </c>
      <c r="I2047" s="11">
        <v>0</v>
      </c>
      <c r="J2047" s="11">
        <v>0</v>
      </c>
      <c r="K2047" s="11">
        <v>0</v>
      </c>
      <c r="L2047" s="11">
        <v>0</v>
      </c>
    </row>
    <row r="2048" spans="1:12" x14ac:dyDescent="0.2">
      <c r="A2048">
        <v>2034</v>
      </c>
      <c r="B2048">
        <v>255</v>
      </c>
      <c r="C2048">
        <v>18</v>
      </c>
      <c r="D2048" s="4">
        <v>224.55</v>
      </c>
      <c r="E2048" s="1">
        <v>1.79575</v>
      </c>
      <c r="F2048" s="4">
        <v>27.53</v>
      </c>
      <c r="G2048" s="4">
        <v>22.002499999999998</v>
      </c>
      <c r="H2048" s="5">
        <v>2.7112313412795959</v>
      </c>
      <c r="I2048" s="11">
        <v>0</v>
      </c>
      <c r="J2048" s="11">
        <v>0</v>
      </c>
      <c r="K2048" s="11">
        <v>0</v>
      </c>
      <c r="L2048" s="11">
        <v>0</v>
      </c>
    </row>
    <row r="2049" spans="1:12" x14ac:dyDescent="0.2">
      <c r="A2049">
        <v>2035</v>
      </c>
      <c r="B2049">
        <v>255</v>
      </c>
      <c r="C2049">
        <v>19</v>
      </c>
      <c r="D2049" s="4">
        <v>30.645750000000003</v>
      </c>
      <c r="E2049" s="1">
        <v>1.1247500000000001</v>
      </c>
      <c r="F2049" s="4">
        <v>25.7775</v>
      </c>
      <c r="G2049" s="4">
        <v>22.002499999999998</v>
      </c>
      <c r="H2049" s="5">
        <v>2.2693436332362689</v>
      </c>
      <c r="I2049" s="11">
        <v>0</v>
      </c>
      <c r="J2049" s="11">
        <v>0</v>
      </c>
      <c r="K2049" s="11">
        <v>0</v>
      </c>
      <c r="L2049" s="11">
        <v>0</v>
      </c>
    </row>
    <row r="2050" spans="1:12" x14ac:dyDescent="0.2">
      <c r="A2050">
        <v>2036</v>
      </c>
      <c r="B2050">
        <v>255</v>
      </c>
      <c r="C2050">
        <v>20</v>
      </c>
      <c r="D2050" s="4">
        <v>0</v>
      </c>
      <c r="E2050" s="1">
        <v>1.7554999999999998</v>
      </c>
      <c r="F2050" s="4">
        <v>21.49</v>
      </c>
      <c r="G2050" s="4">
        <v>21.787500000000001</v>
      </c>
      <c r="H2050" s="5">
        <v>1.5609587238360341</v>
      </c>
      <c r="I2050">
        <v>10.634</v>
      </c>
      <c r="J2050" s="11">
        <v>0</v>
      </c>
      <c r="K2050" s="11">
        <v>0</v>
      </c>
      <c r="L2050" s="11">
        <v>0</v>
      </c>
    </row>
    <row r="2051" spans="1:12" x14ac:dyDescent="0.2">
      <c r="A2051">
        <v>2037</v>
      </c>
      <c r="B2051">
        <v>255</v>
      </c>
      <c r="C2051">
        <v>21</v>
      </c>
      <c r="D2051" s="4">
        <v>0</v>
      </c>
      <c r="E2051" s="1">
        <v>2.0489999999999999</v>
      </c>
      <c r="F2051" s="4">
        <v>20.752499999999998</v>
      </c>
      <c r="G2051" s="4">
        <v>21.51</v>
      </c>
      <c r="H2051" s="5">
        <v>1.5045224337236482</v>
      </c>
      <c r="I2051" s="11">
        <v>0</v>
      </c>
      <c r="J2051">
        <v>7.4</v>
      </c>
      <c r="K2051" s="11">
        <v>0</v>
      </c>
      <c r="L2051" s="11">
        <v>0</v>
      </c>
    </row>
    <row r="2052" spans="1:12" x14ac:dyDescent="0.2">
      <c r="A2052">
        <v>2038</v>
      </c>
      <c r="B2052">
        <v>255</v>
      </c>
      <c r="C2052">
        <v>22</v>
      </c>
      <c r="D2052" s="4">
        <v>0</v>
      </c>
      <c r="E2052" s="1">
        <v>2.0032499999999995</v>
      </c>
      <c r="F2052" s="4">
        <v>20.417499999999997</v>
      </c>
      <c r="G2052" s="4">
        <v>21.245000000000001</v>
      </c>
      <c r="H2052" s="5">
        <v>1.4651148182418707</v>
      </c>
      <c r="I2052" s="11">
        <v>0</v>
      </c>
      <c r="J2052" s="11">
        <v>0</v>
      </c>
      <c r="K2052" s="11">
        <v>0</v>
      </c>
      <c r="L2052" s="11">
        <v>0</v>
      </c>
    </row>
    <row r="2053" spans="1:12" x14ac:dyDescent="0.2">
      <c r="A2053">
        <v>2039</v>
      </c>
      <c r="B2053">
        <v>255</v>
      </c>
      <c r="C2053">
        <v>23</v>
      </c>
      <c r="D2053" s="4">
        <v>0</v>
      </c>
      <c r="E2053" s="1">
        <v>2.1890000000000001</v>
      </c>
      <c r="F2053" s="4">
        <v>20.175000000000001</v>
      </c>
      <c r="G2053" s="4">
        <v>21.012500000000003</v>
      </c>
      <c r="H2053" s="5">
        <v>1.465824428285087</v>
      </c>
      <c r="I2053" s="11">
        <v>0</v>
      </c>
      <c r="J2053" s="11">
        <v>0</v>
      </c>
      <c r="K2053" s="11">
        <v>0</v>
      </c>
      <c r="L2053" s="11">
        <v>0</v>
      </c>
    </row>
    <row r="2054" spans="1:12" x14ac:dyDescent="0.2">
      <c r="A2054">
        <v>2040</v>
      </c>
      <c r="B2054">
        <v>256</v>
      </c>
      <c r="C2054">
        <v>0</v>
      </c>
      <c r="D2054" s="4">
        <v>0</v>
      </c>
      <c r="E2054" s="1">
        <v>2.1349999999999998</v>
      </c>
      <c r="F2054" s="4">
        <v>19.797499999999999</v>
      </c>
      <c r="G2054" s="4">
        <v>20.805</v>
      </c>
      <c r="H2054" s="5">
        <v>1.4110439799433858</v>
      </c>
      <c r="I2054" s="11">
        <v>0</v>
      </c>
      <c r="J2054" s="11">
        <v>0</v>
      </c>
      <c r="K2054" s="11">
        <v>0</v>
      </c>
      <c r="L2054" s="11">
        <v>0</v>
      </c>
    </row>
    <row r="2055" spans="1:12" x14ac:dyDescent="0.2">
      <c r="A2055">
        <v>2041</v>
      </c>
      <c r="B2055">
        <v>256</v>
      </c>
      <c r="C2055">
        <v>1</v>
      </c>
      <c r="D2055" s="4">
        <v>0</v>
      </c>
      <c r="E2055" s="1">
        <v>1.8184999999999998</v>
      </c>
      <c r="F2055" s="4">
        <v>20.412500000000001</v>
      </c>
      <c r="G2055" s="4">
        <v>20.615000000000002</v>
      </c>
      <c r="H2055" s="5">
        <v>1.4377378478871266</v>
      </c>
      <c r="I2055" s="11">
        <v>0</v>
      </c>
      <c r="J2055" s="11">
        <v>0</v>
      </c>
      <c r="K2055" s="11">
        <v>0</v>
      </c>
      <c r="L2055" s="11">
        <v>0</v>
      </c>
    </row>
    <row r="2056" spans="1:12" x14ac:dyDescent="0.2">
      <c r="A2056">
        <v>2042</v>
      </c>
      <c r="B2056">
        <v>256</v>
      </c>
      <c r="C2056">
        <v>2</v>
      </c>
      <c r="D2056" s="4">
        <v>0</v>
      </c>
      <c r="E2056" s="1">
        <v>0.59125000000000005</v>
      </c>
      <c r="F2056" s="4">
        <v>18.515000000000001</v>
      </c>
      <c r="G2056" s="4">
        <v>20.454999999999998</v>
      </c>
      <c r="H2056" s="5">
        <v>0.99098393038946442</v>
      </c>
      <c r="I2056" s="11">
        <v>0</v>
      </c>
      <c r="J2056" s="11">
        <v>0</v>
      </c>
      <c r="K2056" s="11">
        <v>0</v>
      </c>
      <c r="L2056" s="11">
        <v>0</v>
      </c>
    </row>
    <row r="2057" spans="1:12" x14ac:dyDescent="0.2">
      <c r="A2057">
        <v>2043</v>
      </c>
      <c r="B2057">
        <v>256</v>
      </c>
      <c r="C2057">
        <v>3</v>
      </c>
      <c r="D2057" s="4">
        <v>0</v>
      </c>
      <c r="E2057" s="1">
        <v>1.5334999999999999</v>
      </c>
      <c r="F2057" s="4">
        <v>17.147500000000001</v>
      </c>
      <c r="G2057" s="4">
        <v>20.262499999999999</v>
      </c>
      <c r="H2057" s="5">
        <v>0.85143972269098001</v>
      </c>
      <c r="I2057" s="11">
        <v>0</v>
      </c>
      <c r="J2057" s="11">
        <v>0</v>
      </c>
      <c r="K2057" s="11">
        <v>0</v>
      </c>
      <c r="L2057" s="11">
        <v>0</v>
      </c>
    </row>
    <row r="2058" spans="1:12" x14ac:dyDescent="0.2">
      <c r="A2058">
        <v>2044</v>
      </c>
      <c r="B2058">
        <v>256</v>
      </c>
      <c r="C2058">
        <v>4</v>
      </c>
      <c r="D2058" s="4">
        <v>0</v>
      </c>
      <c r="E2058" s="1">
        <v>2.6902500000000003</v>
      </c>
      <c r="F2058" s="4">
        <v>18.145</v>
      </c>
      <c r="G2058" s="4">
        <v>20.0825</v>
      </c>
      <c r="H2058" s="5">
        <v>1.059355729799166</v>
      </c>
      <c r="I2058" s="11">
        <v>0</v>
      </c>
      <c r="J2058" s="11">
        <v>0</v>
      </c>
      <c r="K2058" s="11">
        <v>0</v>
      </c>
      <c r="L2058" s="11">
        <v>0</v>
      </c>
    </row>
    <row r="2059" spans="1:12" x14ac:dyDescent="0.2">
      <c r="A2059">
        <v>2045</v>
      </c>
      <c r="B2059">
        <v>256</v>
      </c>
      <c r="C2059">
        <v>5</v>
      </c>
      <c r="D2059" s="4">
        <v>0</v>
      </c>
      <c r="E2059" s="1">
        <v>1.6395</v>
      </c>
      <c r="F2059" s="4">
        <v>18.489999999999998</v>
      </c>
      <c r="G2059" s="4">
        <v>19.947500000000002</v>
      </c>
      <c r="H2059" s="5">
        <v>0.95323354218818168</v>
      </c>
      <c r="I2059" s="11">
        <v>0</v>
      </c>
      <c r="J2059" s="11">
        <v>0</v>
      </c>
      <c r="K2059" s="11">
        <v>0</v>
      </c>
      <c r="L2059" s="11">
        <v>0</v>
      </c>
    </row>
    <row r="2060" spans="1:12" x14ac:dyDescent="0.2">
      <c r="A2060">
        <v>2046</v>
      </c>
      <c r="B2060">
        <v>256</v>
      </c>
      <c r="C2060">
        <v>6</v>
      </c>
      <c r="D2060" s="4">
        <v>0</v>
      </c>
      <c r="E2060" s="1">
        <v>1.2264999999999999</v>
      </c>
      <c r="F2060" s="4">
        <v>17.297499999999999</v>
      </c>
      <c r="G2060" s="4">
        <v>19.8475</v>
      </c>
      <c r="H2060" s="5">
        <v>0.82878958210339171</v>
      </c>
      <c r="I2060" s="11">
        <v>0</v>
      </c>
      <c r="J2060" s="11">
        <v>0</v>
      </c>
      <c r="K2060" s="11">
        <v>0</v>
      </c>
      <c r="L2060" s="11">
        <v>0</v>
      </c>
    </row>
    <row r="2061" spans="1:12" x14ac:dyDescent="0.2">
      <c r="A2061">
        <v>2047</v>
      </c>
      <c r="B2061">
        <v>256</v>
      </c>
      <c r="C2061">
        <v>7</v>
      </c>
      <c r="D2061" s="4">
        <v>31.492750000000001</v>
      </c>
      <c r="E2061" s="1">
        <v>1.2142500000000001</v>
      </c>
      <c r="F2061" s="4">
        <v>17.18</v>
      </c>
      <c r="G2061" s="4">
        <v>19.722499999999997</v>
      </c>
      <c r="H2061" s="5">
        <v>0.80960817451138456</v>
      </c>
      <c r="I2061" s="11">
        <v>0</v>
      </c>
      <c r="J2061" s="11">
        <v>0</v>
      </c>
      <c r="K2061" s="11">
        <v>0</v>
      </c>
      <c r="L2061" s="11">
        <v>0</v>
      </c>
    </row>
    <row r="2062" spans="1:12" x14ac:dyDescent="0.2">
      <c r="A2062">
        <v>2048</v>
      </c>
      <c r="B2062">
        <v>256</v>
      </c>
      <c r="C2062">
        <v>8</v>
      </c>
      <c r="D2062" s="4">
        <v>47.0625</v>
      </c>
      <c r="E2062" s="1">
        <v>1.58525</v>
      </c>
      <c r="F2062" s="4">
        <v>19.07</v>
      </c>
      <c r="G2062" s="4">
        <v>19.635000000000002</v>
      </c>
      <c r="H2062" s="5">
        <v>1.0997472876628602</v>
      </c>
      <c r="I2062" s="11">
        <v>0</v>
      </c>
      <c r="J2062" s="11">
        <v>0</v>
      </c>
      <c r="K2062" s="11">
        <v>0</v>
      </c>
      <c r="L2062" s="11">
        <v>0</v>
      </c>
    </row>
    <row r="2063" spans="1:12" x14ac:dyDescent="0.2">
      <c r="A2063">
        <v>2049</v>
      </c>
      <c r="B2063">
        <v>256</v>
      </c>
      <c r="C2063">
        <v>9</v>
      </c>
      <c r="D2063" s="4">
        <v>149.375</v>
      </c>
      <c r="E2063" s="1">
        <v>1.0602499999999999</v>
      </c>
      <c r="F2063" s="4">
        <v>20.434999999999999</v>
      </c>
      <c r="G2063" s="4">
        <v>19.592500000000001</v>
      </c>
      <c r="H2063" s="5">
        <v>1.1780174484369503</v>
      </c>
      <c r="I2063" s="11">
        <v>0</v>
      </c>
      <c r="J2063" s="11">
        <v>0</v>
      </c>
      <c r="K2063" s="11">
        <v>0</v>
      </c>
      <c r="L2063" s="11">
        <v>0</v>
      </c>
    </row>
    <row r="2064" spans="1:12" x14ac:dyDescent="0.2">
      <c r="A2064">
        <v>2050</v>
      </c>
      <c r="B2064">
        <v>256</v>
      </c>
      <c r="C2064">
        <v>10</v>
      </c>
      <c r="D2064" s="4">
        <v>402.85</v>
      </c>
      <c r="E2064" s="1">
        <v>0.45149999856948853</v>
      </c>
      <c r="F2064" s="4">
        <v>21.544999999999998</v>
      </c>
      <c r="G2064" s="4">
        <v>19.649999999999999</v>
      </c>
      <c r="H2064" s="5">
        <v>1.372647595371248</v>
      </c>
      <c r="I2064" s="11">
        <v>0</v>
      </c>
      <c r="J2064" s="11">
        <v>0</v>
      </c>
      <c r="K2064" s="11">
        <v>0</v>
      </c>
      <c r="L2064" s="11">
        <v>0</v>
      </c>
    </row>
    <row r="2065" spans="1:12" x14ac:dyDescent="0.2">
      <c r="A2065">
        <v>2051</v>
      </c>
      <c r="B2065">
        <v>256</v>
      </c>
      <c r="C2065">
        <v>11</v>
      </c>
      <c r="D2065" s="4">
        <v>516.25</v>
      </c>
      <c r="E2065" s="1">
        <v>1.34575</v>
      </c>
      <c r="F2065" s="4">
        <v>23.8825</v>
      </c>
      <c r="G2065" s="4">
        <v>19.852499999999999</v>
      </c>
      <c r="H2065" s="5">
        <v>1.8168713220888151</v>
      </c>
      <c r="I2065" s="11">
        <v>0</v>
      </c>
      <c r="J2065" s="11">
        <v>0</v>
      </c>
      <c r="K2065" s="11">
        <v>0</v>
      </c>
      <c r="L2065" s="11">
        <v>0</v>
      </c>
    </row>
    <row r="2066" spans="1:12" x14ac:dyDescent="0.2">
      <c r="A2066">
        <v>2052</v>
      </c>
      <c r="B2066">
        <v>256</v>
      </c>
      <c r="C2066">
        <v>12</v>
      </c>
      <c r="D2066" s="4">
        <v>500.42500000000001</v>
      </c>
      <c r="E2066" s="1">
        <v>1.1515</v>
      </c>
      <c r="F2066" s="4">
        <v>24.635000000000002</v>
      </c>
      <c r="G2066" s="4">
        <v>20.14</v>
      </c>
      <c r="H2066" s="5">
        <v>1.8515382219942864</v>
      </c>
      <c r="I2066" s="11">
        <v>0</v>
      </c>
      <c r="J2066" s="11">
        <v>0</v>
      </c>
      <c r="K2066" s="11">
        <v>0</v>
      </c>
      <c r="L2066" s="11">
        <v>0</v>
      </c>
    </row>
    <row r="2067" spans="1:12" x14ac:dyDescent="0.2">
      <c r="A2067">
        <v>2053</v>
      </c>
      <c r="B2067">
        <v>256</v>
      </c>
      <c r="C2067">
        <v>13</v>
      </c>
      <c r="D2067" s="4">
        <v>318.54999999999995</v>
      </c>
      <c r="E2067" s="1">
        <v>1.0442499999999999</v>
      </c>
      <c r="F2067" s="4">
        <v>24.532500000000002</v>
      </c>
      <c r="G2067" s="4">
        <v>20.36</v>
      </c>
      <c r="H2067" s="5">
        <v>1.9836843118444212</v>
      </c>
      <c r="I2067" s="11">
        <v>0</v>
      </c>
      <c r="J2067" s="11">
        <v>0</v>
      </c>
      <c r="K2067" s="11">
        <v>0</v>
      </c>
      <c r="L2067" s="11">
        <v>0</v>
      </c>
    </row>
    <row r="2068" spans="1:12" x14ac:dyDescent="0.2">
      <c r="A2068">
        <v>2054</v>
      </c>
      <c r="B2068">
        <v>256</v>
      </c>
      <c r="C2068">
        <v>14</v>
      </c>
      <c r="D2068" s="4">
        <v>765.59999999999991</v>
      </c>
      <c r="E2068" s="1">
        <v>1.2614999999999998</v>
      </c>
      <c r="F2068" s="4">
        <v>26.68</v>
      </c>
      <c r="G2068" s="4">
        <v>20.5625</v>
      </c>
      <c r="H2068" s="5">
        <v>2.5457022757329852</v>
      </c>
      <c r="I2068">
        <v>9.9999999999980105E-2</v>
      </c>
      <c r="J2068">
        <v>9.9999999999980105E-2</v>
      </c>
      <c r="K2068">
        <v>9.9999999999980105E-2</v>
      </c>
      <c r="L2068">
        <v>9.9999999999980105E-2</v>
      </c>
    </row>
    <row r="2069" spans="1:12" x14ac:dyDescent="0.2">
      <c r="A2069">
        <v>2055</v>
      </c>
      <c r="B2069">
        <v>256</v>
      </c>
      <c r="C2069">
        <v>15</v>
      </c>
      <c r="D2069" s="4">
        <v>417.95</v>
      </c>
      <c r="E2069" s="1">
        <v>1.3744999999999998</v>
      </c>
      <c r="F2069" s="4">
        <v>26.53</v>
      </c>
      <c r="G2069" s="4">
        <v>20.865000000000002</v>
      </c>
      <c r="H2069" s="5">
        <v>2.4438004478315896</v>
      </c>
      <c r="I2069" s="11">
        <v>0</v>
      </c>
      <c r="J2069" s="11">
        <v>0</v>
      </c>
      <c r="K2069" s="11">
        <v>0</v>
      </c>
      <c r="L2069" s="11">
        <v>0</v>
      </c>
    </row>
    <row r="2070" spans="1:12" x14ac:dyDescent="0.2">
      <c r="A2070">
        <v>2056</v>
      </c>
      <c r="B2070">
        <v>256</v>
      </c>
      <c r="C2070">
        <v>16</v>
      </c>
      <c r="D2070" s="4">
        <v>473.02499999999998</v>
      </c>
      <c r="E2070" s="1">
        <v>1.5100000000000002</v>
      </c>
      <c r="F2070" s="4">
        <v>26.607500000000002</v>
      </c>
      <c r="G2070" s="4">
        <v>21.047499999999999</v>
      </c>
      <c r="H2070" s="5">
        <v>2.4447503467501521</v>
      </c>
      <c r="I2070" s="11">
        <v>0</v>
      </c>
      <c r="J2070" s="11">
        <v>0</v>
      </c>
      <c r="K2070" s="11">
        <v>0</v>
      </c>
      <c r="L2070" s="11">
        <v>0</v>
      </c>
    </row>
    <row r="2071" spans="1:12" x14ac:dyDescent="0.2">
      <c r="A2071">
        <v>2057</v>
      </c>
      <c r="B2071">
        <v>256</v>
      </c>
      <c r="C2071">
        <v>17</v>
      </c>
      <c r="D2071" s="4">
        <v>351.22500000000002</v>
      </c>
      <c r="E2071" s="1">
        <v>1.2050000000000001</v>
      </c>
      <c r="F2071" s="4">
        <v>26.567500000000003</v>
      </c>
      <c r="G2071" s="4">
        <v>21.197500000000002</v>
      </c>
      <c r="H2071" s="5">
        <v>2.4401960777708624</v>
      </c>
      <c r="I2071" s="11">
        <v>0</v>
      </c>
      <c r="J2071" s="11">
        <v>0</v>
      </c>
      <c r="K2071" s="11">
        <v>0</v>
      </c>
      <c r="L2071" s="11">
        <v>0</v>
      </c>
    </row>
    <row r="2072" spans="1:12" x14ac:dyDescent="0.2">
      <c r="A2072">
        <v>2058</v>
      </c>
      <c r="B2072">
        <v>256</v>
      </c>
      <c r="C2072">
        <v>18</v>
      </c>
      <c r="D2072" s="4">
        <v>153.73999999999998</v>
      </c>
      <c r="E2072" s="1">
        <v>0.57999999999999996</v>
      </c>
      <c r="F2072" s="4">
        <v>26.494999999999997</v>
      </c>
      <c r="G2072" s="4">
        <v>21.327500000000001</v>
      </c>
      <c r="H2072" s="5">
        <v>2.4696214849125706</v>
      </c>
      <c r="I2072" s="11">
        <v>0</v>
      </c>
      <c r="J2072" s="11">
        <v>0</v>
      </c>
      <c r="K2072" s="11">
        <v>0</v>
      </c>
      <c r="L2072" s="11">
        <v>0</v>
      </c>
    </row>
    <row r="2073" spans="1:12" x14ac:dyDescent="0.2">
      <c r="A2073">
        <v>2059</v>
      </c>
      <c r="B2073">
        <v>256</v>
      </c>
      <c r="C2073">
        <v>19</v>
      </c>
      <c r="D2073" s="4">
        <v>10.771500000000001</v>
      </c>
      <c r="E2073" s="1">
        <v>1.1949999999999998</v>
      </c>
      <c r="F2073" s="4">
        <v>23.644999999999996</v>
      </c>
      <c r="G2073" s="4">
        <v>21.282499999999999</v>
      </c>
      <c r="H2073" s="5">
        <v>1.84422894268761</v>
      </c>
      <c r="I2073" s="11">
        <v>0</v>
      </c>
      <c r="J2073" s="11">
        <v>0</v>
      </c>
      <c r="K2073" s="11">
        <v>0</v>
      </c>
      <c r="L2073" s="11">
        <v>0</v>
      </c>
    </row>
    <row r="2074" spans="1:12" x14ac:dyDescent="0.2">
      <c r="A2074">
        <v>2060</v>
      </c>
      <c r="B2074">
        <v>256</v>
      </c>
      <c r="C2074">
        <v>20</v>
      </c>
      <c r="D2074" s="4">
        <v>0</v>
      </c>
      <c r="E2074" s="1">
        <v>1.5325</v>
      </c>
      <c r="F2074" s="4">
        <v>22.5275</v>
      </c>
      <c r="G2074" s="4">
        <v>21.102499999999999</v>
      </c>
      <c r="H2074" s="5">
        <v>1.6842854987904854</v>
      </c>
      <c r="I2074">
        <v>10.671999999999999</v>
      </c>
      <c r="J2074" s="11">
        <v>0</v>
      </c>
      <c r="K2074" s="11">
        <v>0</v>
      </c>
      <c r="L2074" s="11">
        <v>0</v>
      </c>
    </row>
    <row r="2075" spans="1:12" x14ac:dyDescent="0.2">
      <c r="A2075">
        <v>2061</v>
      </c>
      <c r="B2075">
        <v>256</v>
      </c>
      <c r="C2075">
        <v>21</v>
      </c>
      <c r="D2075" s="4">
        <v>0</v>
      </c>
      <c r="E2075" s="1">
        <v>0.79400000000000004</v>
      </c>
      <c r="F2075" s="4">
        <v>22.197499999999998</v>
      </c>
      <c r="G2075" s="4">
        <v>20.924999999999997</v>
      </c>
      <c r="H2075" s="5">
        <v>1.6708452947280639</v>
      </c>
      <c r="I2075" s="11">
        <v>0</v>
      </c>
      <c r="J2075">
        <v>7.49</v>
      </c>
      <c r="K2075" s="11">
        <v>0</v>
      </c>
      <c r="L2075" s="11">
        <v>0</v>
      </c>
    </row>
    <row r="2076" spans="1:12" x14ac:dyDescent="0.2">
      <c r="A2076">
        <v>2062</v>
      </c>
      <c r="B2076">
        <v>256</v>
      </c>
      <c r="C2076">
        <v>22</v>
      </c>
      <c r="D2076" s="4">
        <v>0</v>
      </c>
      <c r="E2076" s="1">
        <v>1.0275000000000001</v>
      </c>
      <c r="F2076" s="4">
        <v>21.685000000000002</v>
      </c>
      <c r="G2076" s="4">
        <v>20.75</v>
      </c>
      <c r="H2076" s="5">
        <v>1.6020182041857807</v>
      </c>
      <c r="I2076" s="11">
        <v>0</v>
      </c>
      <c r="J2076" s="11">
        <v>0</v>
      </c>
      <c r="K2076" s="11">
        <v>0</v>
      </c>
      <c r="L2076" s="11">
        <v>0</v>
      </c>
    </row>
    <row r="2077" spans="1:12" x14ac:dyDescent="0.2">
      <c r="A2077">
        <v>2063</v>
      </c>
      <c r="B2077">
        <v>256</v>
      </c>
      <c r="C2077">
        <v>23</v>
      </c>
      <c r="D2077" s="4">
        <v>0</v>
      </c>
      <c r="E2077" s="1">
        <v>1.3725000000000001</v>
      </c>
      <c r="F2077" s="4">
        <v>21.385000000000002</v>
      </c>
      <c r="G2077" s="4">
        <v>20.577500000000001</v>
      </c>
      <c r="H2077" s="5">
        <v>1.6063342269148591</v>
      </c>
      <c r="I2077" s="11">
        <v>0</v>
      </c>
      <c r="J2077" s="11">
        <v>0</v>
      </c>
      <c r="K2077" s="11">
        <v>0</v>
      </c>
      <c r="L2077" s="11">
        <v>0</v>
      </c>
    </row>
    <row r="2078" spans="1:12" x14ac:dyDescent="0.2">
      <c r="A2078">
        <v>2064</v>
      </c>
      <c r="B2078">
        <v>257</v>
      </c>
      <c r="C2078">
        <v>0</v>
      </c>
      <c r="D2078" s="4">
        <v>0</v>
      </c>
      <c r="E2078" s="1">
        <v>2.23725</v>
      </c>
      <c r="F2078" s="4">
        <v>21.912500000000001</v>
      </c>
      <c r="G2078" s="4">
        <v>20.432499999999997</v>
      </c>
      <c r="H2078" s="5">
        <v>1.5589687806919688</v>
      </c>
      <c r="I2078" s="11">
        <v>0</v>
      </c>
      <c r="J2078" s="11">
        <v>0</v>
      </c>
      <c r="K2078" s="11">
        <v>0</v>
      </c>
      <c r="L2078" s="11">
        <v>0</v>
      </c>
    </row>
    <row r="2079" spans="1:12" x14ac:dyDescent="0.2">
      <c r="A2079">
        <v>2065</v>
      </c>
      <c r="B2079">
        <v>257</v>
      </c>
      <c r="C2079">
        <v>1</v>
      </c>
      <c r="D2079" s="4">
        <v>0</v>
      </c>
      <c r="E2079" s="1">
        <v>2.2244999999999999</v>
      </c>
      <c r="F2079" s="4">
        <v>20.224999999999998</v>
      </c>
      <c r="G2079" s="4">
        <v>20.335000000000001</v>
      </c>
      <c r="H2079" s="5">
        <v>1.1480220462672595</v>
      </c>
      <c r="I2079" s="11">
        <v>0</v>
      </c>
      <c r="J2079" s="11">
        <v>0</v>
      </c>
      <c r="K2079" s="11">
        <v>0</v>
      </c>
      <c r="L2079" s="11">
        <v>0</v>
      </c>
    </row>
    <row r="2080" spans="1:12" x14ac:dyDescent="0.2">
      <c r="A2080">
        <v>2066</v>
      </c>
      <c r="B2080">
        <v>257</v>
      </c>
      <c r="C2080">
        <v>2</v>
      </c>
      <c r="D2080" s="4">
        <v>0</v>
      </c>
      <c r="E2080" s="1">
        <v>2.3025000000000002</v>
      </c>
      <c r="F2080" s="4">
        <v>18.759999999999998</v>
      </c>
      <c r="G2080" s="4">
        <v>20.21</v>
      </c>
      <c r="H2080" s="5">
        <v>1.0435346151293159</v>
      </c>
      <c r="I2080" s="11">
        <v>0</v>
      </c>
      <c r="J2080" s="11">
        <v>0</v>
      </c>
      <c r="K2080" s="11">
        <v>0</v>
      </c>
      <c r="L2080" s="11">
        <v>0</v>
      </c>
    </row>
    <row r="2081" spans="1:12" x14ac:dyDescent="0.2">
      <c r="A2081">
        <v>2067</v>
      </c>
      <c r="B2081">
        <v>257</v>
      </c>
      <c r="C2081">
        <v>3</v>
      </c>
      <c r="D2081" s="4">
        <v>0</v>
      </c>
      <c r="E2081" s="1">
        <v>1.9544999999999999</v>
      </c>
      <c r="F2081" s="4">
        <v>18.244999999999997</v>
      </c>
      <c r="G2081" s="4">
        <v>20.037500000000001</v>
      </c>
      <c r="H2081" s="5">
        <v>1.0550468577282137</v>
      </c>
      <c r="I2081" s="11">
        <v>0</v>
      </c>
      <c r="J2081" s="11">
        <v>0</v>
      </c>
      <c r="K2081" s="11">
        <v>0</v>
      </c>
      <c r="L2081" s="11">
        <v>0</v>
      </c>
    </row>
    <row r="2082" spans="1:12" x14ac:dyDescent="0.2">
      <c r="A2082">
        <v>2068</v>
      </c>
      <c r="B2082">
        <v>257</v>
      </c>
      <c r="C2082">
        <v>4</v>
      </c>
      <c r="D2082" s="4">
        <v>0</v>
      </c>
      <c r="E2082" s="1">
        <v>1.7949999999999999</v>
      </c>
      <c r="F2082" s="4">
        <v>17.695</v>
      </c>
      <c r="G2082" s="4">
        <v>19.852499999999999</v>
      </c>
      <c r="H2082" s="5">
        <v>1.0326002145283777</v>
      </c>
      <c r="I2082" s="11">
        <v>0</v>
      </c>
      <c r="J2082" s="11">
        <v>0</v>
      </c>
      <c r="K2082" s="11">
        <v>0</v>
      </c>
      <c r="L2082" s="11">
        <v>0</v>
      </c>
    </row>
    <row r="2083" spans="1:12" x14ac:dyDescent="0.2">
      <c r="A2083">
        <v>2069</v>
      </c>
      <c r="B2083">
        <v>257</v>
      </c>
      <c r="C2083">
        <v>5</v>
      </c>
      <c r="D2083" s="4">
        <v>0</v>
      </c>
      <c r="E2083" s="1">
        <v>2.0874999999999999</v>
      </c>
      <c r="F2083" s="4">
        <v>17.984999999999999</v>
      </c>
      <c r="G2083" s="4">
        <v>19.692499999999999</v>
      </c>
      <c r="H2083" s="5">
        <v>1.1183533657740874</v>
      </c>
      <c r="I2083" s="11">
        <v>0</v>
      </c>
      <c r="J2083" s="11">
        <v>0</v>
      </c>
      <c r="K2083" s="11">
        <v>0</v>
      </c>
      <c r="L2083" s="11">
        <v>0</v>
      </c>
    </row>
    <row r="2084" spans="1:12" x14ac:dyDescent="0.2">
      <c r="A2084">
        <v>2070</v>
      </c>
      <c r="B2084">
        <v>257</v>
      </c>
      <c r="C2084">
        <v>6</v>
      </c>
      <c r="D2084" s="4">
        <v>0</v>
      </c>
      <c r="E2084" s="1">
        <v>1.0562500000000001</v>
      </c>
      <c r="F2084" s="4">
        <v>18.53</v>
      </c>
      <c r="G2084" s="4">
        <v>19.537499999999998</v>
      </c>
      <c r="H2084" s="5">
        <v>1.1287467815583656</v>
      </c>
      <c r="I2084" s="11">
        <v>0</v>
      </c>
      <c r="J2084" s="11">
        <v>0</v>
      </c>
      <c r="K2084" s="11">
        <v>0</v>
      </c>
      <c r="L2084" s="11">
        <v>0</v>
      </c>
    </row>
    <row r="2085" spans="1:12" x14ac:dyDescent="0.2">
      <c r="A2085">
        <v>2071</v>
      </c>
      <c r="B2085">
        <v>257</v>
      </c>
      <c r="C2085">
        <v>7</v>
      </c>
      <c r="D2085" s="4">
        <v>16.070250000000001</v>
      </c>
      <c r="E2085" s="1">
        <v>1.9264999999999999</v>
      </c>
      <c r="F2085" s="4">
        <v>19.6175</v>
      </c>
      <c r="G2085" s="4">
        <v>19.4375</v>
      </c>
      <c r="H2085" s="5">
        <v>1.2591189495000603</v>
      </c>
      <c r="I2085" s="11">
        <v>0</v>
      </c>
      <c r="J2085" s="11">
        <v>0</v>
      </c>
      <c r="K2085" s="11">
        <v>0</v>
      </c>
      <c r="L2085" s="11">
        <v>0</v>
      </c>
    </row>
    <row r="2086" spans="1:12" x14ac:dyDescent="0.2">
      <c r="A2086">
        <v>2072</v>
      </c>
      <c r="B2086">
        <v>257</v>
      </c>
      <c r="C2086">
        <v>8</v>
      </c>
      <c r="D2086" s="4">
        <v>87.647499999999994</v>
      </c>
      <c r="E2086" s="1">
        <v>1.8765000000000001</v>
      </c>
      <c r="F2086" s="4">
        <v>19.547499999999999</v>
      </c>
      <c r="G2086" s="4">
        <v>19.4025</v>
      </c>
      <c r="H2086" s="5">
        <v>1.2015822189159886</v>
      </c>
      <c r="I2086" s="11">
        <v>0</v>
      </c>
      <c r="J2086" s="11">
        <v>0</v>
      </c>
      <c r="K2086" s="11">
        <v>0</v>
      </c>
      <c r="L2086" s="11">
        <v>0</v>
      </c>
    </row>
    <row r="2087" spans="1:12" x14ac:dyDescent="0.2">
      <c r="A2087">
        <v>2073</v>
      </c>
      <c r="B2087">
        <v>257</v>
      </c>
      <c r="C2087">
        <v>9</v>
      </c>
      <c r="D2087" s="4">
        <v>215.72499999999999</v>
      </c>
      <c r="E2087" s="1">
        <v>0.89575000000000005</v>
      </c>
      <c r="F2087" s="4">
        <v>20.272500000000001</v>
      </c>
      <c r="G2087" s="4">
        <v>19.422499999999999</v>
      </c>
      <c r="H2087" s="5">
        <v>1.3539686983071493</v>
      </c>
      <c r="I2087" s="11">
        <v>0</v>
      </c>
      <c r="J2087" s="11">
        <v>0</v>
      </c>
      <c r="K2087" s="11">
        <v>0</v>
      </c>
      <c r="L2087" s="11">
        <v>0</v>
      </c>
    </row>
    <row r="2088" spans="1:12" x14ac:dyDescent="0.2">
      <c r="A2088">
        <v>2074</v>
      </c>
      <c r="B2088">
        <v>257</v>
      </c>
      <c r="C2088">
        <v>10</v>
      </c>
      <c r="D2088" s="4">
        <v>227.02500000000001</v>
      </c>
      <c r="E2088" s="1">
        <v>1.7682500000000001</v>
      </c>
      <c r="F2088" s="4">
        <v>20.29</v>
      </c>
      <c r="G2088" s="4">
        <v>19.515000000000001</v>
      </c>
      <c r="H2088" s="5">
        <v>1.2729143165227934</v>
      </c>
      <c r="I2088" s="11">
        <v>0</v>
      </c>
      <c r="J2088" s="11">
        <v>0</v>
      </c>
      <c r="K2088" s="11">
        <v>0</v>
      </c>
      <c r="L2088" s="11">
        <v>0</v>
      </c>
    </row>
    <row r="2089" spans="1:12" x14ac:dyDescent="0.2">
      <c r="A2089">
        <v>2075</v>
      </c>
      <c r="B2089">
        <v>257</v>
      </c>
      <c r="C2089">
        <v>11</v>
      </c>
      <c r="D2089" s="4">
        <v>146.14999999999998</v>
      </c>
      <c r="E2089" s="1">
        <v>1.03775</v>
      </c>
      <c r="F2089" s="4">
        <v>19.760000000000002</v>
      </c>
      <c r="G2089" s="4">
        <v>19.600000000000001</v>
      </c>
      <c r="H2089" s="5">
        <v>1.0985299631888892</v>
      </c>
      <c r="I2089" s="11">
        <v>0</v>
      </c>
      <c r="J2089" s="11">
        <v>0</v>
      </c>
      <c r="K2089" s="11">
        <v>0</v>
      </c>
      <c r="L2089" s="11">
        <v>0</v>
      </c>
    </row>
    <row r="2090" spans="1:12" x14ac:dyDescent="0.2">
      <c r="A2090">
        <v>2076</v>
      </c>
      <c r="B2090">
        <v>257</v>
      </c>
      <c r="C2090">
        <v>12</v>
      </c>
      <c r="D2090" s="4">
        <v>207.92499999999998</v>
      </c>
      <c r="E2090" s="1">
        <v>1.8979999999999999</v>
      </c>
      <c r="F2090" s="4">
        <v>20.234999999999999</v>
      </c>
      <c r="G2090" s="4">
        <v>19.662500000000001</v>
      </c>
      <c r="H2090" s="5">
        <v>1.2112094903423272</v>
      </c>
      <c r="I2090" s="11">
        <v>0</v>
      </c>
      <c r="J2090" s="11">
        <v>0</v>
      </c>
      <c r="K2090" s="11">
        <v>0</v>
      </c>
      <c r="L2090" s="11">
        <v>0</v>
      </c>
    </row>
    <row r="2091" spans="1:12" x14ac:dyDescent="0.2">
      <c r="A2091">
        <v>2077</v>
      </c>
      <c r="B2091">
        <v>257</v>
      </c>
      <c r="C2091">
        <v>13</v>
      </c>
      <c r="D2091" s="4">
        <v>154.80000000000001</v>
      </c>
      <c r="E2091" s="1">
        <v>3.6150000000000002</v>
      </c>
      <c r="F2091" s="4">
        <v>20.2775</v>
      </c>
      <c r="G2091" s="4">
        <v>19.692500000000003</v>
      </c>
      <c r="H2091" s="5">
        <v>1.3106082110243451</v>
      </c>
      <c r="I2091" s="11">
        <v>0</v>
      </c>
      <c r="J2091" s="11">
        <v>0</v>
      </c>
      <c r="K2091" s="11">
        <v>0</v>
      </c>
      <c r="L2091" s="11">
        <v>0</v>
      </c>
    </row>
    <row r="2092" spans="1:12" x14ac:dyDescent="0.2">
      <c r="A2092">
        <v>2078</v>
      </c>
      <c r="B2092">
        <v>257</v>
      </c>
      <c r="C2092">
        <v>14</v>
      </c>
      <c r="D2092" s="4">
        <v>213.35000000000002</v>
      </c>
      <c r="E2092" s="1">
        <v>3.5555000000000003</v>
      </c>
      <c r="F2092" s="4">
        <v>20.215</v>
      </c>
      <c r="G2092" s="4">
        <v>19.692500000000003</v>
      </c>
      <c r="H2092" s="5">
        <v>1.246998280163039</v>
      </c>
      <c r="I2092" s="11">
        <v>0</v>
      </c>
      <c r="J2092" s="11">
        <v>0</v>
      </c>
      <c r="K2092" s="11">
        <v>0</v>
      </c>
      <c r="L2092" s="11">
        <v>0</v>
      </c>
    </row>
    <row r="2093" spans="1:12" x14ac:dyDescent="0.2">
      <c r="A2093">
        <v>2079</v>
      </c>
      <c r="B2093">
        <v>257</v>
      </c>
      <c r="C2093">
        <v>15</v>
      </c>
      <c r="D2093" s="4">
        <v>349.25</v>
      </c>
      <c r="E2093" s="1">
        <v>4.3274999999999997</v>
      </c>
      <c r="F2093" s="4">
        <v>19.852499999999999</v>
      </c>
      <c r="G2093" s="4">
        <v>19.739999999999998</v>
      </c>
      <c r="H2093" s="5">
        <v>1.1971873751428892</v>
      </c>
      <c r="I2093" s="11">
        <v>0</v>
      </c>
      <c r="J2093" s="11">
        <v>0</v>
      </c>
      <c r="K2093" s="11">
        <v>0</v>
      </c>
      <c r="L2093" s="11">
        <v>0</v>
      </c>
    </row>
    <row r="2094" spans="1:12" x14ac:dyDescent="0.2">
      <c r="A2094">
        <v>2080</v>
      </c>
      <c r="B2094">
        <v>257</v>
      </c>
      <c r="C2094">
        <v>16</v>
      </c>
      <c r="D2094" s="4">
        <v>340.875</v>
      </c>
      <c r="E2094" s="1">
        <v>3.1859999999999999</v>
      </c>
      <c r="F2094" s="4">
        <v>18.78</v>
      </c>
      <c r="G2094" s="4">
        <v>19.792499999999997</v>
      </c>
      <c r="H2094" s="5">
        <v>1.0345360485313573</v>
      </c>
      <c r="I2094" s="11">
        <v>0</v>
      </c>
      <c r="J2094" s="11">
        <v>0</v>
      </c>
      <c r="K2094" s="11">
        <v>0</v>
      </c>
      <c r="L2094" s="11">
        <v>0</v>
      </c>
    </row>
    <row r="2095" spans="1:12" x14ac:dyDescent="0.2">
      <c r="A2095">
        <v>2081</v>
      </c>
      <c r="B2095">
        <v>257</v>
      </c>
      <c r="C2095">
        <v>17</v>
      </c>
      <c r="D2095" s="4">
        <v>145.66499999999999</v>
      </c>
      <c r="E2095" s="1">
        <v>1.8205</v>
      </c>
      <c r="F2095" s="4">
        <v>18.2575</v>
      </c>
      <c r="G2095" s="4">
        <v>19.817499999999999</v>
      </c>
      <c r="H2095" s="5">
        <v>0.97002552726198621</v>
      </c>
      <c r="I2095" s="11">
        <v>0</v>
      </c>
      <c r="J2095" s="11">
        <v>0</v>
      </c>
      <c r="K2095" s="11">
        <v>0</v>
      </c>
      <c r="L2095" s="11">
        <v>0</v>
      </c>
    </row>
    <row r="2096" spans="1:12" x14ac:dyDescent="0.2">
      <c r="A2096">
        <v>2082</v>
      </c>
      <c r="B2096">
        <v>257</v>
      </c>
      <c r="C2096">
        <v>18</v>
      </c>
      <c r="D2096" s="4">
        <v>111.85000000000001</v>
      </c>
      <c r="E2096" s="1">
        <v>1.52725</v>
      </c>
      <c r="F2096" s="4">
        <v>17.685000000000002</v>
      </c>
      <c r="G2096" s="4">
        <v>19.765000000000001</v>
      </c>
      <c r="H2096" s="5">
        <v>0.83558059312400412</v>
      </c>
      <c r="I2096" s="11">
        <v>0</v>
      </c>
      <c r="J2096" s="11">
        <v>0</v>
      </c>
      <c r="K2096" s="11">
        <v>0</v>
      </c>
      <c r="L2096" s="11">
        <v>0</v>
      </c>
    </row>
    <row r="2097" spans="1:12" x14ac:dyDescent="0.2">
      <c r="A2097">
        <v>2083</v>
      </c>
      <c r="B2097">
        <v>257</v>
      </c>
      <c r="C2097">
        <v>19</v>
      </c>
      <c r="D2097" s="4">
        <v>15.6805</v>
      </c>
      <c r="E2097" s="1">
        <v>0.63549999999999995</v>
      </c>
      <c r="F2097" s="4">
        <v>17.155000000000001</v>
      </c>
      <c r="G2097" s="4">
        <v>19.672499999999999</v>
      </c>
      <c r="H2097" s="5">
        <v>0.78698092032697842</v>
      </c>
      <c r="I2097" s="11">
        <v>0</v>
      </c>
      <c r="J2097" s="11">
        <v>0</v>
      </c>
      <c r="K2097" s="11">
        <v>0</v>
      </c>
      <c r="L2097" s="11">
        <v>0</v>
      </c>
    </row>
    <row r="2098" spans="1:12" x14ac:dyDescent="0.2">
      <c r="A2098">
        <v>2084</v>
      </c>
      <c r="B2098">
        <v>257</v>
      </c>
      <c r="C2098">
        <v>20</v>
      </c>
      <c r="D2098" s="4">
        <v>0</v>
      </c>
      <c r="E2098" s="1">
        <v>1.008</v>
      </c>
      <c r="F2098" s="4">
        <v>15.887499999999999</v>
      </c>
      <c r="G2098" s="4">
        <v>19.4925</v>
      </c>
      <c r="H2098" s="5">
        <v>0.64560617112344509</v>
      </c>
      <c r="I2098" s="11">
        <v>0</v>
      </c>
      <c r="J2098" s="11">
        <v>0</v>
      </c>
      <c r="K2098" s="11">
        <v>0</v>
      </c>
      <c r="L2098" s="11">
        <v>0</v>
      </c>
    </row>
    <row r="2099" spans="1:12" x14ac:dyDescent="0.2">
      <c r="A2099">
        <v>2085</v>
      </c>
      <c r="B2099">
        <v>257</v>
      </c>
      <c r="C2099">
        <v>21</v>
      </c>
      <c r="D2099" s="4">
        <v>0</v>
      </c>
      <c r="E2099" s="1">
        <v>1.4964999999999999</v>
      </c>
      <c r="F2099" s="4">
        <v>15.605</v>
      </c>
      <c r="G2099" s="4">
        <v>19.3125</v>
      </c>
      <c r="H2099" s="5">
        <v>0.65102496242050112</v>
      </c>
      <c r="I2099" s="11">
        <v>0</v>
      </c>
      <c r="J2099" s="11">
        <v>0</v>
      </c>
      <c r="K2099" s="11">
        <v>0</v>
      </c>
      <c r="L2099" s="11">
        <v>0</v>
      </c>
    </row>
    <row r="2100" spans="1:12" x14ac:dyDescent="0.2">
      <c r="A2100">
        <v>2086</v>
      </c>
      <c r="B2100">
        <v>257</v>
      </c>
      <c r="C2100">
        <v>22</v>
      </c>
      <c r="D2100" s="4">
        <v>0</v>
      </c>
      <c r="E2100" s="1">
        <v>1.4677499999999999</v>
      </c>
      <c r="F2100" s="4">
        <v>15.870000000000001</v>
      </c>
      <c r="G2100" s="4">
        <v>19.137499999999999</v>
      </c>
      <c r="H2100" s="5">
        <v>0.74163771356485664</v>
      </c>
      <c r="I2100" s="11">
        <v>0</v>
      </c>
      <c r="J2100" s="11">
        <v>0</v>
      </c>
      <c r="K2100" s="11">
        <v>0</v>
      </c>
      <c r="L2100" s="11">
        <v>0</v>
      </c>
    </row>
    <row r="2101" spans="1:12" x14ac:dyDescent="0.2">
      <c r="A2101">
        <v>2087</v>
      </c>
      <c r="B2101">
        <v>257</v>
      </c>
      <c r="C2101">
        <v>23</v>
      </c>
      <c r="D2101" s="4">
        <v>0</v>
      </c>
      <c r="E2101" s="1">
        <v>1.27125</v>
      </c>
      <c r="F2101" s="4">
        <v>15.25</v>
      </c>
      <c r="G2101" s="4">
        <v>18.997500000000002</v>
      </c>
      <c r="H2101" s="5">
        <v>0.51959946510562971</v>
      </c>
      <c r="I2101" s="11">
        <v>0</v>
      </c>
      <c r="J2101" s="11">
        <v>0</v>
      </c>
      <c r="K2101" s="11">
        <v>0</v>
      </c>
      <c r="L2101" s="11">
        <v>0</v>
      </c>
    </row>
    <row r="2102" spans="1:12" x14ac:dyDescent="0.2">
      <c r="A2102">
        <v>2088</v>
      </c>
      <c r="B2102">
        <v>258</v>
      </c>
      <c r="C2102">
        <v>0</v>
      </c>
      <c r="D2102" s="4">
        <v>0</v>
      </c>
      <c r="E2102" s="1">
        <v>1.2797499999999999</v>
      </c>
      <c r="F2102" s="4">
        <v>15.8725</v>
      </c>
      <c r="G2102" s="4">
        <v>18.877499999999998</v>
      </c>
      <c r="H2102" s="5">
        <v>0.61041856617875645</v>
      </c>
      <c r="I2102" s="11">
        <v>0</v>
      </c>
      <c r="J2102" s="11">
        <v>0</v>
      </c>
      <c r="K2102" s="11">
        <v>0</v>
      </c>
      <c r="L2102" s="11">
        <v>0</v>
      </c>
    </row>
    <row r="2103" spans="1:12" x14ac:dyDescent="0.2">
      <c r="A2103">
        <v>2089</v>
      </c>
      <c r="B2103">
        <v>258</v>
      </c>
      <c r="C2103">
        <v>1</v>
      </c>
      <c r="D2103" s="4">
        <v>0</v>
      </c>
      <c r="E2103" s="1">
        <v>1.1040000000000001</v>
      </c>
      <c r="F2103" s="4">
        <v>13.602499999999999</v>
      </c>
      <c r="G2103" s="4">
        <v>18.7425</v>
      </c>
      <c r="H2103" s="5">
        <v>0.26217475295114312</v>
      </c>
      <c r="I2103">
        <v>2.4000000000000199</v>
      </c>
      <c r="J2103">
        <v>2.4000000000000199</v>
      </c>
      <c r="K2103">
        <v>2.4000000000000199</v>
      </c>
      <c r="L2103">
        <v>2.4000000000000199</v>
      </c>
    </row>
    <row r="2104" spans="1:12" x14ac:dyDescent="0.2">
      <c r="A2104">
        <v>2090</v>
      </c>
      <c r="B2104">
        <v>258</v>
      </c>
      <c r="C2104">
        <v>2</v>
      </c>
      <c r="D2104" s="4">
        <v>0</v>
      </c>
      <c r="E2104" s="1">
        <v>1.448</v>
      </c>
      <c r="F2104" s="4">
        <v>13.3575</v>
      </c>
      <c r="G2104" s="4">
        <v>18.545000000000002</v>
      </c>
      <c r="H2104" s="5">
        <v>0.24718408514609752</v>
      </c>
      <c r="I2104">
        <v>1.1999999999999744</v>
      </c>
      <c r="J2104">
        <v>1.1999999999999744</v>
      </c>
      <c r="K2104">
        <v>1.1999999999999744</v>
      </c>
      <c r="L2104">
        <v>1.1999999999999744</v>
      </c>
    </row>
    <row r="2105" spans="1:12" x14ac:dyDescent="0.2">
      <c r="A2105">
        <v>2091</v>
      </c>
      <c r="B2105">
        <v>258</v>
      </c>
      <c r="C2105">
        <v>3</v>
      </c>
      <c r="D2105" s="4">
        <v>0</v>
      </c>
      <c r="E2105" s="1">
        <v>1.0035000000000001</v>
      </c>
      <c r="F2105" s="4">
        <v>12.3475</v>
      </c>
      <c r="G2105" s="4">
        <v>18.287499999999998</v>
      </c>
      <c r="H2105" s="5">
        <v>0.137448828693161</v>
      </c>
      <c r="I2105">
        <v>1.7000000000000171</v>
      </c>
      <c r="J2105">
        <v>1.7000000000000171</v>
      </c>
      <c r="K2105">
        <v>1.7000000000000171</v>
      </c>
      <c r="L2105">
        <v>1.7000000000000171</v>
      </c>
    </row>
    <row r="2106" spans="1:12" x14ac:dyDescent="0.2">
      <c r="A2106">
        <v>2092</v>
      </c>
      <c r="B2106">
        <v>258</v>
      </c>
      <c r="C2106">
        <v>4</v>
      </c>
      <c r="D2106" s="4">
        <v>0</v>
      </c>
      <c r="E2106" s="1">
        <v>0.70500000000000007</v>
      </c>
      <c r="F2106" s="4">
        <v>12.595000000000001</v>
      </c>
      <c r="G2106" s="4">
        <v>18.044999999999998</v>
      </c>
      <c r="H2106" s="5">
        <v>0.12849035358025482</v>
      </c>
      <c r="I2106" s="11">
        <v>0</v>
      </c>
      <c r="J2106" s="11">
        <v>0</v>
      </c>
      <c r="K2106" s="11">
        <v>0</v>
      </c>
      <c r="L2106" s="11">
        <v>0</v>
      </c>
    </row>
    <row r="2107" spans="1:12" x14ac:dyDescent="0.2">
      <c r="A2107">
        <v>2093</v>
      </c>
      <c r="B2107">
        <v>258</v>
      </c>
      <c r="C2107">
        <v>5</v>
      </c>
      <c r="D2107" s="4">
        <v>0</v>
      </c>
      <c r="E2107" s="1">
        <v>1.9404999999999999</v>
      </c>
      <c r="F2107" s="4">
        <v>12.1175</v>
      </c>
      <c r="G2107" s="4">
        <v>17.77</v>
      </c>
      <c r="H2107" s="5">
        <v>0.11151890060465794</v>
      </c>
      <c r="I2107">
        <v>6.7999999999999972</v>
      </c>
      <c r="J2107">
        <v>6.7999999999999972</v>
      </c>
      <c r="K2107">
        <v>6.7999999999999972</v>
      </c>
      <c r="L2107">
        <v>6.7999999999999972</v>
      </c>
    </row>
    <row r="2108" spans="1:12" x14ac:dyDescent="0.2">
      <c r="A2108">
        <v>2094</v>
      </c>
      <c r="B2108">
        <v>258</v>
      </c>
      <c r="C2108">
        <v>6</v>
      </c>
      <c r="D2108" s="4">
        <v>0</v>
      </c>
      <c r="E2108" s="1">
        <v>1.2557499999999999</v>
      </c>
      <c r="F2108" s="4">
        <v>11.287500000000001</v>
      </c>
      <c r="G2108" s="4">
        <v>17.195</v>
      </c>
      <c r="H2108" s="5">
        <v>0.1340019904419798</v>
      </c>
      <c r="I2108">
        <v>1.0000000000000142</v>
      </c>
      <c r="J2108">
        <v>1.0000000000000142</v>
      </c>
      <c r="K2108">
        <v>1.0000000000000142</v>
      </c>
      <c r="L2108">
        <v>1.0000000000000142</v>
      </c>
    </row>
    <row r="2109" spans="1:12" x14ac:dyDescent="0.2">
      <c r="A2109">
        <v>2095</v>
      </c>
      <c r="B2109">
        <v>258</v>
      </c>
      <c r="C2109">
        <v>7</v>
      </c>
      <c r="D2109" s="4">
        <v>7.0517500000000002</v>
      </c>
      <c r="E2109" s="1">
        <v>1.0337499999999999</v>
      </c>
      <c r="F2109" s="4">
        <v>11.472499999999998</v>
      </c>
      <c r="G2109" s="4">
        <v>16.997500000000002</v>
      </c>
      <c r="H2109" s="5">
        <v>0.12343521403335213</v>
      </c>
      <c r="I2109">
        <v>9.9999999999980105E-2</v>
      </c>
      <c r="J2109">
        <v>9.9999999999980105E-2</v>
      </c>
      <c r="K2109">
        <v>9.9999999999980105E-2</v>
      </c>
      <c r="L2109">
        <v>9.9999999999980105E-2</v>
      </c>
    </row>
    <row r="2110" spans="1:12" x14ac:dyDescent="0.2">
      <c r="A2110">
        <v>2096</v>
      </c>
      <c r="B2110">
        <v>258</v>
      </c>
      <c r="C2110">
        <v>8</v>
      </c>
      <c r="D2110" s="4">
        <v>28.594999999999999</v>
      </c>
      <c r="E2110" s="1">
        <v>1.2770000000000001</v>
      </c>
      <c r="F2110" s="4">
        <v>12.17</v>
      </c>
      <c r="G2110" s="4">
        <v>16.93</v>
      </c>
      <c r="H2110" s="5">
        <v>0.12208552558055899</v>
      </c>
      <c r="I2110">
        <v>1.8999999999999773</v>
      </c>
      <c r="J2110">
        <v>1.8999999999999773</v>
      </c>
      <c r="K2110">
        <v>1.8999999999999773</v>
      </c>
      <c r="L2110">
        <v>1.8999999999999773</v>
      </c>
    </row>
    <row r="2111" spans="1:12" x14ac:dyDescent="0.2">
      <c r="A2111">
        <v>2097</v>
      </c>
      <c r="B2111">
        <v>258</v>
      </c>
      <c r="C2111">
        <v>9</v>
      </c>
      <c r="D2111" s="4">
        <v>15.238249999999999</v>
      </c>
      <c r="E2111" s="1">
        <v>1.7172499999999999</v>
      </c>
      <c r="F2111" s="4">
        <v>11.23</v>
      </c>
      <c r="G2111" s="4">
        <v>16.622499999999999</v>
      </c>
      <c r="H2111" s="5">
        <v>4.6835184103537257E-2</v>
      </c>
      <c r="I2111">
        <v>5.4000000000000625</v>
      </c>
      <c r="J2111">
        <v>5.4000000000000625</v>
      </c>
      <c r="K2111">
        <v>5.4000000000000625</v>
      </c>
      <c r="L2111">
        <v>5.4000000000000625</v>
      </c>
    </row>
    <row r="2112" spans="1:12" x14ac:dyDescent="0.2">
      <c r="A2112">
        <v>2098</v>
      </c>
      <c r="B2112">
        <v>258</v>
      </c>
      <c r="C2112">
        <v>10</v>
      </c>
      <c r="D2112" s="4">
        <v>15.467499999999999</v>
      </c>
      <c r="E2112" s="1">
        <v>1.7287500000000002</v>
      </c>
      <c r="F2112" s="4">
        <v>10.625</v>
      </c>
      <c r="G2112" s="4">
        <v>15.674999999999999</v>
      </c>
      <c r="H2112" s="5">
        <v>3.045920722189506E-2</v>
      </c>
      <c r="I2112">
        <v>11.400000000000006</v>
      </c>
      <c r="J2112">
        <v>11.400000000000006</v>
      </c>
      <c r="K2112">
        <v>11.400000000000006</v>
      </c>
      <c r="L2112">
        <v>11.400000000000006</v>
      </c>
    </row>
    <row r="2113" spans="1:12" x14ac:dyDescent="0.2">
      <c r="A2113">
        <v>2099</v>
      </c>
      <c r="B2113">
        <v>258</v>
      </c>
      <c r="C2113">
        <v>11</v>
      </c>
      <c r="D2113" s="4">
        <v>197.595</v>
      </c>
      <c r="E2113" s="1">
        <v>1.7582500000000001</v>
      </c>
      <c r="F2113" s="4">
        <v>11.657500000000001</v>
      </c>
      <c r="G2113" s="4">
        <v>14.629999999999999</v>
      </c>
      <c r="H2113" s="5">
        <v>7.5549395465132604E-2</v>
      </c>
      <c r="I2113" s="11">
        <v>0</v>
      </c>
      <c r="J2113" s="11">
        <v>0</v>
      </c>
      <c r="K2113" s="11">
        <v>0</v>
      </c>
      <c r="L2113" s="11">
        <v>0</v>
      </c>
    </row>
    <row r="2114" spans="1:12" x14ac:dyDescent="0.2">
      <c r="A2114">
        <v>2100</v>
      </c>
      <c r="B2114">
        <v>258</v>
      </c>
      <c r="C2114">
        <v>12</v>
      </c>
      <c r="D2114" s="4">
        <v>299.95</v>
      </c>
      <c r="E2114" s="1">
        <v>1.2995000000000001</v>
      </c>
      <c r="F2114" s="4">
        <v>12.955000000000002</v>
      </c>
      <c r="G2114" s="4">
        <v>14.977499999999999</v>
      </c>
      <c r="H2114" s="5">
        <v>0.40176420639707333</v>
      </c>
      <c r="I2114" s="11">
        <v>0</v>
      </c>
      <c r="J2114" s="11">
        <v>0</v>
      </c>
      <c r="K2114" s="11">
        <v>0</v>
      </c>
      <c r="L2114" s="11">
        <v>0</v>
      </c>
    </row>
    <row r="2115" spans="1:12" x14ac:dyDescent="0.2">
      <c r="A2115">
        <v>2101</v>
      </c>
      <c r="B2115">
        <v>258</v>
      </c>
      <c r="C2115">
        <v>13</v>
      </c>
      <c r="D2115" s="4">
        <v>438.05</v>
      </c>
      <c r="E2115" s="1">
        <v>2.23875</v>
      </c>
      <c r="F2115" s="4">
        <v>14.12</v>
      </c>
      <c r="G2115" s="4">
        <v>15.329999999999998</v>
      </c>
      <c r="H2115" s="5">
        <v>0.66174748936549399</v>
      </c>
      <c r="I2115">
        <v>9.9999999999980105E-2</v>
      </c>
      <c r="J2115">
        <v>9.9999999999980105E-2</v>
      </c>
      <c r="K2115">
        <v>9.9999999999980105E-2</v>
      </c>
      <c r="L2115">
        <v>9.9999999999980105E-2</v>
      </c>
    </row>
    <row r="2116" spans="1:12" x14ac:dyDescent="0.2">
      <c r="A2116">
        <v>2102</v>
      </c>
      <c r="B2116">
        <v>258</v>
      </c>
      <c r="C2116">
        <v>14</v>
      </c>
      <c r="D2116" s="4">
        <v>412.17499999999995</v>
      </c>
      <c r="E2116" s="1">
        <v>3.0444999999999998</v>
      </c>
      <c r="F2116" s="4">
        <v>14.747499999999999</v>
      </c>
      <c r="G2116" s="4">
        <v>15.654999999999999</v>
      </c>
      <c r="H2116" s="5">
        <v>0.83641925688862839</v>
      </c>
      <c r="I2116" s="11">
        <v>0</v>
      </c>
      <c r="J2116" s="11">
        <v>0</v>
      </c>
      <c r="K2116" s="11">
        <v>0</v>
      </c>
      <c r="L2116" s="11">
        <v>0</v>
      </c>
    </row>
    <row r="2117" spans="1:12" x14ac:dyDescent="0.2">
      <c r="A2117">
        <v>2103</v>
      </c>
      <c r="B2117">
        <v>258</v>
      </c>
      <c r="C2117">
        <v>15</v>
      </c>
      <c r="D2117" s="4">
        <v>392.8</v>
      </c>
      <c r="E2117" s="1">
        <v>2.9597500000000001</v>
      </c>
      <c r="F2117" s="4">
        <v>14.897500000000001</v>
      </c>
      <c r="G2117" s="4">
        <v>15.875</v>
      </c>
      <c r="H2117" s="5">
        <v>0.95732999378766759</v>
      </c>
      <c r="I2117" s="11">
        <v>0</v>
      </c>
      <c r="J2117" s="11">
        <v>0</v>
      </c>
      <c r="K2117" s="11">
        <v>0</v>
      </c>
      <c r="L2117" s="11">
        <v>0</v>
      </c>
    </row>
    <row r="2118" spans="1:12" x14ac:dyDescent="0.2">
      <c r="A2118">
        <v>2104</v>
      </c>
      <c r="B2118">
        <v>258</v>
      </c>
      <c r="C2118">
        <v>16</v>
      </c>
      <c r="D2118" s="4">
        <v>566.32500000000005</v>
      </c>
      <c r="E2118" s="1">
        <v>2.8972499999999997</v>
      </c>
      <c r="F2118" s="4">
        <v>16.147500000000001</v>
      </c>
      <c r="G2118" s="4">
        <v>16.05</v>
      </c>
      <c r="H2118" s="5">
        <v>1.1059209017256779</v>
      </c>
      <c r="I2118">
        <v>0.19999999999996021</v>
      </c>
      <c r="J2118">
        <v>0.19999999999996021</v>
      </c>
      <c r="K2118">
        <v>0.19999999999996021</v>
      </c>
      <c r="L2118">
        <v>0.19999999999996021</v>
      </c>
    </row>
    <row r="2119" spans="1:12" x14ac:dyDescent="0.2">
      <c r="A2119">
        <v>2105</v>
      </c>
      <c r="B2119">
        <v>258</v>
      </c>
      <c r="C2119">
        <v>17</v>
      </c>
      <c r="D2119" s="4">
        <v>408.15</v>
      </c>
      <c r="E2119" s="1">
        <v>2.2265000000000001</v>
      </c>
      <c r="F2119" s="4">
        <v>16.365000000000002</v>
      </c>
      <c r="G2119" s="4">
        <v>16.245000000000001</v>
      </c>
      <c r="H2119" s="5">
        <v>1.1399847811267021</v>
      </c>
      <c r="I2119" s="11">
        <v>0</v>
      </c>
      <c r="J2119" s="11">
        <v>0</v>
      </c>
      <c r="K2119" s="11">
        <v>0</v>
      </c>
      <c r="L2119" s="11">
        <v>0</v>
      </c>
    </row>
    <row r="2120" spans="1:12" x14ac:dyDescent="0.2">
      <c r="A2120">
        <v>2106</v>
      </c>
      <c r="B2120">
        <v>258</v>
      </c>
      <c r="C2120">
        <v>18</v>
      </c>
      <c r="D2120" s="4">
        <v>172.42499999999998</v>
      </c>
      <c r="E2120" s="1">
        <v>1.6339999999999999</v>
      </c>
      <c r="F2120" s="4">
        <v>15.6625</v>
      </c>
      <c r="G2120" s="4">
        <v>16.447500000000002</v>
      </c>
      <c r="H2120" s="5">
        <v>1.1204272599420486</v>
      </c>
      <c r="I2120" s="11">
        <v>0</v>
      </c>
      <c r="J2120" s="11">
        <v>0</v>
      </c>
      <c r="K2120" s="11">
        <v>0</v>
      </c>
      <c r="L2120" s="11">
        <v>0</v>
      </c>
    </row>
    <row r="2121" spans="1:12" x14ac:dyDescent="0.2">
      <c r="A2121">
        <v>2107</v>
      </c>
      <c r="B2121">
        <v>258</v>
      </c>
      <c r="C2121">
        <v>19</v>
      </c>
      <c r="D2121" s="4">
        <v>14.0265</v>
      </c>
      <c r="E2121" s="1">
        <v>1.0967499999999999</v>
      </c>
      <c r="F2121" s="4">
        <v>13.712499999999999</v>
      </c>
      <c r="G2121" s="4">
        <v>16.472499999999997</v>
      </c>
      <c r="H2121" s="5">
        <v>0.84005961985198441</v>
      </c>
      <c r="I2121" s="11">
        <v>0</v>
      </c>
      <c r="J2121" s="11">
        <v>0</v>
      </c>
      <c r="K2121" s="11">
        <v>0</v>
      </c>
      <c r="L2121" s="11">
        <v>0</v>
      </c>
    </row>
    <row r="2122" spans="1:12" x14ac:dyDescent="0.2">
      <c r="A2122">
        <v>2108</v>
      </c>
      <c r="B2122">
        <v>258</v>
      </c>
      <c r="C2122">
        <v>20</v>
      </c>
      <c r="D2122" s="4">
        <v>0</v>
      </c>
      <c r="E2122" s="1">
        <v>2.319</v>
      </c>
      <c r="F2122" s="4">
        <v>10.615</v>
      </c>
      <c r="G2122" s="4">
        <v>16.314999999999998</v>
      </c>
      <c r="H2122" s="5">
        <v>0.51622850295009803</v>
      </c>
      <c r="I2122" s="11">
        <v>0</v>
      </c>
      <c r="J2122" s="11">
        <v>0</v>
      </c>
      <c r="K2122" s="11">
        <v>0</v>
      </c>
      <c r="L2122" s="11">
        <v>0</v>
      </c>
    </row>
    <row r="2123" spans="1:12" x14ac:dyDescent="0.2">
      <c r="A2123">
        <v>2109</v>
      </c>
      <c r="B2123">
        <v>258</v>
      </c>
      <c r="C2123">
        <v>21</v>
      </c>
      <c r="D2123" s="4">
        <v>0</v>
      </c>
      <c r="E2123" s="1">
        <v>3.0662500000000001</v>
      </c>
      <c r="F2123" s="4">
        <v>9.8049999999999997</v>
      </c>
      <c r="G2123" s="4">
        <v>16.079999999999998</v>
      </c>
      <c r="H2123" s="5">
        <v>0.48089036592502021</v>
      </c>
      <c r="I2123" s="11">
        <v>0</v>
      </c>
      <c r="J2123" s="11">
        <v>0</v>
      </c>
      <c r="K2123" s="11">
        <v>0</v>
      </c>
      <c r="L2123" s="11">
        <v>0</v>
      </c>
    </row>
    <row r="2124" spans="1:12" x14ac:dyDescent="0.2">
      <c r="A2124">
        <v>2110</v>
      </c>
      <c r="B2124">
        <v>258</v>
      </c>
      <c r="C2124">
        <v>22</v>
      </c>
      <c r="D2124" s="4">
        <v>0</v>
      </c>
      <c r="E2124" s="1">
        <v>2.43825</v>
      </c>
      <c r="F2124" s="4">
        <v>9.4474999999999998</v>
      </c>
      <c r="G2124" s="4">
        <v>15.8475</v>
      </c>
      <c r="H2124" s="5">
        <v>0.49662395325216868</v>
      </c>
      <c r="I2124" s="11">
        <v>0</v>
      </c>
      <c r="J2124" s="11">
        <v>0</v>
      </c>
      <c r="K2124" s="11">
        <v>0</v>
      </c>
      <c r="L2124" s="11">
        <v>0</v>
      </c>
    </row>
    <row r="2125" spans="1:12" x14ac:dyDescent="0.2">
      <c r="A2125">
        <v>2111</v>
      </c>
      <c r="B2125">
        <v>258</v>
      </c>
      <c r="C2125">
        <v>23</v>
      </c>
      <c r="D2125" s="4">
        <v>0</v>
      </c>
      <c r="E2125" s="1">
        <v>2.214</v>
      </c>
      <c r="F2125" s="4">
        <v>10</v>
      </c>
      <c r="G2125" s="4">
        <v>15.625</v>
      </c>
      <c r="H2125" s="5">
        <v>0.32136326292092177</v>
      </c>
      <c r="I2125">
        <v>1.6000000000000369</v>
      </c>
      <c r="J2125">
        <v>1.6000000000000369</v>
      </c>
      <c r="K2125">
        <v>1.6000000000000369</v>
      </c>
      <c r="L2125">
        <v>1.6000000000000369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119"/>
  <sheetViews>
    <sheetView topLeftCell="A5" workbookViewId="0">
      <selection activeCell="D14" sqref="D14:D28"/>
    </sheetView>
  </sheetViews>
  <sheetFormatPr baseColWidth="10" defaultColWidth="8.83203125" defaultRowHeight="15" x14ac:dyDescent="0.2"/>
  <cols>
    <col min="1" max="1" width="5" customWidth="1"/>
    <col min="2" max="2" width="4.33203125" customWidth="1"/>
    <col min="3" max="3" width="5.33203125" customWidth="1"/>
    <col min="4" max="7" width="20.1640625" customWidth="1"/>
    <col min="8" max="11" width="20.33203125" customWidth="1"/>
  </cols>
  <sheetData>
    <row r="1" spans="1:11" x14ac:dyDescent="0.2">
      <c r="A1" s="2" t="s">
        <v>83</v>
      </c>
    </row>
    <row r="2" spans="1:11" x14ac:dyDescent="0.2">
      <c r="A2" t="s">
        <v>84</v>
      </c>
    </row>
    <row r="3" spans="1:11" x14ac:dyDescent="0.2">
      <c r="A3" t="s">
        <v>85</v>
      </c>
    </row>
    <row r="4" spans="1:11" x14ac:dyDescent="0.2">
      <c r="A4" t="s">
        <v>8</v>
      </c>
    </row>
    <row r="5" spans="1:11" x14ac:dyDescent="0.2">
      <c r="A5" t="s">
        <v>9</v>
      </c>
    </row>
    <row r="6" spans="1:11" x14ac:dyDescent="0.2">
      <c r="D6" s="18"/>
      <c r="E6" s="18"/>
      <c r="F6" s="18"/>
      <c r="G6" s="18"/>
      <c r="H6" s="18"/>
      <c r="I6" s="18"/>
      <c r="J6" s="18"/>
      <c r="K6" s="18"/>
    </row>
    <row r="7" spans="1:11" x14ac:dyDescent="0.2">
      <c r="A7" s="2"/>
      <c r="B7" s="2"/>
      <c r="C7" s="2"/>
      <c r="D7" s="18" t="s">
        <v>7</v>
      </c>
      <c r="E7" s="18" t="s">
        <v>4</v>
      </c>
      <c r="F7" s="18" t="s">
        <v>5</v>
      </c>
      <c r="G7" s="18" t="s">
        <v>6</v>
      </c>
      <c r="H7" s="18" t="s">
        <v>7</v>
      </c>
      <c r="I7" s="18" t="s">
        <v>4</v>
      </c>
      <c r="J7" s="18" t="s">
        <v>5</v>
      </c>
      <c r="K7" s="18" t="s">
        <v>6</v>
      </c>
    </row>
    <row r="8" spans="1:11" x14ac:dyDescent="0.2">
      <c r="A8" s="2" t="s">
        <v>0</v>
      </c>
      <c r="B8" s="2" t="s">
        <v>1</v>
      </c>
      <c r="C8" s="2" t="s">
        <v>2</v>
      </c>
      <c r="D8" s="18" t="s">
        <v>86</v>
      </c>
      <c r="E8" s="18" t="s">
        <v>86</v>
      </c>
      <c r="F8" s="18" t="s">
        <v>86</v>
      </c>
      <c r="G8" s="18" t="s">
        <v>86</v>
      </c>
      <c r="H8" s="18" t="s">
        <v>87</v>
      </c>
      <c r="I8" s="18" t="s">
        <v>87</v>
      </c>
      <c r="J8" s="18" t="s">
        <v>87</v>
      </c>
      <c r="K8" s="18" t="s">
        <v>87</v>
      </c>
    </row>
    <row r="9" spans="1:11" x14ac:dyDescent="0.2">
      <c r="A9">
        <v>1</v>
      </c>
      <c r="B9">
        <v>171</v>
      </c>
      <c r="C9">
        <v>1</v>
      </c>
      <c r="D9" s="1">
        <v>14.7055869834956</v>
      </c>
      <c r="E9" s="1">
        <v>20.619963892940699</v>
      </c>
      <c r="F9" s="1">
        <v>17.220738457649599</v>
      </c>
      <c r="G9" s="1">
        <v>14.316007530924599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">
      <c r="A10">
        <v>2</v>
      </c>
      <c r="B10">
        <v>171</v>
      </c>
      <c r="C10">
        <v>2</v>
      </c>
      <c r="D10" s="1">
        <v>21.600166107256399</v>
      </c>
      <c r="E10" s="1">
        <v>30.758643563939899</v>
      </c>
      <c r="F10" s="1">
        <v>26.0141404032473</v>
      </c>
      <c r="G10" s="1">
        <v>23.148699327365598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">
      <c r="A11">
        <v>3</v>
      </c>
      <c r="B11">
        <v>171</v>
      </c>
      <c r="C11">
        <v>3</v>
      </c>
      <c r="D11" s="1">
        <v>23.679118148491501</v>
      </c>
      <c r="E11" s="1">
        <v>31.193000469223801</v>
      </c>
      <c r="F11" s="1">
        <v>27.115304728762599</v>
      </c>
      <c r="G11" s="1">
        <v>22.374803630023099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2">
      <c r="A12">
        <v>4</v>
      </c>
      <c r="B12">
        <v>171</v>
      </c>
      <c r="C12">
        <v>4</v>
      </c>
      <c r="D12" s="1">
        <v>30.262304698142199</v>
      </c>
      <c r="E12" s="1">
        <v>33.193661200775701</v>
      </c>
      <c r="F12" s="1">
        <v>33.864011272997999</v>
      </c>
      <c r="G12" s="1">
        <v>22.360502251814101</v>
      </c>
      <c r="H12" s="1">
        <v>0</v>
      </c>
      <c r="I12" s="1">
        <v>0</v>
      </c>
      <c r="J12" s="1">
        <v>0</v>
      </c>
      <c r="K12" s="1">
        <v>0</v>
      </c>
    </row>
    <row r="13" spans="1:11" x14ac:dyDescent="0.2">
      <c r="A13">
        <v>5</v>
      </c>
      <c r="B13">
        <v>171</v>
      </c>
      <c r="C13">
        <v>5</v>
      </c>
      <c r="D13" s="1">
        <v>69.937991994533405</v>
      </c>
      <c r="E13" s="1">
        <v>71.591013370694697</v>
      </c>
      <c r="F13" s="1">
        <v>78.670508664927297</v>
      </c>
      <c r="G13" s="1">
        <v>50.013405204223197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2">
      <c r="A14">
        <v>6</v>
      </c>
      <c r="B14">
        <v>171</v>
      </c>
      <c r="C14">
        <v>6</v>
      </c>
      <c r="D14" s="1">
        <v>125.030823731168</v>
      </c>
      <c r="E14" s="1">
        <v>138.24087257163899</v>
      </c>
      <c r="F14" s="1">
        <v>142.42623374437599</v>
      </c>
      <c r="G14" s="1">
        <v>100.570459184499</v>
      </c>
      <c r="H14" s="1">
        <v>48.620456039216499</v>
      </c>
      <c r="I14" s="1">
        <v>67.430444532169901</v>
      </c>
      <c r="J14" s="1">
        <v>56.626888406890103</v>
      </c>
      <c r="K14" s="1">
        <v>61.853497301652098</v>
      </c>
    </row>
    <row r="15" spans="1:11" x14ac:dyDescent="0.2">
      <c r="A15">
        <v>7</v>
      </c>
      <c r="B15">
        <v>171</v>
      </c>
      <c r="C15">
        <v>7</v>
      </c>
      <c r="D15" s="1">
        <v>247.556942463627</v>
      </c>
      <c r="E15" s="1">
        <v>405.26923576063001</v>
      </c>
      <c r="F15" s="1">
        <v>352.85981749287703</v>
      </c>
      <c r="G15" s="1">
        <v>371.73905991688503</v>
      </c>
      <c r="H15" s="1">
        <v>137.241175517785</v>
      </c>
      <c r="I15" s="1">
        <v>177.84812630294601</v>
      </c>
      <c r="J15" s="1">
        <v>162.57534256032699</v>
      </c>
      <c r="K15" s="1">
        <v>169.05258739639899</v>
      </c>
    </row>
    <row r="16" spans="1:11" x14ac:dyDescent="0.2">
      <c r="A16">
        <v>8</v>
      </c>
      <c r="B16">
        <v>171</v>
      </c>
      <c r="C16">
        <v>8</v>
      </c>
      <c r="D16" s="1">
        <v>438.04822842403598</v>
      </c>
      <c r="E16" s="1">
        <v>629.34057230375095</v>
      </c>
      <c r="F16" s="1">
        <v>572.62076733117499</v>
      </c>
      <c r="G16" s="1">
        <v>452.26717355126601</v>
      </c>
      <c r="H16" s="1">
        <v>278.46480116089401</v>
      </c>
      <c r="I16" s="1">
        <v>354.94780042533398</v>
      </c>
      <c r="J16" s="1">
        <v>329.68695130760102</v>
      </c>
      <c r="K16" s="1">
        <v>339.66115178352698</v>
      </c>
    </row>
    <row r="17" spans="1:11" x14ac:dyDescent="0.2">
      <c r="A17">
        <v>9</v>
      </c>
      <c r="B17">
        <v>171</v>
      </c>
      <c r="C17">
        <v>9</v>
      </c>
      <c r="D17" s="1">
        <v>570.98534666952003</v>
      </c>
      <c r="E17" s="1">
        <v>1016.21339857174</v>
      </c>
      <c r="F17" s="1">
        <v>795.31529586315105</v>
      </c>
      <c r="G17" s="1">
        <v>690.66430716406899</v>
      </c>
      <c r="H17" s="1">
        <v>360.85669545072398</v>
      </c>
      <c r="I17" s="1">
        <v>494.97363322033198</v>
      </c>
      <c r="J17" s="1">
        <v>447.28618295211197</v>
      </c>
      <c r="K17" s="1">
        <v>467.40623559855698</v>
      </c>
    </row>
    <row r="18" spans="1:11" x14ac:dyDescent="0.2">
      <c r="A18">
        <v>10</v>
      </c>
      <c r="B18">
        <v>171</v>
      </c>
      <c r="C18">
        <v>10</v>
      </c>
      <c r="D18" s="1">
        <v>630.74463602310698</v>
      </c>
      <c r="E18" s="1">
        <v>1172.0750706341701</v>
      </c>
      <c r="F18" s="1">
        <v>800.47460768394296</v>
      </c>
      <c r="G18" s="1">
        <v>779.35341647631901</v>
      </c>
      <c r="H18" s="1">
        <v>378.82652214599</v>
      </c>
      <c r="I18" s="1">
        <v>563.059266530066</v>
      </c>
      <c r="J18" s="1">
        <v>486.16473662207301</v>
      </c>
      <c r="K18" s="1">
        <v>511.89440497832197</v>
      </c>
    </row>
    <row r="19" spans="1:11" x14ac:dyDescent="0.2">
      <c r="A19">
        <v>11</v>
      </c>
      <c r="B19">
        <v>171</v>
      </c>
      <c r="C19">
        <v>11</v>
      </c>
      <c r="D19" s="1">
        <v>639.89885238684406</v>
      </c>
      <c r="E19" s="1">
        <v>1297.9014862408101</v>
      </c>
      <c r="F19" s="1">
        <v>1023.70607798829</v>
      </c>
      <c r="G19" s="1">
        <v>929.68133925081804</v>
      </c>
      <c r="H19" s="1">
        <v>385.21571232925101</v>
      </c>
      <c r="I19" s="1">
        <v>615.46594678824601</v>
      </c>
      <c r="J19" s="1">
        <v>512.53098277261699</v>
      </c>
      <c r="K19" s="1">
        <v>539.48279671006799</v>
      </c>
    </row>
    <row r="20" spans="1:11" x14ac:dyDescent="0.2">
      <c r="A20">
        <v>12</v>
      </c>
      <c r="B20">
        <v>171</v>
      </c>
      <c r="C20">
        <v>12</v>
      </c>
      <c r="D20" s="1">
        <v>539.47894441573203</v>
      </c>
      <c r="E20" s="1">
        <v>1283.02926806702</v>
      </c>
      <c r="F20" s="1">
        <v>812.72826970340805</v>
      </c>
      <c r="G20" s="1">
        <v>1262.7520253590501</v>
      </c>
      <c r="H20" s="1">
        <v>359.10759567314801</v>
      </c>
      <c r="I20" s="1">
        <v>584.954769025308</v>
      </c>
      <c r="J20" s="1">
        <v>471.22732047706802</v>
      </c>
      <c r="K20" s="1">
        <v>490.88767316067401</v>
      </c>
    </row>
    <row r="21" spans="1:11" x14ac:dyDescent="0.2">
      <c r="A21">
        <v>13</v>
      </c>
      <c r="B21">
        <v>171</v>
      </c>
      <c r="C21">
        <v>13</v>
      </c>
      <c r="D21" s="1">
        <v>632.96787601516996</v>
      </c>
      <c r="E21" s="1">
        <v>1167.1628387548701</v>
      </c>
      <c r="F21" s="1">
        <v>911.048389351178</v>
      </c>
      <c r="G21" s="1">
        <v>793.49985221115605</v>
      </c>
      <c r="H21" s="1">
        <v>365.45590090388299</v>
      </c>
      <c r="I21" s="1">
        <v>647.208049485022</v>
      </c>
      <c r="J21" s="1">
        <v>511.79394924667201</v>
      </c>
      <c r="K21" s="1">
        <v>519.85589717087396</v>
      </c>
    </row>
    <row r="22" spans="1:11" x14ac:dyDescent="0.2">
      <c r="A22">
        <v>14</v>
      </c>
      <c r="B22">
        <v>171</v>
      </c>
      <c r="C22">
        <v>14</v>
      </c>
      <c r="D22" s="1">
        <v>690.77125932475303</v>
      </c>
      <c r="E22" s="1">
        <v>1377.6214728206601</v>
      </c>
      <c r="F22" s="1">
        <v>990.745175650909</v>
      </c>
      <c r="G22" s="1">
        <v>2192.0995313585499</v>
      </c>
      <c r="H22" s="1">
        <v>334.380214001985</v>
      </c>
      <c r="I22" s="1">
        <v>545.73564641511905</v>
      </c>
      <c r="J22" s="1">
        <v>444.64377223201097</v>
      </c>
      <c r="K22" s="1">
        <v>436.84106346013198</v>
      </c>
    </row>
    <row r="23" spans="1:11" x14ac:dyDescent="0.2">
      <c r="A23">
        <v>15</v>
      </c>
      <c r="B23">
        <v>171</v>
      </c>
      <c r="C23">
        <v>15</v>
      </c>
      <c r="D23" s="1">
        <v>615.02887697362701</v>
      </c>
      <c r="E23" s="1">
        <v>1688.90462297813</v>
      </c>
      <c r="F23" s="1">
        <v>1328.4347729107301</v>
      </c>
      <c r="G23" s="1">
        <v>954.12831952840895</v>
      </c>
      <c r="H23" s="1">
        <v>335.23441446971401</v>
      </c>
      <c r="I23" s="1">
        <v>612.34117628990998</v>
      </c>
      <c r="J23" s="1">
        <v>482.31593829557602</v>
      </c>
      <c r="K23" s="1">
        <v>461.35726168992397</v>
      </c>
    </row>
    <row r="24" spans="1:11" x14ac:dyDescent="0.2">
      <c r="A24">
        <v>16</v>
      </c>
      <c r="B24">
        <v>171</v>
      </c>
      <c r="C24">
        <v>16</v>
      </c>
      <c r="D24" s="1">
        <v>545.05264357067006</v>
      </c>
      <c r="E24" s="1">
        <v>1620.1130084301101</v>
      </c>
      <c r="F24" s="1">
        <v>1337.3908546365101</v>
      </c>
      <c r="G24" s="1">
        <v>1406.35638760445</v>
      </c>
      <c r="H24" s="1">
        <v>312.11982973067597</v>
      </c>
      <c r="I24" s="1">
        <v>516.10287184010497</v>
      </c>
      <c r="J24" s="1">
        <v>421.42020261568803</v>
      </c>
      <c r="K24" s="1">
        <v>397.26856303069297</v>
      </c>
    </row>
    <row r="25" spans="1:11" x14ac:dyDescent="0.2">
      <c r="A25">
        <v>17</v>
      </c>
      <c r="B25">
        <v>171</v>
      </c>
      <c r="C25">
        <v>17</v>
      </c>
      <c r="D25" s="1">
        <v>347.85718349355398</v>
      </c>
      <c r="E25" s="1">
        <v>1025.1031482910701</v>
      </c>
      <c r="F25" s="1">
        <v>765.41957642786201</v>
      </c>
      <c r="G25" s="1">
        <v>698.27742652135203</v>
      </c>
      <c r="H25" s="1">
        <v>349.23624731627598</v>
      </c>
      <c r="I25" s="1">
        <v>505.20552549156503</v>
      </c>
      <c r="J25" s="1">
        <v>449.721689580418</v>
      </c>
      <c r="K25" s="1">
        <v>428.96669337252803</v>
      </c>
    </row>
    <row r="26" spans="1:11" x14ac:dyDescent="0.2">
      <c r="A26">
        <v>18</v>
      </c>
      <c r="B26">
        <v>171</v>
      </c>
      <c r="C26">
        <v>18</v>
      </c>
      <c r="D26" s="1">
        <v>101.62648930458801</v>
      </c>
      <c r="E26" s="1">
        <v>142.91789318569201</v>
      </c>
      <c r="F26" s="1">
        <v>171.04575998990899</v>
      </c>
      <c r="G26" s="1">
        <v>156.08277780861201</v>
      </c>
      <c r="H26" s="1">
        <v>59.677755494498001</v>
      </c>
      <c r="I26" s="1">
        <v>87.028535607921498</v>
      </c>
      <c r="J26" s="1">
        <v>71.443784245214403</v>
      </c>
      <c r="K26" s="1">
        <v>67.914769101284406</v>
      </c>
    </row>
    <row r="27" spans="1:11" x14ac:dyDescent="0.2">
      <c r="A27">
        <v>19</v>
      </c>
      <c r="B27">
        <v>171</v>
      </c>
      <c r="C27">
        <v>19</v>
      </c>
      <c r="D27" s="1">
        <v>160.31269607698701</v>
      </c>
      <c r="E27" s="1">
        <v>225.00067235129299</v>
      </c>
      <c r="F27" s="1">
        <v>209.80275687784501</v>
      </c>
      <c r="G27" s="1">
        <v>188.537752228009</v>
      </c>
      <c r="H27" s="1">
        <v>155.14936744685301</v>
      </c>
      <c r="I27" s="1">
        <v>192.84010396314699</v>
      </c>
      <c r="J27" s="1">
        <v>184.59421961810199</v>
      </c>
      <c r="K27" s="1">
        <v>181.18594489699899</v>
      </c>
    </row>
    <row r="28" spans="1:11" x14ac:dyDescent="0.2">
      <c r="A28">
        <v>20</v>
      </c>
      <c r="B28">
        <v>171</v>
      </c>
      <c r="C28">
        <v>20</v>
      </c>
      <c r="D28" s="1">
        <v>186.155613470303</v>
      </c>
      <c r="E28" s="1">
        <v>278.75478681177702</v>
      </c>
      <c r="F28" s="1">
        <v>287.11016408060698</v>
      </c>
      <c r="G28" s="1">
        <v>265.75792838237402</v>
      </c>
      <c r="H28" s="1">
        <v>81.296499568821304</v>
      </c>
      <c r="I28" s="1">
        <v>104.039803676745</v>
      </c>
      <c r="J28" s="1">
        <v>98.641457247850397</v>
      </c>
      <c r="K28" s="1">
        <v>96.610441998641207</v>
      </c>
    </row>
    <row r="29" spans="1:11" x14ac:dyDescent="0.2">
      <c r="A29">
        <v>21</v>
      </c>
      <c r="B29">
        <v>171</v>
      </c>
      <c r="C29">
        <v>21</v>
      </c>
      <c r="D29" s="1">
        <v>17.264476137456899</v>
      </c>
      <c r="E29" s="1">
        <v>-7.1764613273550202</v>
      </c>
      <c r="F29" s="1">
        <v>37.926619813247498</v>
      </c>
      <c r="G29" s="1">
        <v>67.008615937098895</v>
      </c>
      <c r="H29" s="1">
        <v>0</v>
      </c>
      <c r="I29" s="1">
        <v>0</v>
      </c>
      <c r="J29" s="1">
        <v>0</v>
      </c>
      <c r="K29" s="1">
        <v>0</v>
      </c>
    </row>
    <row r="30" spans="1:11" x14ac:dyDescent="0.2">
      <c r="A30">
        <v>22</v>
      </c>
      <c r="B30">
        <v>171</v>
      </c>
      <c r="C30">
        <v>22</v>
      </c>
      <c r="D30" s="1">
        <v>54.373559514148504</v>
      </c>
      <c r="E30" s="1">
        <v>70.717679888187305</v>
      </c>
      <c r="F30" s="1">
        <v>44.4848110316792</v>
      </c>
      <c r="G30" s="1">
        <v>22.6521202664625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2">
      <c r="A31">
        <v>23</v>
      </c>
      <c r="B31">
        <v>171</v>
      </c>
      <c r="C31">
        <v>23</v>
      </c>
      <c r="D31" s="1">
        <v>45.705183979296898</v>
      </c>
      <c r="E31" s="1">
        <v>75.715831798608093</v>
      </c>
      <c r="F31" s="1">
        <v>72.095602935823905</v>
      </c>
      <c r="G31" s="1">
        <v>71.401151231991605</v>
      </c>
      <c r="H31" s="1">
        <v>0</v>
      </c>
      <c r="I31" s="1">
        <v>0</v>
      </c>
      <c r="J31" s="1">
        <v>0</v>
      </c>
      <c r="K31" s="1">
        <v>0</v>
      </c>
    </row>
    <row r="32" spans="1:11" x14ac:dyDescent="0.2">
      <c r="A32">
        <v>24</v>
      </c>
      <c r="B32">
        <v>172</v>
      </c>
      <c r="C32">
        <v>0</v>
      </c>
      <c r="D32" s="1">
        <v>31.468370080593999</v>
      </c>
      <c r="E32" s="1">
        <v>34.505870237157502</v>
      </c>
      <c r="F32" s="1">
        <v>29.723986982605201</v>
      </c>
      <c r="G32" s="1">
        <v>29.643545862254602</v>
      </c>
      <c r="H32" s="1">
        <v>0</v>
      </c>
      <c r="I32" s="1">
        <v>0</v>
      </c>
      <c r="J32" s="1">
        <v>0</v>
      </c>
      <c r="K32" s="1">
        <v>0</v>
      </c>
    </row>
    <row r="33" spans="1:11" x14ac:dyDescent="0.2">
      <c r="A33">
        <v>25</v>
      </c>
      <c r="B33">
        <v>172</v>
      </c>
      <c r="C33">
        <v>1</v>
      </c>
      <c r="D33" s="1">
        <v>24.2473012622022</v>
      </c>
      <c r="E33" s="1">
        <v>27.775387303870801</v>
      </c>
      <c r="F33" s="1">
        <v>23.678341270201201</v>
      </c>
      <c r="G33" s="1">
        <v>21.8333373946565</v>
      </c>
      <c r="H33" s="1">
        <v>0</v>
      </c>
      <c r="I33" s="1">
        <v>0</v>
      </c>
      <c r="J33" s="1">
        <v>0</v>
      </c>
      <c r="K33" s="1">
        <v>0</v>
      </c>
    </row>
    <row r="34" spans="1:11" x14ac:dyDescent="0.2">
      <c r="A34">
        <v>26</v>
      </c>
      <c r="B34">
        <v>172</v>
      </c>
      <c r="C34">
        <v>2</v>
      </c>
      <c r="D34" s="1">
        <v>14.3185708070543</v>
      </c>
      <c r="E34" s="1">
        <v>18.9200412972367</v>
      </c>
      <c r="F34" s="1">
        <v>17.136762374541</v>
      </c>
      <c r="G34" s="1">
        <v>8.2903621550787499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2">
      <c r="A35">
        <v>27</v>
      </c>
      <c r="B35">
        <v>172</v>
      </c>
      <c r="C35">
        <v>3</v>
      </c>
      <c r="D35" s="1">
        <v>39.544838338588697</v>
      </c>
      <c r="E35" s="1">
        <v>57.027375970878502</v>
      </c>
      <c r="F35" s="1">
        <v>55.028528699708502</v>
      </c>
      <c r="G35" s="1">
        <v>43.305135381075203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2">
      <c r="A36">
        <v>28</v>
      </c>
      <c r="B36">
        <v>172</v>
      </c>
      <c r="C36">
        <v>4</v>
      </c>
      <c r="D36" s="1">
        <v>34.2480119512974</v>
      </c>
      <c r="E36" s="1">
        <v>37.746443260762199</v>
      </c>
      <c r="F36" s="1">
        <v>45.930816445906999</v>
      </c>
      <c r="G36" s="1">
        <v>31.5562394965729</v>
      </c>
      <c r="H36" s="1">
        <v>0</v>
      </c>
      <c r="I36" s="1">
        <v>0</v>
      </c>
      <c r="J36" s="1">
        <v>0</v>
      </c>
      <c r="K36" s="1">
        <v>0</v>
      </c>
    </row>
    <row r="37" spans="1:11" x14ac:dyDescent="0.2">
      <c r="A37">
        <v>29</v>
      </c>
      <c r="B37">
        <v>172</v>
      </c>
      <c r="C37">
        <v>5</v>
      </c>
      <c r="D37" s="1">
        <v>58.230876447153399</v>
      </c>
      <c r="E37" s="1">
        <v>73.898618562019294</v>
      </c>
      <c r="F37" s="1">
        <v>69.740266164097804</v>
      </c>
      <c r="G37" s="1">
        <v>48.177825676371498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2">
      <c r="A38">
        <v>30</v>
      </c>
      <c r="B38">
        <v>172</v>
      </c>
      <c r="C38">
        <v>6</v>
      </c>
      <c r="D38" s="1">
        <v>112.52535782783001</v>
      </c>
      <c r="E38" s="1">
        <v>140.56075093168701</v>
      </c>
      <c r="F38" s="1">
        <v>122.261081741501</v>
      </c>
      <c r="G38" s="1">
        <v>89.482231849840105</v>
      </c>
      <c r="H38" s="1">
        <v>45.605652919152497</v>
      </c>
      <c r="I38" s="1">
        <v>57.384217601032198</v>
      </c>
      <c r="J38" s="1">
        <v>54.014653998404498</v>
      </c>
      <c r="K38" s="1">
        <v>56.043638287556703</v>
      </c>
    </row>
    <row r="39" spans="1:11" x14ac:dyDescent="0.2">
      <c r="A39">
        <v>31</v>
      </c>
      <c r="B39">
        <v>172</v>
      </c>
      <c r="C39">
        <v>7</v>
      </c>
      <c r="D39" s="1">
        <v>227.83770385585299</v>
      </c>
      <c r="E39" s="1">
        <v>415.66482357000098</v>
      </c>
      <c r="F39" s="1">
        <v>364.75203530406299</v>
      </c>
      <c r="G39" s="1">
        <v>310.21314139019302</v>
      </c>
      <c r="H39" s="1">
        <v>110.024276895442</v>
      </c>
      <c r="I39" s="1">
        <v>136.86841118486399</v>
      </c>
      <c r="J39" s="1">
        <v>128.033097885632</v>
      </c>
      <c r="K39" s="1">
        <v>132.49454550066699</v>
      </c>
    </row>
    <row r="40" spans="1:11" x14ac:dyDescent="0.2">
      <c r="A40">
        <v>32</v>
      </c>
      <c r="B40">
        <v>172</v>
      </c>
      <c r="C40">
        <v>8</v>
      </c>
      <c r="D40" s="1">
        <v>355.87739771067402</v>
      </c>
      <c r="E40" s="1">
        <v>512.94500534475299</v>
      </c>
      <c r="F40" s="1">
        <v>485.16872169270698</v>
      </c>
      <c r="G40" s="1">
        <v>395.62440668174901</v>
      </c>
      <c r="H40" s="1">
        <v>229.54214981409001</v>
      </c>
      <c r="I40" s="1">
        <v>267.305812364014</v>
      </c>
      <c r="J40" s="1">
        <v>262.28535179696098</v>
      </c>
      <c r="K40" s="1">
        <v>260.464752595535</v>
      </c>
    </row>
    <row r="41" spans="1:11" x14ac:dyDescent="0.2">
      <c r="A41">
        <v>33</v>
      </c>
      <c r="B41">
        <v>172</v>
      </c>
      <c r="C41">
        <v>9</v>
      </c>
      <c r="D41" s="1">
        <v>360.56513952795001</v>
      </c>
      <c r="E41" s="1">
        <v>657.502895057871</v>
      </c>
      <c r="F41" s="1">
        <v>506.34165917471103</v>
      </c>
      <c r="G41" s="1">
        <v>473.10559250188402</v>
      </c>
      <c r="H41" s="1">
        <v>282.90577770567802</v>
      </c>
      <c r="I41" s="1">
        <v>332.10533220888198</v>
      </c>
      <c r="J41" s="1">
        <v>321.73887031014601</v>
      </c>
      <c r="K41" s="1">
        <v>324.83095240935597</v>
      </c>
    </row>
    <row r="42" spans="1:11" x14ac:dyDescent="0.2">
      <c r="A42">
        <v>34</v>
      </c>
      <c r="B42">
        <v>172</v>
      </c>
      <c r="C42">
        <v>10</v>
      </c>
      <c r="D42" s="1">
        <v>418.01119563902398</v>
      </c>
      <c r="E42" s="1">
        <v>840.86701344598896</v>
      </c>
      <c r="F42" s="1">
        <v>677.33597860532802</v>
      </c>
      <c r="G42" s="1">
        <v>601.69425514795898</v>
      </c>
      <c r="H42" s="1">
        <v>355.07023081050198</v>
      </c>
      <c r="I42" s="1">
        <v>437.011016403089</v>
      </c>
      <c r="J42" s="1">
        <v>419.15130963215</v>
      </c>
      <c r="K42" s="1">
        <v>422.50660360590302</v>
      </c>
    </row>
    <row r="43" spans="1:11" x14ac:dyDescent="0.2">
      <c r="A43">
        <v>35</v>
      </c>
      <c r="B43">
        <v>172</v>
      </c>
      <c r="C43">
        <v>11</v>
      </c>
      <c r="D43" s="1">
        <v>561.38101739189699</v>
      </c>
      <c r="E43" s="1">
        <v>1060.1662504650701</v>
      </c>
      <c r="F43" s="1">
        <v>818.51156630740195</v>
      </c>
      <c r="G43" s="1">
        <v>798.36922660493099</v>
      </c>
      <c r="H43" s="1">
        <v>393.76204373770003</v>
      </c>
      <c r="I43" s="1">
        <v>569.03598106721302</v>
      </c>
      <c r="J43" s="1">
        <v>504.33028773502298</v>
      </c>
      <c r="K43" s="1">
        <v>522.14070867775104</v>
      </c>
    </row>
    <row r="44" spans="1:11" x14ac:dyDescent="0.2">
      <c r="A44">
        <v>36</v>
      </c>
      <c r="B44">
        <v>172</v>
      </c>
      <c r="C44">
        <v>12</v>
      </c>
      <c r="D44" s="1">
        <v>561.13646552086902</v>
      </c>
      <c r="E44" s="1">
        <v>1367.4878873160999</v>
      </c>
      <c r="F44" s="1">
        <v>1000.90230255136</v>
      </c>
      <c r="G44" s="1">
        <v>1133.9302407692501</v>
      </c>
      <c r="H44" s="1">
        <v>375.91297442974798</v>
      </c>
      <c r="I44" s="1">
        <v>605.59418652440195</v>
      </c>
      <c r="J44" s="1">
        <v>502.63734991085101</v>
      </c>
      <c r="K44" s="1">
        <v>522.76434103273596</v>
      </c>
    </row>
    <row r="45" spans="1:11" x14ac:dyDescent="0.2">
      <c r="A45">
        <v>37</v>
      </c>
      <c r="B45">
        <v>172</v>
      </c>
      <c r="C45">
        <v>13</v>
      </c>
      <c r="D45" s="1">
        <v>655.647470858715</v>
      </c>
      <c r="E45" s="1">
        <v>1162.6249882162199</v>
      </c>
      <c r="F45" s="1">
        <v>886.44624290140905</v>
      </c>
      <c r="G45" s="1">
        <v>1206.53758245567</v>
      </c>
      <c r="H45" s="1">
        <v>355.339680339079</v>
      </c>
      <c r="I45" s="1">
        <v>578.06006213519299</v>
      </c>
      <c r="J45" s="1">
        <v>470.99813746484301</v>
      </c>
      <c r="K45" s="1">
        <v>485.50759535480302</v>
      </c>
    </row>
    <row r="46" spans="1:11" x14ac:dyDescent="0.2">
      <c r="A46">
        <v>38</v>
      </c>
      <c r="B46">
        <v>172</v>
      </c>
      <c r="C46">
        <v>14</v>
      </c>
      <c r="D46" s="1">
        <v>673.45977474912002</v>
      </c>
      <c r="E46" s="1">
        <v>1381.4254423375201</v>
      </c>
      <c r="F46" s="1">
        <v>994.79343117990197</v>
      </c>
      <c r="G46" s="1">
        <v>1788.9414823147499</v>
      </c>
      <c r="H46" s="1">
        <v>342.11322546220299</v>
      </c>
      <c r="I46" s="1">
        <v>586.985467879147</v>
      </c>
      <c r="J46" s="1">
        <v>468.04027125286501</v>
      </c>
      <c r="K46" s="1">
        <v>467.07038144254898</v>
      </c>
    </row>
    <row r="47" spans="1:11" x14ac:dyDescent="0.2">
      <c r="A47">
        <v>39</v>
      </c>
      <c r="B47">
        <v>172</v>
      </c>
      <c r="C47">
        <v>15</v>
      </c>
      <c r="D47" s="1">
        <v>672.32914844537697</v>
      </c>
      <c r="E47" s="1">
        <v>1604.5444260046399</v>
      </c>
      <c r="F47" s="1">
        <v>1011.93961040023</v>
      </c>
      <c r="G47" s="1">
        <v>1804.92651548508</v>
      </c>
      <c r="H47" s="1">
        <v>320.85399215726699</v>
      </c>
      <c r="I47" s="1">
        <v>510.90634174953499</v>
      </c>
      <c r="J47" s="1">
        <v>425.35444500215198</v>
      </c>
      <c r="K47" s="1">
        <v>418.61202655196303</v>
      </c>
    </row>
    <row r="48" spans="1:11" x14ac:dyDescent="0.2">
      <c r="A48">
        <v>40</v>
      </c>
      <c r="B48">
        <v>172</v>
      </c>
      <c r="C48">
        <v>16</v>
      </c>
      <c r="D48" s="1">
        <v>569.34665104158603</v>
      </c>
      <c r="E48" s="1">
        <v>1383.0468110955701</v>
      </c>
      <c r="F48" s="1">
        <v>1236.4878814446899</v>
      </c>
      <c r="G48" s="1">
        <v>1176.09308183657</v>
      </c>
      <c r="H48" s="1">
        <v>317.32233763459698</v>
      </c>
      <c r="I48" s="1">
        <v>489.72539408569497</v>
      </c>
      <c r="J48" s="1">
        <v>417.30897942102501</v>
      </c>
      <c r="K48" s="1">
        <v>406.418273882579</v>
      </c>
    </row>
    <row r="49" spans="1:11" x14ac:dyDescent="0.2">
      <c r="A49">
        <v>41</v>
      </c>
      <c r="B49">
        <v>172</v>
      </c>
      <c r="C49">
        <v>17</v>
      </c>
      <c r="D49" s="1">
        <v>496.68769404098299</v>
      </c>
      <c r="E49" s="1">
        <v>1254.60675167354</v>
      </c>
      <c r="F49" s="1">
        <v>1192.0403878821501</v>
      </c>
      <c r="G49" s="1">
        <v>1044.78084013284</v>
      </c>
      <c r="H49" s="1">
        <v>325.70923373698901</v>
      </c>
      <c r="I49" s="1">
        <v>511.22316042627102</v>
      </c>
      <c r="J49" s="1">
        <v>433.584095503161</v>
      </c>
      <c r="K49" s="1">
        <v>417.89262020333899</v>
      </c>
    </row>
    <row r="50" spans="1:11" x14ac:dyDescent="0.2">
      <c r="A50">
        <v>42</v>
      </c>
      <c r="B50">
        <v>172</v>
      </c>
      <c r="C50">
        <v>18</v>
      </c>
      <c r="D50" s="1">
        <v>404.11736379969898</v>
      </c>
      <c r="E50" s="1">
        <v>1166.9074115921301</v>
      </c>
      <c r="F50" s="1">
        <v>1101.02002712792</v>
      </c>
      <c r="G50" s="1">
        <v>1027.18723635781</v>
      </c>
      <c r="H50" s="1">
        <v>312.82121081223602</v>
      </c>
      <c r="I50" s="1">
        <v>450.11226082979101</v>
      </c>
      <c r="J50" s="1">
        <v>411.681494943475</v>
      </c>
      <c r="K50" s="1">
        <v>390.47985152587398</v>
      </c>
    </row>
    <row r="51" spans="1:11" x14ac:dyDescent="0.2">
      <c r="A51">
        <v>43</v>
      </c>
      <c r="B51">
        <v>172</v>
      </c>
      <c r="C51">
        <v>19</v>
      </c>
      <c r="D51" s="1">
        <v>249.63778530605401</v>
      </c>
      <c r="E51" s="1">
        <v>702.21887735649102</v>
      </c>
      <c r="F51" s="1">
        <v>632.17000805252303</v>
      </c>
      <c r="G51" s="1">
        <v>630.03837022519303</v>
      </c>
      <c r="H51" s="1">
        <v>256.83070173048702</v>
      </c>
      <c r="I51" s="1">
        <v>341.20909413192197</v>
      </c>
      <c r="J51" s="1">
        <v>321.82706964086702</v>
      </c>
      <c r="K51" s="1">
        <v>310.88280992084498</v>
      </c>
    </row>
    <row r="52" spans="1:11" x14ac:dyDescent="0.2">
      <c r="A52">
        <v>44</v>
      </c>
      <c r="B52">
        <v>172</v>
      </c>
      <c r="C52">
        <v>20</v>
      </c>
      <c r="D52" s="1">
        <v>100.820075756313</v>
      </c>
      <c r="E52" s="1">
        <v>137.356160425588</v>
      </c>
      <c r="F52" s="1">
        <v>111.272219082755</v>
      </c>
      <c r="G52" s="1">
        <v>105.548022080824</v>
      </c>
      <c r="H52" s="1">
        <v>65.148380159234407</v>
      </c>
      <c r="I52" s="1">
        <v>85.991380740572893</v>
      </c>
      <c r="J52" s="1">
        <v>79.840417253453893</v>
      </c>
      <c r="K52" s="1">
        <v>77.848992128819305</v>
      </c>
    </row>
    <row r="53" spans="1:11" x14ac:dyDescent="0.2">
      <c r="A53">
        <v>45</v>
      </c>
      <c r="B53">
        <v>172</v>
      </c>
      <c r="C53">
        <v>21</v>
      </c>
      <c r="D53" s="1">
        <v>18.668580431022601</v>
      </c>
      <c r="E53" s="1">
        <v>9.5236135112469906</v>
      </c>
      <c r="F53" s="1">
        <v>33.233521027267301</v>
      </c>
      <c r="G53" s="1">
        <v>61.140129235608399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2">
      <c r="A54">
        <v>46</v>
      </c>
      <c r="B54">
        <v>172</v>
      </c>
      <c r="C54">
        <v>22</v>
      </c>
      <c r="D54" s="1">
        <v>51.520332829271098</v>
      </c>
      <c r="E54" s="1">
        <v>59.447279361457397</v>
      </c>
      <c r="F54" s="1">
        <v>22.055870299621301</v>
      </c>
      <c r="G54" s="1">
        <v>7.2080726992296302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2">
      <c r="A55">
        <v>47</v>
      </c>
      <c r="B55">
        <v>172</v>
      </c>
      <c r="C55">
        <v>23</v>
      </c>
      <c r="D55" s="1">
        <v>44.834757804514702</v>
      </c>
      <c r="E55" s="1">
        <v>80.003955174231507</v>
      </c>
      <c r="F55" s="1">
        <v>72.879144235073298</v>
      </c>
      <c r="G55" s="1">
        <v>68.335128351960407</v>
      </c>
      <c r="H55" s="1">
        <v>0</v>
      </c>
      <c r="I55" s="1">
        <v>0</v>
      </c>
      <c r="J55" s="1">
        <v>0</v>
      </c>
      <c r="K55" s="1">
        <v>0</v>
      </c>
    </row>
    <row r="56" spans="1:11" x14ac:dyDescent="0.2">
      <c r="A56">
        <v>48</v>
      </c>
      <c r="B56">
        <v>173</v>
      </c>
      <c r="C56">
        <v>0</v>
      </c>
      <c r="D56" s="1">
        <v>34.673360847962599</v>
      </c>
      <c r="E56" s="1">
        <v>47.103125340076097</v>
      </c>
      <c r="F56" s="1">
        <v>43.0749861850286</v>
      </c>
      <c r="G56" s="1">
        <v>42.692243563381901</v>
      </c>
      <c r="H56" s="1">
        <v>0</v>
      </c>
      <c r="I56" s="1">
        <v>0</v>
      </c>
      <c r="J56" s="1">
        <v>0</v>
      </c>
      <c r="K56" s="1">
        <v>0</v>
      </c>
    </row>
    <row r="57" spans="1:11" x14ac:dyDescent="0.2">
      <c r="A57">
        <v>49</v>
      </c>
      <c r="B57">
        <v>173</v>
      </c>
      <c r="C57">
        <v>1</v>
      </c>
      <c r="D57" s="1">
        <v>22.644602636148399</v>
      </c>
      <c r="E57" s="1">
        <v>22.372170456293301</v>
      </c>
      <c r="F57" s="1">
        <v>24.275181534712001</v>
      </c>
      <c r="G57" s="1">
        <v>21.071774721716402</v>
      </c>
      <c r="H57" s="1">
        <v>0</v>
      </c>
      <c r="I57" s="1">
        <v>0</v>
      </c>
      <c r="J57" s="1">
        <v>0</v>
      </c>
      <c r="K57" s="1">
        <v>0</v>
      </c>
    </row>
    <row r="58" spans="1:11" x14ac:dyDescent="0.2">
      <c r="A58">
        <v>50</v>
      </c>
      <c r="B58">
        <v>173</v>
      </c>
      <c r="C58">
        <v>2</v>
      </c>
      <c r="D58" s="1">
        <v>14.9557797761892</v>
      </c>
      <c r="E58" s="1">
        <v>14.198500898347501</v>
      </c>
      <c r="F58" s="1">
        <v>12.4261195149562</v>
      </c>
      <c r="G58" s="1">
        <v>13.549044124198801</v>
      </c>
      <c r="H58" s="1">
        <v>0</v>
      </c>
      <c r="I58" s="1">
        <v>0</v>
      </c>
      <c r="J58" s="1">
        <v>0</v>
      </c>
      <c r="K58" s="1">
        <v>0</v>
      </c>
    </row>
    <row r="59" spans="1:11" x14ac:dyDescent="0.2">
      <c r="A59">
        <v>51</v>
      </c>
      <c r="B59">
        <v>173</v>
      </c>
      <c r="C59">
        <v>3</v>
      </c>
      <c r="D59" s="1">
        <v>14.2048569796429</v>
      </c>
      <c r="E59" s="1">
        <v>10.736253880549899</v>
      </c>
      <c r="F59" s="1">
        <v>8.1659292347156196</v>
      </c>
      <c r="G59" s="1">
        <v>7.9320219022331004</v>
      </c>
      <c r="H59" s="1">
        <v>0</v>
      </c>
      <c r="I59" s="1">
        <v>0</v>
      </c>
      <c r="J59" s="1">
        <v>0</v>
      </c>
      <c r="K59" s="1">
        <v>0</v>
      </c>
    </row>
    <row r="60" spans="1:11" x14ac:dyDescent="0.2">
      <c r="A60">
        <v>52</v>
      </c>
      <c r="B60">
        <v>173</v>
      </c>
      <c r="C60">
        <v>4</v>
      </c>
      <c r="D60" s="1">
        <v>22.661862922506</v>
      </c>
      <c r="E60" s="1">
        <v>25.720671816454701</v>
      </c>
      <c r="F60" s="1">
        <v>19.3066293789349</v>
      </c>
      <c r="G60" s="1">
        <v>16.8244868904561</v>
      </c>
      <c r="H60" s="1">
        <v>0</v>
      </c>
      <c r="I60" s="1">
        <v>0</v>
      </c>
      <c r="J60" s="1">
        <v>0</v>
      </c>
      <c r="K60" s="1">
        <v>0</v>
      </c>
    </row>
    <row r="61" spans="1:11" x14ac:dyDescent="0.2">
      <c r="A61">
        <v>53</v>
      </c>
      <c r="B61">
        <v>173</v>
      </c>
      <c r="C61">
        <v>5</v>
      </c>
      <c r="D61" s="1">
        <v>18.451952828317602</v>
      </c>
      <c r="E61" s="1">
        <v>20.649482505387901</v>
      </c>
      <c r="F61" s="1">
        <v>17.5591642535951</v>
      </c>
      <c r="G61" s="1">
        <v>13.0894133084565</v>
      </c>
      <c r="H61" s="1">
        <v>0</v>
      </c>
      <c r="I61" s="1">
        <v>0</v>
      </c>
      <c r="J61" s="1">
        <v>0</v>
      </c>
      <c r="K61" s="1">
        <v>0</v>
      </c>
    </row>
    <row r="62" spans="1:11" x14ac:dyDescent="0.2">
      <c r="A62">
        <v>54</v>
      </c>
      <c r="B62">
        <v>173</v>
      </c>
      <c r="C62">
        <v>6</v>
      </c>
      <c r="D62" s="1">
        <v>58.049886374202799</v>
      </c>
      <c r="E62" s="1">
        <v>79.891711224443597</v>
      </c>
      <c r="F62" s="1">
        <v>68.499111532777405</v>
      </c>
      <c r="G62" s="1">
        <v>47.653319288669998</v>
      </c>
      <c r="H62" s="1">
        <v>24.500326800178001</v>
      </c>
      <c r="I62" s="1">
        <v>31.130478531541101</v>
      </c>
      <c r="J62" s="1">
        <v>28.591386588237299</v>
      </c>
      <c r="K62" s="1">
        <v>29.8001727889548</v>
      </c>
    </row>
    <row r="63" spans="1:11" x14ac:dyDescent="0.2">
      <c r="A63">
        <v>55</v>
      </c>
      <c r="B63">
        <v>173</v>
      </c>
      <c r="C63">
        <v>7</v>
      </c>
      <c r="D63" s="1">
        <v>168.740220048461</v>
      </c>
      <c r="E63" s="1">
        <v>231.173188603695</v>
      </c>
      <c r="F63" s="1">
        <v>235.99490838333401</v>
      </c>
      <c r="G63" s="1">
        <v>190.05625550635401</v>
      </c>
      <c r="H63" s="1">
        <v>64.599280225172294</v>
      </c>
      <c r="I63" s="1">
        <v>80.239336988181506</v>
      </c>
      <c r="J63" s="1">
        <v>75.087032549241698</v>
      </c>
      <c r="K63" s="1">
        <v>76.736329382509695</v>
      </c>
    </row>
    <row r="64" spans="1:11" x14ac:dyDescent="0.2">
      <c r="A64">
        <v>56</v>
      </c>
      <c r="B64">
        <v>173</v>
      </c>
      <c r="C64">
        <v>8</v>
      </c>
      <c r="D64" s="1">
        <v>318.59763942511199</v>
      </c>
      <c r="E64" s="1">
        <v>420.04233884109402</v>
      </c>
      <c r="F64" s="1">
        <v>405.09245572630698</v>
      </c>
      <c r="G64" s="1">
        <v>362.89404526279998</v>
      </c>
      <c r="H64" s="1">
        <v>173.37897542880299</v>
      </c>
      <c r="I64" s="1">
        <v>198.76197895172999</v>
      </c>
      <c r="J64" s="1">
        <v>198.00548713928299</v>
      </c>
      <c r="K64" s="1">
        <v>195.36877625673799</v>
      </c>
    </row>
    <row r="65" spans="1:11" x14ac:dyDescent="0.2">
      <c r="A65">
        <v>57</v>
      </c>
      <c r="B65">
        <v>173</v>
      </c>
      <c r="C65">
        <v>9</v>
      </c>
      <c r="D65" s="1">
        <v>338.308067879215</v>
      </c>
      <c r="E65" s="1">
        <v>602.16016356293903</v>
      </c>
      <c r="F65" s="1">
        <v>505.17138077479098</v>
      </c>
      <c r="G65" s="1">
        <v>432.44896446855603</v>
      </c>
      <c r="H65" s="1">
        <v>233.55259115209901</v>
      </c>
      <c r="I65" s="1">
        <v>267.91538632102299</v>
      </c>
      <c r="J65" s="1">
        <v>263.73494391003999</v>
      </c>
      <c r="K65" s="1">
        <v>264.23838006833398</v>
      </c>
    </row>
    <row r="66" spans="1:11" x14ac:dyDescent="0.2">
      <c r="A66">
        <v>58</v>
      </c>
      <c r="B66">
        <v>173</v>
      </c>
      <c r="C66">
        <v>10</v>
      </c>
      <c r="D66" s="1">
        <v>360.92380563216898</v>
      </c>
      <c r="E66" s="1">
        <v>670.58981865415205</v>
      </c>
      <c r="F66" s="1">
        <v>553.10979314347799</v>
      </c>
      <c r="G66" s="1">
        <v>514.11470698139306</v>
      </c>
      <c r="H66" s="1">
        <v>286.34480558854801</v>
      </c>
      <c r="I66" s="1">
        <v>345.10017686603197</v>
      </c>
      <c r="J66" s="1">
        <v>331.86305581703601</v>
      </c>
      <c r="K66" s="1">
        <v>332.19055133586301</v>
      </c>
    </row>
    <row r="67" spans="1:11" x14ac:dyDescent="0.2">
      <c r="A67">
        <v>59</v>
      </c>
      <c r="B67">
        <v>173</v>
      </c>
      <c r="C67">
        <v>11</v>
      </c>
      <c r="D67" s="1">
        <v>397.06104982903202</v>
      </c>
      <c r="E67" s="1">
        <v>728.23823134781901</v>
      </c>
      <c r="F67" s="1">
        <v>668.61390131020596</v>
      </c>
      <c r="G67" s="1">
        <v>637.46691887415204</v>
      </c>
      <c r="H67" s="1">
        <v>312.751074055098</v>
      </c>
      <c r="I67" s="1">
        <v>395.20363433141603</v>
      </c>
      <c r="J67" s="1">
        <v>371.64617771040702</v>
      </c>
      <c r="K67" s="1">
        <v>380.73553480681699</v>
      </c>
    </row>
    <row r="68" spans="1:11" x14ac:dyDescent="0.2">
      <c r="A68">
        <v>60</v>
      </c>
      <c r="B68">
        <v>173</v>
      </c>
      <c r="C68">
        <v>12</v>
      </c>
      <c r="D68" s="1">
        <v>545.85145299772205</v>
      </c>
      <c r="E68" s="1">
        <v>741.69830005636902</v>
      </c>
      <c r="F68" s="1">
        <v>584.74674594910903</v>
      </c>
      <c r="G68" s="1">
        <v>715.98506544356599</v>
      </c>
      <c r="H68" s="1">
        <v>326.49779414985699</v>
      </c>
      <c r="I68" s="1">
        <v>424.078501902607</v>
      </c>
      <c r="J68" s="1">
        <v>390.28642884756903</v>
      </c>
      <c r="K68" s="1">
        <v>399.95887265537903</v>
      </c>
    </row>
    <row r="69" spans="1:11" x14ac:dyDescent="0.2">
      <c r="A69">
        <v>61</v>
      </c>
      <c r="B69">
        <v>173</v>
      </c>
      <c r="C69">
        <v>13</v>
      </c>
      <c r="D69" s="1">
        <v>568.724762600541</v>
      </c>
      <c r="E69" s="1">
        <v>786.44590835909105</v>
      </c>
      <c r="F69" s="1">
        <v>703.09773673115899</v>
      </c>
      <c r="G69" s="1">
        <v>872.21764666306899</v>
      </c>
      <c r="H69" s="1">
        <v>337.49800656901402</v>
      </c>
      <c r="I69" s="1">
        <v>454.16698308834901</v>
      </c>
      <c r="J69" s="1">
        <v>409.52798839814301</v>
      </c>
      <c r="K69" s="1">
        <v>421.38113292090998</v>
      </c>
    </row>
    <row r="70" spans="1:11" x14ac:dyDescent="0.2">
      <c r="A70">
        <v>62</v>
      </c>
      <c r="B70">
        <v>173</v>
      </c>
      <c r="C70">
        <v>14</v>
      </c>
      <c r="D70" s="1">
        <v>556.71320890930303</v>
      </c>
      <c r="E70" s="1">
        <v>860.20755378279296</v>
      </c>
      <c r="F70" s="1">
        <v>757.73332804981703</v>
      </c>
      <c r="G70" s="1">
        <v>1072.8574517561001</v>
      </c>
      <c r="H70" s="1">
        <v>338.051097513934</v>
      </c>
      <c r="I70" s="1">
        <v>458.98582279249598</v>
      </c>
      <c r="J70" s="1">
        <v>414.37070256732602</v>
      </c>
      <c r="K70" s="1">
        <v>423.87927717762602</v>
      </c>
    </row>
    <row r="71" spans="1:11" x14ac:dyDescent="0.2">
      <c r="A71">
        <v>63</v>
      </c>
      <c r="B71">
        <v>173</v>
      </c>
      <c r="C71">
        <v>15</v>
      </c>
      <c r="D71" s="1">
        <v>592.39746414874503</v>
      </c>
      <c r="E71" s="1">
        <v>1145.2583104712301</v>
      </c>
      <c r="F71" s="1">
        <v>822.20501877716902</v>
      </c>
      <c r="G71" s="1">
        <v>1170.90291014743</v>
      </c>
      <c r="H71" s="1">
        <v>341.924755512329</v>
      </c>
      <c r="I71" s="1">
        <v>474.83813087683001</v>
      </c>
      <c r="J71" s="1">
        <v>425.53534666038797</v>
      </c>
      <c r="K71" s="1">
        <v>431.69131104433501</v>
      </c>
    </row>
    <row r="72" spans="1:11" x14ac:dyDescent="0.2">
      <c r="A72">
        <v>64</v>
      </c>
      <c r="B72">
        <v>173</v>
      </c>
      <c r="C72">
        <v>16</v>
      </c>
      <c r="D72" s="1">
        <v>502.89305111661002</v>
      </c>
      <c r="E72" s="1">
        <v>1011.91037579645</v>
      </c>
      <c r="F72" s="1">
        <v>1025.9220631025501</v>
      </c>
      <c r="G72" s="1">
        <v>840.76966248368399</v>
      </c>
      <c r="H72" s="1">
        <v>337.59097447519702</v>
      </c>
      <c r="I72" s="1">
        <v>466.432505596282</v>
      </c>
      <c r="J72" s="1">
        <v>422.73725395035501</v>
      </c>
      <c r="K72" s="1">
        <v>422.756175610198</v>
      </c>
    </row>
    <row r="73" spans="1:11" x14ac:dyDescent="0.2">
      <c r="A73">
        <v>65</v>
      </c>
      <c r="B73">
        <v>173</v>
      </c>
      <c r="C73">
        <v>17</v>
      </c>
      <c r="D73" s="1">
        <v>478.00203113299301</v>
      </c>
      <c r="E73" s="1">
        <v>1023.46548391366</v>
      </c>
      <c r="F73" s="1">
        <v>1124.04268494399</v>
      </c>
      <c r="G73" s="1">
        <v>850.99700165932495</v>
      </c>
      <c r="H73" s="1">
        <v>325.87648788711903</v>
      </c>
      <c r="I73" s="1">
        <v>437.83055993864599</v>
      </c>
      <c r="J73" s="1">
        <v>406.52904509738198</v>
      </c>
      <c r="K73" s="1">
        <v>401.78471799027</v>
      </c>
    </row>
    <row r="74" spans="1:11" x14ac:dyDescent="0.2">
      <c r="A74">
        <v>66</v>
      </c>
      <c r="B74">
        <v>173</v>
      </c>
      <c r="C74">
        <v>18</v>
      </c>
      <c r="D74" s="1">
        <v>357.51087781474502</v>
      </c>
      <c r="E74" s="1">
        <v>868.31043979262904</v>
      </c>
      <c r="F74" s="1">
        <v>964.60778910135605</v>
      </c>
      <c r="G74" s="1">
        <v>829.97229019456199</v>
      </c>
      <c r="H74" s="1">
        <v>298.84309038531001</v>
      </c>
      <c r="I74" s="1">
        <v>388.75895398078501</v>
      </c>
      <c r="J74" s="1">
        <v>366.91426521150498</v>
      </c>
      <c r="K74" s="1">
        <v>362.13756306852201</v>
      </c>
    </row>
    <row r="75" spans="1:11" x14ac:dyDescent="0.2">
      <c r="A75">
        <v>67</v>
      </c>
      <c r="B75">
        <v>173</v>
      </c>
      <c r="C75">
        <v>19</v>
      </c>
      <c r="D75" s="1">
        <v>232.89933338809001</v>
      </c>
      <c r="E75" s="1">
        <v>682.49446206303298</v>
      </c>
      <c r="F75" s="1">
        <v>691.06442222841702</v>
      </c>
      <c r="G75" s="1">
        <v>613.00226221811295</v>
      </c>
      <c r="H75" s="1">
        <v>232.12797007395099</v>
      </c>
      <c r="I75" s="1">
        <v>296.29724740112499</v>
      </c>
      <c r="J75" s="1">
        <v>286.06123832467</v>
      </c>
      <c r="K75" s="1">
        <v>279.48234688445802</v>
      </c>
    </row>
    <row r="76" spans="1:11" x14ac:dyDescent="0.2">
      <c r="A76">
        <v>68</v>
      </c>
      <c r="B76">
        <v>173</v>
      </c>
      <c r="C76">
        <v>20</v>
      </c>
      <c r="D76" s="1">
        <v>97.271283257952007</v>
      </c>
      <c r="E76" s="1">
        <v>107.646935730218</v>
      </c>
      <c r="F76" s="1">
        <v>133.95727537990101</v>
      </c>
      <c r="G76" s="1">
        <v>96.408880710233504</v>
      </c>
      <c r="H76" s="1">
        <v>64.259708658645195</v>
      </c>
      <c r="I76" s="1">
        <v>81.3574011966478</v>
      </c>
      <c r="J76" s="1">
        <v>76.962879943800104</v>
      </c>
      <c r="K76" s="1">
        <v>76.034469111745594</v>
      </c>
    </row>
    <row r="77" spans="1:11" x14ac:dyDescent="0.2">
      <c r="A77">
        <v>69</v>
      </c>
      <c r="B77">
        <v>173</v>
      </c>
      <c r="C77">
        <v>21</v>
      </c>
      <c r="D77" s="1">
        <v>27.936807978895299</v>
      </c>
      <c r="E77" s="1">
        <v>-7.11918015194055</v>
      </c>
      <c r="F77" s="1">
        <v>35.041989088156903</v>
      </c>
      <c r="G77" s="1">
        <v>66.943245754561701</v>
      </c>
      <c r="H77" s="1">
        <v>0</v>
      </c>
      <c r="I77" s="1">
        <v>0</v>
      </c>
      <c r="J77" s="1">
        <v>0</v>
      </c>
      <c r="K77" s="1">
        <v>0</v>
      </c>
    </row>
    <row r="78" spans="1:11" x14ac:dyDescent="0.2">
      <c r="A78">
        <v>70</v>
      </c>
      <c r="B78">
        <v>173</v>
      </c>
      <c r="C78">
        <v>22</v>
      </c>
      <c r="D78" s="1">
        <v>62.817510738338399</v>
      </c>
      <c r="E78" s="1">
        <v>71.856907638634596</v>
      </c>
      <c r="F78" s="1">
        <v>32.566906008522999</v>
      </c>
      <c r="G78" s="1">
        <v>32.078164615883999</v>
      </c>
      <c r="H78" s="1">
        <v>0</v>
      </c>
      <c r="I78" s="1">
        <v>0</v>
      </c>
      <c r="J78" s="1">
        <v>0</v>
      </c>
      <c r="K78" s="1">
        <v>0</v>
      </c>
    </row>
    <row r="79" spans="1:11" x14ac:dyDescent="0.2">
      <c r="A79">
        <v>71</v>
      </c>
      <c r="B79">
        <v>173</v>
      </c>
      <c r="C79">
        <v>23</v>
      </c>
      <c r="D79" s="1">
        <v>57.4541303834595</v>
      </c>
      <c r="E79" s="1">
        <v>88.865306616914197</v>
      </c>
      <c r="F79" s="1">
        <v>74.683380411852198</v>
      </c>
      <c r="G79" s="1">
        <v>88.403845793446095</v>
      </c>
      <c r="H79" s="1">
        <v>0</v>
      </c>
      <c r="I79" s="1">
        <v>0</v>
      </c>
      <c r="J79" s="1">
        <v>0</v>
      </c>
      <c r="K79" s="1">
        <v>0</v>
      </c>
    </row>
    <row r="80" spans="1:11" x14ac:dyDescent="0.2">
      <c r="A80">
        <v>72</v>
      </c>
      <c r="B80">
        <v>174</v>
      </c>
      <c r="C80">
        <v>0</v>
      </c>
      <c r="D80" s="1">
        <v>45.111072282710801</v>
      </c>
      <c r="E80" s="1">
        <v>67.723444333506905</v>
      </c>
      <c r="F80" s="1">
        <v>59.709197208318201</v>
      </c>
      <c r="G80" s="1">
        <v>69.462695740574404</v>
      </c>
      <c r="H80" s="1">
        <v>0</v>
      </c>
      <c r="I80" s="1">
        <v>0</v>
      </c>
      <c r="J80" s="1">
        <v>0</v>
      </c>
      <c r="K80" s="1">
        <v>0</v>
      </c>
    </row>
    <row r="81" spans="1:11" x14ac:dyDescent="0.2">
      <c r="A81">
        <v>73</v>
      </c>
      <c r="B81">
        <v>174</v>
      </c>
      <c r="C81">
        <v>1</v>
      </c>
      <c r="D81" s="1">
        <v>41.295795315409698</v>
      </c>
      <c r="E81" s="1">
        <v>57.415752148333297</v>
      </c>
      <c r="F81" s="1">
        <v>50.839647858664897</v>
      </c>
      <c r="G81" s="1">
        <v>55.303166627889603</v>
      </c>
      <c r="H81" s="1">
        <v>0</v>
      </c>
      <c r="I81" s="1">
        <v>0</v>
      </c>
      <c r="J81" s="1">
        <v>0</v>
      </c>
      <c r="K81" s="1">
        <v>0</v>
      </c>
    </row>
    <row r="82" spans="1:11" x14ac:dyDescent="0.2">
      <c r="A82">
        <v>74</v>
      </c>
      <c r="B82">
        <v>174</v>
      </c>
      <c r="C82">
        <v>2</v>
      </c>
      <c r="D82" s="1">
        <v>31.7080960168758</v>
      </c>
      <c r="E82" s="1">
        <v>42.035464801082703</v>
      </c>
      <c r="F82" s="1">
        <v>38.4680530593293</v>
      </c>
      <c r="G82" s="1">
        <v>31.430372102366999</v>
      </c>
      <c r="H82" s="1">
        <v>0</v>
      </c>
      <c r="I82" s="1">
        <v>0</v>
      </c>
      <c r="J82" s="1">
        <v>0</v>
      </c>
      <c r="K82" s="1">
        <v>0</v>
      </c>
    </row>
    <row r="83" spans="1:11" x14ac:dyDescent="0.2">
      <c r="A83">
        <v>75</v>
      </c>
      <c r="B83">
        <v>174</v>
      </c>
      <c r="C83">
        <v>3</v>
      </c>
      <c r="D83" s="1">
        <v>10.4026660135537</v>
      </c>
      <c r="E83" s="1">
        <v>7.0162976955797296</v>
      </c>
      <c r="F83" s="1">
        <v>9.3544494078070493</v>
      </c>
      <c r="G83" s="1">
        <v>5.3173608434743498</v>
      </c>
      <c r="H83" s="1">
        <v>0</v>
      </c>
      <c r="I83" s="1">
        <v>0</v>
      </c>
      <c r="J83" s="1">
        <v>0</v>
      </c>
      <c r="K83" s="1">
        <v>0</v>
      </c>
    </row>
    <row r="84" spans="1:11" x14ac:dyDescent="0.2">
      <c r="A84">
        <v>76</v>
      </c>
      <c r="B84">
        <v>174</v>
      </c>
      <c r="C84">
        <v>4</v>
      </c>
      <c r="D84" s="1">
        <v>22.6285374450867</v>
      </c>
      <c r="E84" s="1">
        <v>29.305689665845001</v>
      </c>
      <c r="F84" s="1">
        <v>32.7930655214384</v>
      </c>
      <c r="G84" s="1">
        <v>24.530008760392999</v>
      </c>
      <c r="H84" s="1">
        <v>0</v>
      </c>
      <c r="I84" s="1">
        <v>0</v>
      </c>
      <c r="J84" s="1">
        <v>0</v>
      </c>
      <c r="K84" s="1">
        <v>0</v>
      </c>
    </row>
    <row r="85" spans="1:11" x14ac:dyDescent="0.2">
      <c r="A85">
        <v>77</v>
      </c>
      <c r="B85">
        <v>174</v>
      </c>
      <c r="C85">
        <v>5</v>
      </c>
      <c r="D85" s="1">
        <v>83.921529226410598</v>
      </c>
      <c r="E85" s="1">
        <v>82.7589050573647</v>
      </c>
      <c r="F85" s="1">
        <v>115.186630950956</v>
      </c>
      <c r="G85" s="1">
        <v>90.192946176242003</v>
      </c>
      <c r="H85" s="1">
        <v>0</v>
      </c>
      <c r="I85" s="1">
        <v>0</v>
      </c>
      <c r="J85" s="1">
        <v>0</v>
      </c>
      <c r="K85" s="1">
        <v>0</v>
      </c>
    </row>
    <row r="86" spans="1:11" x14ac:dyDescent="0.2">
      <c r="A86">
        <v>78</v>
      </c>
      <c r="B86">
        <v>174</v>
      </c>
      <c r="C86">
        <v>6</v>
      </c>
      <c r="D86" s="1">
        <v>85.818359782622693</v>
      </c>
      <c r="E86" s="1">
        <v>112.347627231069</v>
      </c>
      <c r="F86" s="1">
        <v>108.27108299912101</v>
      </c>
      <c r="G86" s="1">
        <v>89.270103040006006</v>
      </c>
      <c r="H86" s="1">
        <v>0</v>
      </c>
      <c r="I86" s="1">
        <v>0</v>
      </c>
      <c r="J86" s="1">
        <v>0</v>
      </c>
      <c r="K86" s="1">
        <v>0</v>
      </c>
    </row>
    <row r="87" spans="1:11" x14ac:dyDescent="0.2">
      <c r="A87">
        <v>79</v>
      </c>
      <c r="B87">
        <v>174</v>
      </c>
      <c r="C87">
        <v>7</v>
      </c>
      <c r="D87" s="1">
        <v>161.82127800073101</v>
      </c>
      <c r="E87" s="1">
        <v>208.85611211397301</v>
      </c>
      <c r="F87" s="1">
        <v>240.54375362741001</v>
      </c>
      <c r="G87" s="1">
        <v>248.57203707097199</v>
      </c>
      <c r="H87" s="1">
        <v>59.090169624423801</v>
      </c>
      <c r="I87" s="1">
        <v>71.645871439623505</v>
      </c>
      <c r="J87" s="1">
        <v>67.879883052576204</v>
      </c>
      <c r="K87" s="1">
        <v>68.944985474001399</v>
      </c>
    </row>
    <row r="88" spans="1:11" x14ac:dyDescent="0.2">
      <c r="A88">
        <v>80</v>
      </c>
      <c r="B88">
        <v>174</v>
      </c>
      <c r="C88">
        <v>8</v>
      </c>
      <c r="D88" s="1">
        <v>370.53758564460799</v>
      </c>
      <c r="E88" s="1">
        <v>450.79075041671899</v>
      </c>
      <c r="F88" s="1">
        <v>444.10982032403399</v>
      </c>
      <c r="G88" s="1">
        <v>390.45011289288698</v>
      </c>
      <c r="H88" s="1">
        <v>165.07352663753201</v>
      </c>
      <c r="I88" s="1">
        <v>189.09631481717199</v>
      </c>
      <c r="J88" s="1">
        <v>185.300001871148</v>
      </c>
      <c r="K88" s="1">
        <v>184.02312962047401</v>
      </c>
    </row>
    <row r="89" spans="1:11" x14ac:dyDescent="0.2">
      <c r="A89">
        <v>81</v>
      </c>
      <c r="B89">
        <v>174</v>
      </c>
      <c r="C89">
        <v>9</v>
      </c>
      <c r="D89" s="1">
        <v>356.41143728152002</v>
      </c>
      <c r="E89" s="1">
        <v>608.56485639945095</v>
      </c>
      <c r="F89" s="1">
        <v>506.31594953484898</v>
      </c>
      <c r="G89" s="1">
        <v>481.19564491933602</v>
      </c>
      <c r="H89" s="1">
        <v>231.92143553547999</v>
      </c>
      <c r="I89" s="1">
        <v>267.78245002441002</v>
      </c>
      <c r="J89" s="1">
        <v>261.39340833798701</v>
      </c>
      <c r="K89" s="1">
        <v>260.83707677292699</v>
      </c>
    </row>
    <row r="90" spans="1:11" x14ac:dyDescent="0.2">
      <c r="A90">
        <v>82</v>
      </c>
      <c r="B90">
        <v>174</v>
      </c>
      <c r="C90">
        <v>10</v>
      </c>
      <c r="D90" s="1">
        <v>348.14559255313901</v>
      </c>
      <c r="E90" s="1">
        <v>645.21232727586596</v>
      </c>
      <c r="F90" s="1">
        <v>511.670095845498</v>
      </c>
      <c r="G90" s="1">
        <v>515.40460457036602</v>
      </c>
      <c r="H90" s="1">
        <v>282.33558273829698</v>
      </c>
      <c r="I90" s="1">
        <v>334.05700355153198</v>
      </c>
      <c r="J90" s="1">
        <v>322.34591680797502</v>
      </c>
      <c r="K90" s="1">
        <v>325.70710171924901</v>
      </c>
    </row>
    <row r="91" spans="1:11" x14ac:dyDescent="0.2">
      <c r="A91">
        <v>83</v>
      </c>
      <c r="B91">
        <v>174</v>
      </c>
      <c r="C91">
        <v>11</v>
      </c>
      <c r="D91" s="1">
        <v>449.26073013621902</v>
      </c>
      <c r="E91" s="1">
        <v>650.01626745987096</v>
      </c>
      <c r="F91" s="1">
        <v>498.61048653204102</v>
      </c>
      <c r="G91" s="1">
        <v>617.77558261462104</v>
      </c>
      <c r="H91" s="1">
        <v>302.20439811640301</v>
      </c>
      <c r="I91" s="1">
        <v>375.97698863805198</v>
      </c>
      <c r="J91" s="1">
        <v>352.31108793077999</v>
      </c>
      <c r="K91" s="1">
        <v>357.23909729847003</v>
      </c>
    </row>
    <row r="92" spans="1:11" x14ac:dyDescent="0.2">
      <c r="A92">
        <v>84</v>
      </c>
      <c r="B92">
        <v>174</v>
      </c>
      <c r="C92">
        <v>12</v>
      </c>
      <c r="D92" s="1">
        <v>29.385274328389901</v>
      </c>
      <c r="E92" s="1">
        <v>209.83875983895601</v>
      </c>
      <c r="F92" s="1">
        <v>838.209465767187</v>
      </c>
      <c r="G92" s="1">
        <v>573.27517288614899</v>
      </c>
      <c r="H92" s="1">
        <v>323.664445434789</v>
      </c>
      <c r="I92" s="1">
        <v>409.49926535204702</v>
      </c>
      <c r="J92" s="1">
        <v>384.41351661349802</v>
      </c>
      <c r="K92" s="1">
        <v>389.16889055740899</v>
      </c>
    </row>
    <row r="93" spans="1:11" x14ac:dyDescent="0.2">
      <c r="A93">
        <v>85</v>
      </c>
      <c r="B93">
        <v>174</v>
      </c>
      <c r="C93">
        <v>13</v>
      </c>
      <c r="D93" s="1">
        <v>224.42629546347999</v>
      </c>
      <c r="E93" s="1">
        <v>65.547230401046093</v>
      </c>
      <c r="F93" s="1">
        <v>2544.3395246407199</v>
      </c>
      <c r="G93" s="1">
        <v>390.97056616947299</v>
      </c>
      <c r="H93" s="1">
        <v>333.59688864960799</v>
      </c>
      <c r="I93" s="1">
        <v>439.18564941593797</v>
      </c>
      <c r="J93" s="1">
        <v>403.10760113622803</v>
      </c>
      <c r="K93" s="1">
        <v>412.05869201641298</v>
      </c>
    </row>
    <row r="94" spans="1:11" x14ac:dyDescent="0.2">
      <c r="A94">
        <v>86</v>
      </c>
      <c r="B94">
        <v>174</v>
      </c>
      <c r="C94">
        <v>14</v>
      </c>
      <c r="D94" s="1">
        <v>147.50206709704301</v>
      </c>
      <c r="E94" s="1">
        <v>108.565014448573</v>
      </c>
      <c r="F94" s="1">
        <v>2126.5402462841598</v>
      </c>
      <c r="G94" s="1">
        <v>1116.2674098780799</v>
      </c>
      <c r="H94" s="1">
        <v>343.59173782395197</v>
      </c>
      <c r="I94" s="1">
        <v>463.01020485174001</v>
      </c>
      <c r="J94" s="1">
        <v>421.95620529362901</v>
      </c>
      <c r="K94" s="1">
        <v>428.68540669999101</v>
      </c>
    </row>
    <row r="95" spans="1:11" x14ac:dyDescent="0.2">
      <c r="A95">
        <v>87</v>
      </c>
      <c r="B95">
        <v>174</v>
      </c>
      <c r="C95">
        <v>15</v>
      </c>
      <c r="D95" s="1">
        <v>-47.474259987238398</v>
      </c>
      <c r="E95" s="1">
        <v>1227.20824460685</v>
      </c>
      <c r="F95" s="1">
        <v>1095.37362667459</v>
      </c>
      <c r="G95" s="1">
        <v>784.32407751711503</v>
      </c>
      <c r="H95" s="1">
        <v>335.85409985625898</v>
      </c>
      <c r="I95" s="1">
        <v>456.71079762644501</v>
      </c>
      <c r="J95" s="1">
        <v>414.88580359559199</v>
      </c>
      <c r="K95" s="1">
        <v>417.00865250994798</v>
      </c>
    </row>
    <row r="96" spans="1:11" x14ac:dyDescent="0.2">
      <c r="A96">
        <v>88</v>
      </c>
      <c r="B96">
        <v>174</v>
      </c>
      <c r="C96">
        <v>16</v>
      </c>
      <c r="D96" s="1">
        <v>437.054177968614</v>
      </c>
      <c r="E96" s="1">
        <v>857.19445885655</v>
      </c>
      <c r="F96" s="1">
        <v>678.04423039087806</v>
      </c>
      <c r="G96" s="1">
        <v>564.75435903616005</v>
      </c>
      <c r="H96" s="1">
        <v>333.42298952502603</v>
      </c>
      <c r="I96" s="1">
        <v>446.43040507489297</v>
      </c>
      <c r="J96" s="1">
        <v>406.66381238803399</v>
      </c>
      <c r="K96" s="1">
        <v>409.52332709811799</v>
      </c>
    </row>
    <row r="97" spans="1:11" x14ac:dyDescent="0.2">
      <c r="A97">
        <v>89</v>
      </c>
      <c r="B97">
        <v>174</v>
      </c>
      <c r="C97">
        <v>17</v>
      </c>
      <c r="D97" s="1">
        <v>493.03418747803897</v>
      </c>
      <c r="E97" s="1">
        <v>860.37357339552898</v>
      </c>
      <c r="F97" s="1">
        <v>853.35786525311903</v>
      </c>
      <c r="G97" s="1">
        <v>823.06991822137502</v>
      </c>
      <c r="H97" s="1">
        <v>322.48338636495299</v>
      </c>
      <c r="I97" s="1">
        <v>424.82122302250798</v>
      </c>
      <c r="J97" s="1">
        <v>396.66715348283401</v>
      </c>
      <c r="K97" s="1">
        <v>394.08978842723701</v>
      </c>
    </row>
    <row r="98" spans="1:11" x14ac:dyDescent="0.2">
      <c r="A98">
        <v>90</v>
      </c>
      <c r="B98">
        <v>174</v>
      </c>
      <c r="C98">
        <v>18</v>
      </c>
      <c r="D98" s="1">
        <v>360.82302129780902</v>
      </c>
      <c r="E98" s="1">
        <v>485.47851024143699</v>
      </c>
      <c r="F98" s="1">
        <v>620.24634759302</v>
      </c>
      <c r="G98" s="1">
        <v>565.98895766718704</v>
      </c>
      <c r="H98" s="1">
        <v>300.65604654772102</v>
      </c>
      <c r="I98" s="1">
        <v>387.98849795781098</v>
      </c>
      <c r="J98" s="1">
        <v>367.10064553566798</v>
      </c>
      <c r="K98" s="1">
        <v>364.06084397650102</v>
      </c>
    </row>
    <row r="99" spans="1:11" x14ac:dyDescent="0.2">
      <c r="A99">
        <v>91</v>
      </c>
      <c r="B99">
        <v>174</v>
      </c>
      <c r="C99">
        <v>19</v>
      </c>
      <c r="D99" s="1">
        <v>224.10580758286901</v>
      </c>
      <c r="E99" s="1">
        <v>400.76379095890201</v>
      </c>
      <c r="F99" s="1" t="s">
        <v>3</v>
      </c>
      <c r="G99" s="1" t="s">
        <v>3</v>
      </c>
      <c r="H99" s="1">
        <v>229.17535646266899</v>
      </c>
      <c r="I99" s="1">
        <v>290.76570115034099</v>
      </c>
      <c r="J99" s="1">
        <v>279.840635193634</v>
      </c>
      <c r="K99" s="1">
        <v>275.09630468978702</v>
      </c>
    </row>
    <row r="100" spans="1:11" x14ac:dyDescent="0.2">
      <c r="A100">
        <v>92</v>
      </c>
      <c r="B100">
        <v>174</v>
      </c>
      <c r="C100">
        <v>20</v>
      </c>
      <c r="D100" s="1">
        <v>67.6732459411283</v>
      </c>
      <c r="E100" s="1">
        <v>89.020245651870198</v>
      </c>
      <c r="F100" s="1" t="s">
        <v>3</v>
      </c>
      <c r="G100" s="1" t="s">
        <v>3</v>
      </c>
      <c r="H100" s="1">
        <v>63.036071756970202</v>
      </c>
      <c r="I100" s="1">
        <v>79.104655123741907</v>
      </c>
      <c r="J100" s="1">
        <v>74.533067261536999</v>
      </c>
      <c r="K100" s="1">
        <v>73.757145622241396</v>
      </c>
    </row>
    <row r="101" spans="1:11" x14ac:dyDescent="0.2">
      <c r="A101">
        <v>93</v>
      </c>
      <c r="B101">
        <v>174</v>
      </c>
      <c r="C101">
        <v>21</v>
      </c>
      <c r="D101" s="1">
        <v>1.27607589852676</v>
      </c>
      <c r="E101" s="1">
        <v>-20.658506003601399</v>
      </c>
      <c r="F101" s="1" t="s">
        <v>3</v>
      </c>
      <c r="G101" s="1" t="s">
        <v>3</v>
      </c>
      <c r="H101" s="1">
        <v>0</v>
      </c>
      <c r="I101" s="1">
        <v>0</v>
      </c>
      <c r="J101" s="1">
        <v>0</v>
      </c>
      <c r="K101" s="1">
        <v>0</v>
      </c>
    </row>
    <row r="102" spans="1:11" x14ac:dyDescent="0.2">
      <c r="A102">
        <v>94</v>
      </c>
      <c r="B102">
        <v>174</v>
      </c>
      <c r="C102">
        <v>22</v>
      </c>
      <c r="D102" s="1">
        <v>18.808590947379798</v>
      </c>
      <c r="E102" s="1">
        <v>18.456286566847801</v>
      </c>
      <c r="F102" s="1" t="s">
        <v>3</v>
      </c>
      <c r="G102" s="1" t="s">
        <v>3</v>
      </c>
      <c r="H102" s="1">
        <v>0</v>
      </c>
      <c r="I102" s="1">
        <v>0</v>
      </c>
      <c r="J102" s="1">
        <v>0</v>
      </c>
      <c r="K102" s="1">
        <v>0</v>
      </c>
    </row>
    <row r="103" spans="1:11" x14ac:dyDescent="0.2">
      <c r="A103">
        <v>95</v>
      </c>
      <c r="B103">
        <v>174</v>
      </c>
      <c r="C103">
        <v>23</v>
      </c>
      <c r="D103" s="1">
        <v>21.0213382224957</v>
      </c>
      <c r="E103" s="1">
        <v>37.620824294206997</v>
      </c>
      <c r="F103" s="1" t="s">
        <v>3</v>
      </c>
      <c r="G103" s="1" t="s">
        <v>3</v>
      </c>
      <c r="H103" s="1">
        <v>0</v>
      </c>
      <c r="I103" s="1">
        <v>0</v>
      </c>
      <c r="J103" s="1">
        <v>0</v>
      </c>
      <c r="K103" s="1">
        <v>0</v>
      </c>
    </row>
    <row r="104" spans="1:11" x14ac:dyDescent="0.2">
      <c r="A104">
        <v>96</v>
      </c>
      <c r="B104">
        <v>175</v>
      </c>
      <c r="C104">
        <v>0</v>
      </c>
      <c r="D104" s="1">
        <v>14.476174273699501</v>
      </c>
      <c r="E104" s="1">
        <v>16.9866820898465</v>
      </c>
      <c r="F104" s="1">
        <v>12.5275406063831</v>
      </c>
      <c r="G104" s="1">
        <v>20.060264810726899</v>
      </c>
      <c r="H104" s="1">
        <v>0</v>
      </c>
      <c r="I104" s="1">
        <v>0</v>
      </c>
      <c r="J104" s="1">
        <v>0</v>
      </c>
      <c r="K104" s="1">
        <v>0</v>
      </c>
    </row>
    <row r="105" spans="1:11" x14ac:dyDescent="0.2">
      <c r="A105">
        <v>97</v>
      </c>
      <c r="B105">
        <v>175</v>
      </c>
      <c r="C105">
        <v>1</v>
      </c>
      <c r="D105" s="1">
        <v>3.1109991870786899</v>
      </c>
      <c r="E105" s="1">
        <v>3.3899617747564901</v>
      </c>
      <c r="F105" s="1">
        <v>5.20479489410324</v>
      </c>
      <c r="G105" s="1">
        <v>2.7255052470473999</v>
      </c>
      <c r="H105" s="1">
        <v>0</v>
      </c>
      <c r="I105" s="1">
        <v>0</v>
      </c>
      <c r="J105" s="1">
        <v>0</v>
      </c>
      <c r="K105" s="1">
        <v>0</v>
      </c>
    </row>
    <row r="106" spans="1:11" x14ac:dyDescent="0.2">
      <c r="A106">
        <v>98</v>
      </c>
      <c r="B106">
        <v>175</v>
      </c>
      <c r="C106">
        <v>2</v>
      </c>
      <c r="D106" s="1">
        <v>16.2006691059477</v>
      </c>
      <c r="E106" s="1">
        <v>23.3392203779193</v>
      </c>
      <c r="F106" s="1">
        <v>26.924552832039399</v>
      </c>
      <c r="G106" s="1">
        <v>19.427924232757899</v>
      </c>
      <c r="H106" s="1">
        <v>0</v>
      </c>
      <c r="I106" s="1">
        <v>0</v>
      </c>
      <c r="J106" s="1">
        <v>0</v>
      </c>
      <c r="K106" s="1">
        <v>0</v>
      </c>
    </row>
    <row r="107" spans="1:11" x14ac:dyDescent="0.2">
      <c r="A107">
        <v>99</v>
      </c>
      <c r="B107">
        <v>175</v>
      </c>
      <c r="C107">
        <v>3</v>
      </c>
      <c r="D107" s="1">
        <v>50.273107139469701</v>
      </c>
      <c r="E107" s="1">
        <v>44.636182975214297</v>
      </c>
      <c r="F107" s="1">
        <v>43.882468914156298</v>
      </c>
      <c r="G107" s="1">
        <v>33.603925999862597</v>
      </c>
      <c r="H107" s="1">
        <v>0</v>
      </c>
      <c r="I107" s="1">
        <v>0</v>
      </c>
      <c r="J107" s="1">
        <v>0</v>
      </c>
      <c r="K107" s="1">
        <v>0</v>
      </c>
    </row>
    <row r="108" spans="1:11" x14ac:dyDescent="0.2">
      <c r="A108">
        <v>100</v>
      </c>
      <c r="B108">
        <v>175</v>
      </c>
      <c r="C108">
        <v>4</v>
      </c>
      <c r="D108" s="1">
        <v>58.776844474108003</v>
      </c>
      <c r="E108" s="1">
        <v>48.512995529550601</v>
      </c>
      <c r="F108" s="1">
        <v>50.134267755094299</v>
      </c>
      <c r="G108" s="1">
        <v>41.590579442203598</v>
      </c>
      <c r="H108" s="1">
        <v>0</v>
      </c>
      <c r="I108" s="1">
        <v>0</v>
      </c>
      <c r="J108" s="1">
        <v>0</v>
      </c>
      <c r="K108" s="1">
        <v>0</v>
      </c>
    </row>
    <row r="109" spans="1:11" x14ac:dyDescent="0.2">
      <c r="A109">
        <v>101</v>
      </c>
      <c r="B109">
        <v>175</v>
      </c>
      <c r="C109">
        <v>5</v>
      </c>
      <c r="D109" s="1">
        <v>65.6646801791304</v>
      </c>
      <c r="E109" s="1">
        <v>60.484933344045302</v>
      </c>
      <c r="F109" s="1">
        <v>59.864410618103499</v>
      </c>
      <c r="G109" s="1">
        <v>51.443325820142903</v>
      </c>
      <c r="H109" s="1">
        <v>0</v>
      </c>
      <c r="I109" s="1">
        <v>0</v>
      </c>
      <c r="J109" s="1">
        <v>0</v>
      </c>
      <c r="K109" s="1">
        <v>0</v>
      </c>
    </row>
    <row r="110" spans="1:11" x14ac:dyDescent="0.2">
      <c r="A110">
        <v>102</v>
      </c>
      <c r="B110">
        <v>175</v>
      </c>
      <c r="C110">
        <v>6</v>
      </c>
      <c r="D110" s="1">
        <v>119.574842504578</v>
      </c>
      <c r="E110" s="1">
        <v>135.53396879461499</v>
      </c>
      <c r="F110" s="1">
        <v>124.85325226243501</v>
      </c>
      <c r="G110" s="1">
        <v>107.010872278085</v>
      </c>
      <c r="H110" s="1">
        <v>0</v>
      </c>
      <c r="I110" s="1">
        <v>0</v>
      </c>
      <c r="J110" s="1">
        <v>0</v>
      </c>
      <c r="K110" s="1">
        <v>0</v>
      </c>
    </row>
    <row r="111" spans="1:11" x14ac:dyDescent="0.2">
      <c r="A111">
        <v>103</v>
      </c>
      <c r="B111">
        <v>175</v>
      </c>
      <c r="C111">
        <v>7</v>
      </c>
      <c r="D111" s="1">
        <v>183.453724197328</v>
      </c>
      <c r="E111" s="1">
        <v>212.66527013709401</v>
      </c>
      <c r="F111" s="1">
        <v>253.03661230220101</v>
      </c>
      <c r="G111" s="1">
        <v>253.55638368486399</v>
      </c>
      <c r="H111" s="1">
        <v>72.033350028358001</v>
      </c>
      <c r="I111" s="1">
        <v>88.597877083832699</v>
      </c>
      <c r="J111" s="1">
        <v>83.626228509963397</v>
      </c>
      <c r="K111" s="1">
        <v>84.876387507370296</v>
      </c>
    </row>
    <row r="112" spans="1:11" x14ac:dyDescent="0.2">
      <c r="A112">
        <v>104</v>
      </c>
      <c r="B112">
        <v>175</v>
      </c>
      <c r="C112">
        <v>8</v>
      </c>
      <c r="D112" s="1">
        <v>361.67302419494598</v>
      </c>
      <c r="E112" s="1">
        <v>515.02025116821403</v>
      </c>
      <c r="F112" s="1">
        <v>448.29852372902599</v>
      </c>
      <c r="G112" s="1">
        <v>491.87945115241598</v>
      </c>
      <c r="H112" s="1">
        <v>187.109606664485</v>
      </c>
      <c r="I112" s="1">
        <v>211.75489543365899</v>
      </c>
      <c r="J112" s="1">
        <v>207.01690293147601</v>
      </c>
      <c r="K112" s="1">
        <v>208.376327890841</v>
      </c>
    </row>
    <row r="113" spans="1:11" x14ac:dyDescent="0.2">
      <c r="A113">
        <v>105</v>
      </c>
      <c r="B113">
        <v>175</v>
      </c>
      <c r="C113">
        <v>9</v>
      </c>
      <c r="D113" s="1">
        <v>373.56971345129199</v>
      </c>
      <c r="E113" s="1">
        <v>661.95368822248804</v>
      </c>
      <c r="F113" s="1">
        <v>572.22340961386999</v>
      </c>
      <c r="G113" s="1">
        <v>683.05836927334701</v>
      </c>
      <c r="H113" s="1">
        <v>249.255141537279</v>
      </c>
      <c r="I113" s="1">
        <v>288.16863907721699</v>
      </c>
      <c r="J113" s="1">
        <v>279.87100160730301</v>
      </c>
      <c r="K113" s="1">
        <v>281.597041368774</v>
      </c>
    </row>
    <row r="114" spans="1:11" x14ac:dyDescent="0.2">
      <c r="A114">
        <v>106</v>
      </c>
      <c r="B114">
        <v>175</v>
      </c>
      <c r="C114">
        <v>10</v>
      </c>
      <c r="D114" s="1">
        <v>475.769583856049</v>
      </c>
      <c r="E114" s="1">
        <v>831.59976907698399</v>
      </c>
      <c r="F114" s="1">
        <v>554.14680757433598</v>
      </c>
      <c r="G114" s="1">
        <v>866.39149791682098</v>
      </c>
      <c r="H114" s="1">
        <v>307.66775476476897</v>
      </c>
      <c r="I114" s="1">
        <v>368.55011966495698</v>
      </c>
      <c r="J114" s="1">
        <v>354.84154938290698</v>
      </c>
      <c r="K114" s="1">
        <v>360.021222779428</v>
      </c>
    </row>
    <row r="115" spans="1:11" x14ac:dyDescent="0.2">
      <c r="A115">
        <v>107</v>
      </c>
      <c r="B115">
        <v>175</v>
      </c>
      <c r="C115">
        <v>11</v>
      </c>
      <c r="D115" s="1">
        <v>383.36987910501699</v>
      </c>
      <c r="E115" s="1">
        <v>798.09100416906199</v>
      </c>
      <c r="F115" s="1">
        <v>673.18737942709402</v>
      </c>
      <c r="G115" s="1">
        <v>822.72378960245499</v>
      </c>
      <c r="H115" s="1">
        <v>337.38568279654203</v>
      </c>
      <c r="I115" s="1">
        <v>432.75729024575003</v>
      </c>
      <c r="J115" s="1">
        <v>408.09978808177402</v>
      </c>
      <c r="K115" s="1">
        <v>414.48828490877003</v>
      </c>
    </row>
    <row r="116" spans="1:11" x14ac:dyDescent="0.2">
      <c r="A116">
        <v>108</v>
      </c>
      <c r="B116">
        <v>175</v>
      </c>
      <c r="C116">
        <v>12</v>
      </c>
      <c r="D116" s="1">
        <v>389.55955263618301</v>
      </c>
      <c r="E116" s="1">
        <v>826.62106034062595</v>
      </c>
      <c r="F116" s="1">
        <v>593.86679424945498</v>
      </c>
      <c r="G116" s="1">
        <v>632.83724495875299</v>
      </c>
      <c r="H116" s="1">
        <v>353.65657172752498</v>
      </c>
      <c r="I116" s="1">
        <v>471.28503608200299</v>
      </c>
      <c r="J116" s="1">
        <v>433.60879994232101</v>
      </c>
      <c r="K116" s="1">
        <v>443.76352814770098</v>
      </c>
    </row>
    <row r="117" spans="1:11" x14ac:dyDescent="0.2">
      <c r="A117">
        <v>109</v>
      </c>
      <c r="B117">
        <v>175</v>
      </c>
      <c r="C117">
        <v>13</v>
      </c>
      <c r="D117" s="1">
        <v>792.59342038265902</v>
      </c>
      <c r="E117" s="1">
        <v>885.83423800157902</v>
      </c>
      <c r="F117" s="1">
        <v>750.12270069181295</v>
      </c>
      <c r="G117" s="1">
        <v>879.66386484508996</v>
      </c>
      <c r="H117" s="1">
        <v>355.26689600881599</v>
      </c>
      <c r="I117" s="1">
        <v>495.49839882508599</v>
      </c>
      <c r="J117" s="1">
        <v>443.30553321182299</v>
      </c>
      <c r="K117" s="1">
        <v>453.03496858253902</v>
      </c>
    </row>
    <row r="118" spans="1:11" x14ac:dyDescent="0.2">
      <c r="A118">
        <v>110</v>
      </c>
      <c r="B118">
        <v>175</v>
      </c>
      <c r="C118">
        <v>14</v>
      </c>
      <c r="D118" s="1">
        <v>635.171659501156</v>
      </c>
      <c r="E118" s="1">
        <v>1047.1068987624201</v>
      </c>
      <c r="F118" s="1">
        <v>808.28335984073306</v>
      </c>
      <c r="G118" s="1">
        <v>995.44469890798496</v>
      </c>
      <c r="H118" s="1">
        <v>352.86939305682199</v>
      </c>
      <c r="I118" s="1">
        <v>499.67462617499302</v>
      </c>
      <c r="J118" s="1">
        <v>446.35458895656399</v>
      </c>
      <c r="K118" s="1">
        <v>450.186089589098</v>
      </c>
    </row>
    <row r="119" spans="1:11" x14ac:dyDescent="0.2">
      <c r="A119">
        <v>111</v>
      </c>
      <c r="B119">
        <v>175</v>
      </c>
      <c r="C119">
        <v>15</v>
      </c>
      <c r="D119" s="1">
        <v>586.47419264648499</v>
      </c>
      <c r="E119" s="1">
        <v>1061.8968189243301</v>
      </c>
      <c r="F119" s="1">
        <v>765.717838542251</v>
      </c>
      <c r="G119" s="1">
        <v>863.70752569760202</v>
      </c>
      <c r="H119" s="1">
        <v>348.57799566187902</v>
      </c>
      <c r="I119" s="1">
        <v>495.32867425023198</v>
      </c>
      <c r="J119" s="1">
        <v>444.31652210334602</v>
      </c>
      <c r="K119" s="1">
        <v>444.79420484526599</v>
      </c>
    </row>
    <row r="120" spans="1:11" x14ac:dyDescent="0.2">
      <c r="A120">
        <v>112</v>
      </c>
      <c r="B120">
        <v>175</v>
      </c>
      <c r="C120">
        <v>16</v>
      </c>
      <c r="D120" s="1">
        <v>527.275998150551</v>
      </c>
      <c r="E120" s="1">
        <v>845.83404043087103</v>
      </c>
      <c r="F120" s="1">
        <v>710.80578043818798</v>
      </c>
      <c r="G120" s="1">
        <v>874.81955317562495</v>
      </c>
      <c r="H120" s="1">
        <v>342.39796673003502</v>
      </c>
      <c r="I120" s="1">
        <v>488.52584165175602</v>
      </c>
      <c r="J120" s="1">
        <v>438.20609042338998</v>
      </c>
      <c r="K120" s="1">
        <v>435.94061872026998</v>
      </c>
    </row>
    <row r="121" spans="1:11" x14ac:dyDescent="0.2">
      <c r="A121">
        <v>113</v>
      </c>
      <c r="B121">
        <v>175</v>
      </c>
      <c r="C121">
        <v>17</v>
      </c>
      <c r="D121" s="1">
        <v>637.56487476870302</v>
      </c>
      <c r="E121" s="1">
        <v>641.51894591432801</v>
      </c>
      <c r="F121" s="1">
        <v>619.89202199634406</v>
      </c>
      <c r="G121" s="1">
        <v>792.51160668790396</v>
      </c>
      <c r="H121" s="1">
        <v>333.592098599868</v>
      </c>
      <c r="I121" s="1">
        <v>466.28948604192902</v>
      </c>
      <c r="J121" s="1">
        <v>424.37238603136001</v>
      </c>
      <c r="K121" s="1">
        <v>418.26969215358599</v>
      </c>
    </row>
    <row r="122" spans="1:11" x14ac:dyDescent="0.2">
      <c r="A122">
        <v>114</v>
      </c>
      <c r="B122">
        <v>175</v>
      </c>
      <c r="C122">
        <v>18</v>
      </c>
      <c r="D122" s="1">
        <v>498.78409575966299</v>
      </c>
      <c r="E122" s="1">
        <v>551.14044888924104</v>
      </c>
      <c r="F122" s="1">
        <v>572.94265335116802</v>
      </c>
      <c r="G122" s="1">
        <v>599.66966124286796</v>
      </c>
      <c r="H122" s="1">
        <v>310.115382001341</v>
      </c>
      <c r="I122" s="1">
        <v>413.85982888211998</v>
      </c>
      <c r="J122" s="1">
        <v>386.08059622144702</v>
      </c>
      <c r="K122" s="1">
        <v>381.20913559363902</v>
      </c>
    </row>
    <row r="123" spans="1:11" x14ac:dyDescent="0.2">
      <c r="A123">
        <v>115</v>
      </c>
      <c r="B123">
        <v>175</v>
      </c>
      <c r="C123">
        <v>19</v>
      </c>
      <c r="D123" s="1">
        <v>238.651143609125</v>
      </c>
      <c r="E123" s="1">
        <v>423.96398481140898</v>
      </c>
      <c r="F123" s="1">
        <v>458.00307366319402</v>
      </c>
      <c r="G123" s="1">
        <v>446.51015150368198</v>
      </c>
      <c r="H123" s="1">
        <v>240.39430618350801</v>
      </c>
      <c r="I123" s="1">
        <v>309.23436200281998</v>
      </c>
      <c r="J123" s="1">
        <v>296.85150050940098</v>
      </c>
      <c r="K123" s="1">
        <v>290.43553978894101</v>
      </c>
    </row>
    <row r="124" spans="1:11" x14ac:dyDescent="0.2">
      <c r="A124">
        <v>116</v>
      </c>
      <c r="B124">
        <v>175</v>
      </c>
      <c r="C124">
        <v>20</v>
      </c>
      <c r="D124" s="1">
        <v>77.728597180513702</v>
      </c>
      <c r="E124" s="1">
        <v>93.300803875074195</v>
      </c>
      <c r="F124" s="1">
        <v>131.46641275874401</v>
      </c>
      <c r="G124" s="1">
        <v>104.10097114372</v>
      </c>
      <c r="H124" s="1">
        <v>65.563007263163698</v>
      </c>
      <c r="I124" s="1">
        <v>83.884730474698401</v>
      </c>
      <c r="J124" s="1">
        <v>78.219896816141102</v>
      </c>
      <c r="K124" s="1">
        <v>77.229552343532504</v>
      </c>
    </row>
    <row r="125" spans="1:11" x14ac:dyDescent="0.2">
      <c r="A125">
        <v>117</v>
      </c>
      <c r="B125">
        <v>175</v>
      </c>
      <c r="C125">
        <v>21</v>
      </c>
      <c r="D125" s="1">
        <v>15.499135992947901</v>
      </c>
      <c r="E125" s="1">
        <v>-27.4336574058512</v>
      </c>
      <c r="F125" s="1">
        <v>20.259038314765899</v>
      </c>
      <c r="G125" s="1">
        <v>31.8540688186485</v>
      </c>
      <c r="H125" s="1">
        <v>0</v>
      </c>
      <c r="I125" s="1">
        <v>0</v>
      </c>
      <c r="J125" s="1">
        <v>0</v>
      </c>
      <c r="K125" s="1">
        <v>0</v>
      </c>
    </row>
    <row r="126" spans="1:11" x14ac:dyDescent="0.2">
      <c r="A126">
        <v>118</v>
      </c>
      <c r="B126">
        <v>175</v>
      </c>
      <c r="C126">
        <v>22</v>
      </c>
      <c r="D126" s="1">
        <v>34.748398722856201</v>
      </c>
      <c r="E126" s="1">
        <v>-0.59042242459447203</v>
      </c>
      <c r="F126" s="1">
        <v>-36.339938188438701</v>
      </c>
      <c r="G126" s="1">
        <v>-12.4519317327886</v>
      </c>
      <c r="H126" s="1">
        <v>0</v>
      </c>
      <c r="I126" s="1">
        <v>0</v>
      </c>
      <c r="J126" s="1">
        <v>0</v>
      </c>
      <c r="K126" s="1">
        <v>0</v>
      </c>
    </row>
    <row r="127" spans="1:11" x14ac:dyDescent="0.2">
      <c r="A127">
        <v>119</v>
      </c>
      <c r="B127">
        <v>175</v>
      </c>
      <c r="C127">
        <v>23</v>
      </c>
      <c r="D127" s="1">
        <v>11.7995911278148</v>
      </c>
      <c r="E127" s="1">
        <v>8.4539375989780297</v>
      </c>
      <c r="F127" s="1">
        <v>1.2175493811509099</v>
      </c>
      <c r="G127" s="1">
        <v>19.5085188238921</v>
      </c>
      <c r="H127" s="1">
        <v>0</v>
      </c>
      <c r="I127" s="1">
        <v>0</v>
      </c>
      <c r="J127" s="1">
        <v>0</v>
      </c>
      <c r="K127" s="1">
        <v>0</v>
      </c>
    </row>
    <row r="128" spans="1:11" x14ac:dyDescent="0.2">
      <c r="A128">
        <v>120</v>
      </c>
      <c r="B128">
        <v>176</v>
      </c>
      <c r="C128">
        <v>0</v>
      </c>
      <c r="D128" s="1">
        <v>34.730887985589902</v>
      </c>
      <c r="E128" s="1">
        <v>15.3781323546674</v>
      </c>
      <c r="F128" s="1">
        <v>23.543942965338999</v>
      </c>
      <c r="G128" s="1">
        <v>25.156188158838798</v>
      </c>
      <c r="H128" s="1">
        <v>0</v>
      </c>
      <c r="I128" s="1">
        <v>0</v>
      </c>
      <c r="J128" s="1">
        <v>0</v>
      </c>
      <c r="K128" s="1">
        <v>0</v>
      </c>
    </row>
    <row r="129" spans="1:11" x14ac:dyDescent="0.2">
      <c r="A129">
        <v>121</v>
      </c>
      <c r="B129">
        <v>176</v>
      </c>
      <c r="C129">
        <v>1</v>
      </c>
      <c r="D129" s="1">
        <v>41.197114396845301</v>
      </c>
      <c r="E129" s="1">
        <v>24.0646851148712</v>
      </c>
      <c r="F129" s="1">
        <v>37.332222857732198</v>
      </c>
      <c r="G129" s="1">
        <v>26.982513497084199</v>
      </c>
      <c r="H129" s="1">
        <v>0</v>
      </c>
      <c r="I129" s="1">
        <v>0</v>
      </c>
      <c r="J129" s="1">
        <v>0</v>
      </c>
      <c r="K129" s="1">
        <v>0</v>
      </c>
    </row>
    <row r="130" spans="1:11" x14ac:dyDescent="0.2">
      <c r="A130">
        <v>122</v>
      </c>
      <c r="B130">
        <v>176</v>
      </c>
      <c r="C130">
        <v>2</v>
      </c>
      <c r="D130" s="1">
        <v>69.662601087919498</v>
      </c>
      <c r="E130" s="1">
        <v>73.810042365711098</v>
      </c>
      <c r="F130" s="1">
        <v>97.832619569686699</v>
      </c>
      <c r="G130" s="1">
        <v>79.515474300710906</v>
      </c>
      <c r="H130" s="1">
        <v>0</v>
      </c>
      <c r="I130" s="1">
        <v>0</v>
      </c>
      <c r="J130" s="1">
        <v>0</v>
      </c>
      <c r="K130" s="1">
        <v>0</v>
      </c>
    </row>
    <row r="131" spans="1:11" x14ac:dyDescent="0.2">
      <c r="A131">
        <v>123</v>
      </c>
      <c r="B131">
        <v>176</v>
      </c>
      <c r="C131">
        <v>3</v>
      </c>
      <c r="D131" s="1">
        <v>80.186927205410996</v>
      </c>
      <c r="E131" s="1">
        <v>65.9579272863147</v>
      </c>
      <c r="F131" s="1">
        <v>74.248713911800394</v>
      </c>
      <c r="G131" s="1">
        <v>78.467405262559595</v>
      </c>
      <c r="H131" s="1">
        <v>0</v>
      </c>
      <c r="I131" s="1">
        <v>0</v>
      </c>
      <c r="J131" s="1">
        <v>0</v>
      </c>
      <c r="K131" s="1">
        <v>0</v>
      </c>
    </row>
    <row r="132" spans="1:11" x14ac:dyDescent="0.2">
      <c r="A132">
        <v>124</v>
      </c>
      <c r="B132">
        <v>176</v>
      </c>
      <c r="C132">
        <v>4</v>
      </c>
      <c r="D132" s="1">
        <v>50.956914160651998</v>
      </c>
      <c r="E132" s="1">
        <v>35.791756976825603</v>
      </c>
      <c r="F132" s="1">
        <v>43.543847406909599</v>
      </c>
      <c r="G132" s="1">
        <v>44.179388316394601</v>
      </c>
      <c r="H132" s="1">
        <v>0</v>
      </c>
      <c r="I132" s="1">
        <v>0</v>
      </c>
      <c r="J132" s="1">
        <v>0</v>
      </c>
      <c r="K132" s="1">
        <v>0</v>
      </c>
    </row>
    <row r="133" spans="1:11" x14ac:dyDescent="0.2">
      <c r="A133">
        <v>125</v>
      </c>
      <c r="B133">
        <v>176</v>
      </c>
      <c r="C133">
        <v>5</v>
      </c>
      <c r="D133" s="1">
        <v>35.526800080594199</v>
      </c>
      <c r="E133" s="1">
        <v>13.3417753388566</v>
      </c>
      <c r="F133" s="1">
        <v>19.732086770420601</v>
      </c>
      <c r="G133" s="1">
        <v>10.726365250489501</v>
      </c>
      <c r="H133" s="1">
        <v>0</v>
      </c>
      <c r="I133" s="1">
        <v>0</v>
      </c>
      <c r="J133" s="1">
        <v>0</v>
      </c>
      <c r="K133" s="1">
        <v>0</v>
      </c>
    </row>
    <row r="134" spans="1:11" x14ac:dyDescent="0.2">
      <c r="A134">
        <v>126</v>
      </c>
      <c r="B134">
        <v>176</v>
      </c>
      <c r="C134">
        <v>6</v>
      </c>
      <c r="D134" s="1">
        <v>161.57879046804399</v>
      </c>
      <c r="E134" s="1">
        <v>226.369019735519</v>
      </c>
      <c r="F134" s="1">
        <v>213.21257513946699</v>
      </c>
      <c r="G134" s="1">
        <v>209.83537737150601</v>
      </c>
      <c r="H134" s="1">
        <v>0</v>
      </c>
      <c r="I134" s="1">
        <v>0</v>
      </c>
      <c r="J134" s="1">
        <v>0</v>
      </c>
      <c r="K134" s="1">
        <v>0</v>
      </c>
    </row>
    <row r="135" spans="1:11" x14ac:dyDescent="0.2">
      <c r="A135">
        <v>127</v>
      </c>
      <c r="B135">
        <v>176</v>
      </c>
      <c r="C135">
        <v>7</v>
      </c>
      <c r="D135" s="1">
        <v>218.45065941118301</v>
      </c>
      <c r="E135" s="1">
        <v>338.60993118528302</v>
      </c>
      <c r="F135" s="1">
        <v>312.15307507335001</v>
      </c>
      <c r="G135" s="1">
        <v>302.13874533676</v>
      </c>
      <c r="H135" s="1">
        <v>87.935239572047493</v>
      </c>
      <c r="I135" s="1">
        <v>110.460398254677</v>
      </c>
      <c r="J135" s="1">
        <v>101.410865312171</v>
      </c>
      <c r="K135" s="1">
        <v>104.21569676191299</v>
      </c>
    </row>
    <row r="136" spans="1:11" x14ac:dyDescent="0.2">
      <c r="A136">
        <v>128</v>
      </c>
      <c r="B136">
        <v>176</v>
      </c>
      <c r="C136">
        <v>8</v>
      </c>
      <c r="D136" s="1">
        <v>399.54419112198502</v>
      </c>
      <c r="E136" s="1">
        <v>593.09875768171003</v>
      </c>
      <c r="F136" s="1">
        <v>549.316858258092</v>
      </c>
      <c r="G136" s="1">
        <v>624.32477518212499</v>
      </c>
      <c r="H136" s="1">
        <v>226.98044440068</v>
      </c>
      <c r="I136" s="1">
        <v>270.42186194508298</v>
      </c>
      <c r="J136" s="1">
        <v>262.59157411696799</v>
      </c>
      <c r="K136" s="1">
        <v>263.519782353891</v>
      </c>
    </row>
    <row r="137" spans="1:11" x14ac:dyDescent="0.2">
      <c r="A137">
        <v>129</v>
      </c>
      <c r="B137">
        <v>176</v>
      </c>
      <c r="C137">
        <v>9</v>
      </c>
      <c r="D137" s="1">
        <v>448.30614244813802</v>
      </c>
      <c r="E137" s="1">
        <v>770.097476787971</v>
      </c>
      <c r="F137" s="1">
        <v>669.28017257560998</v>
      </c>
      <c r="G137" s="1">
        <v>843.67109020636406</v>
      </c>
      <c r="H137" s="1">
        <v>278.79038429836203</v>
      </c>
      <c r="I137" s="1">
        <v>343.10168593634597</v>
      </c>
      <c r="J137" s="1">
        <v>324.299658547359</v>
      </c>
      <c r="K137" s="1">
        <v>329.93041506005699</v>
      </c>
    </row>
    <row r="138" spans="1:11" x14ac:dyDescent="0.2">
      <c r="A138">
        <v>130</v>
      </c>
      <c r="B138">
        <v>176</v>
      </c>
      <c r="C138">
        <v>10</v>
      </c>
      <c r="D138" s="1">
        <v>508.22775800197002</v>
      </c>
      <c r="E138" s="1">
        <v>1026.82200624192</v>
      </c>
      <c r="F138" s="1">
        <v>634.44349293957305</v>
      </c>
      <c r="G138" s="1">
        <v>1196.9467057187001</v>
      </c>
      <c r="H138" s="1">
        <v>333.39674099125199</v>
      </c>
      <c r="I138" s="1">
        <v>425.87847731501</v>
      </c>
      <c r="J138" s="1">
        <v>402.69616815362298</v>
      </c>
      <c r="K138" s="1">
        <v>405.46538319891999</v>
      </c>
    </row>
    <row r="139" spans="1:11" x14ac:dyDescent="0.2">
      <c r="A139">
        <v>131</v>
      </c>
      <c r="B139">
        <v>176</v>
      </c>
      <c r="C139">
        <v>11</v>
      </c>
      <c r="D139" s="1">
        <v>668.83257786598597</v>
      </c>
      <c r="E139" s="1">
        <v>1010.84560150824</v>
      </c>
      <c r="F139" s="1">
        <v>768.95713310568601</v>
      </c>
      <c r="G139" s="1">
        <v>1098.9189591821</v>
      </c>
      <c r="H139" s="1">
        <v>335.23148661792101</v>
      </c>
      <c r="I139" s="1">
        <v>456.61112753863898</v>
      </c>
      <c r="J139" s="1">
        <v>411.79745606329499</v>
      </c>
      <c r="K139" s="1">
        <v>425.03499450777298</v>
      </c>
    </row>
    <row r="140" spans="1:11" x14ac:dyDescent="0.2">
      <c r="A140">
        <v>132</v>
      </c>
      <c r="B140">
        <v>176</v>
      </c>
      <c r="C140">
        <v>12</v>
      </c>
      <c r="D140" s="1">
        <v>484.31977847442698</v>
      </c>
      <c r="E140" s="1">
        <v>999.05204612433602</v>
      </c>
      <c r="F140" s="1">
        <v>661.59273056699305</v>
      </c>
      <c r="G140" s="1">
        <v>687.10402303166495</v>
      </c>
      <c r="H140" s="1">
        <v>361.89111066846402</v>
      </c>
      <c r="I140" s="1">
        <v>514.68550801240201</v>
      </c>
      <c r="J140" s="1">
        <v>456.16656166430198</v>
      </c>
      <c r="K140" s="1">
        <v>469.31741069421997</v>
      </c>
    </row>
    <row r="141" spans="1:11" x14ac:dyDescent="0.2">
      <c r="A141">
        <v>133</v>
      </c>
      <c r="B141">
        <v>176</v>
      </c>
      <c r="C141">
        <v>13</v>
      </c>
      <c r="D141" s="1">
        <v>964.04790890891104</v>
      </c>
      <c r="E141" s="1">
        <v>1074.0588628391499</v>
      </c>
      <c r="F141" s="1">
        <v>940.00115291538202</v>
      </c>
      <c r="G141" s="1">
        <v>710.52031277398999</v>
      </c>
      <c r="H141" s="1">
        <v>360.12263614105302</v>
      </c>
      <c r="I141" s="1">
        <v>531.00565024353398</v>
      </c>
      <c r="J141" s="1">
        <v>462.23165269976101</v>
      </c>
      <c r="K141" s="1">
        <v>472.52797089436302</v>
      </c>
    </row>
    <row r="142" spans="1:11" x14ac:dyDescent="0.2">
      <c r="A142">
        <v>134</v>
      </c>
      <c r="B142">
        <v>176</v>
      </c>
      <c r="C142">
        <v>14</v>
      </c>
      <c r="D142" s="1">
        <v>816.51867326015895</v>
      </c>
      <c r="E142" s="1">
        <v>1297.9860323002599</v>
      </c>
      <c r="F142" s="1">
        <v>892.09264291973102</v>
      </c>
      <c r="G142" s="1">
        <v>1161.0397705948601</v>
      </c>
      <c r="H142" s="1">
        <v>356.48740242518602</v>
      </c>
      <c r="I142" s="1">
        <v>544.14229775200499</v>
      </c>
      <c r="J142" s="1">
        <v>467.77631493668798</v>
      </c>
      <c r="K142" s="1">
        <v>473.56197673829001</v>
      </c>
    </row>
    <row r="143" spans="1:11" x14ac:dyDescent="0.2">
      <c r="A143">
        <v>135</v>
      </c>
      <c r="B143">
        <v>176</v>
      </c>
      <c r="C143">
        <v>15</v>
      </c>
      <c r="D143" s="1">
        <v>645.81981554875404</v>
      </c>
      <c r="E143" s="1">
        <v>1256.5949609234401</v>
      </c>
      <c r="F143" s="1">
        <v>876.62620218360405</v>
      </c>
      <c r="G143" s="1">
        <v>996.00875823849503</v>
      </c>
      <c r="H143" s="1">
        <v>362.40554774045899</v>
      </c>
      <c r="I143" s="1">
        <v>559.56221167482704</v>
      </c>
      <c r="J143" s="1">
        <v>482.250925005608</v>
      </c>
      <c r="K143" s="1">
        <v>474.04116713188102</v>
      </c>
    </row>
    <row r="144" spans="1:11" x14ac:dyDescent="0.2">
      <c r="A144">
        <v>136</v>
      </c>
      <c r="B144">
        <v>176</v>
      </c>
      <c r="C144">
        <v>16</v>
      </c>
      <c r="D144" s="1">
        <v>518.76572912602001</v>
      </c>
      <c r="E144" s="1">
        <v>933.23008650404995</v>
      </c>
      <c r="F144" s="1">
        <v>768.86340867114404</v>
      </c>
      <c r="G144" s="1">
        <v>984.42201717662795</v>
      </c>
      <c r="H144" s="1">
        <v>353.10049013917899</v>
      </c>
      <c r="I144" s="1">
        <v>543.40953616806598</v>
      </c>
      <c r="J144" s="1">
        <v>471.11481953700701</v>
      </c>
      <c r="K144" s="1">
        <v>459.70214651716299</v>
      </c>
    </row>
    <row r="145" spans="1:11" x14ac:dyDescent="0.2">
      <c r="A145">
        <v>137</v>
      </c>
      <c r="B145">
        <v>176</v>
      </c>
      <c r="C145">
        <v>17</v>
      </c>
      <c r="D145" s="1">
        <v>544.34894877386398</v>
      </c>
      <c r="E145" s="1">
        <v>689.17865584168101</v>
      </c>
      <c r="F145" s="1">
        <v>639.69207133271402</v>
      </c>
      <c r="G145" s="1">
        <v>812.08813684003599</v>
      </c>
      <c r="H145" s="1">
        <v>336.387665481922</v>
      </c>
      <c r="I145" s="1">
        <v>503.27315443923402</v>
      </c>
      <c r="J145" s="1">
        <v>443.07938340776701</v>
      </c>
      <c r="K145" s="1">
        <v>429.05492312034499</v>
      </c>
    </row>
    <row r="146" spans="1:11" x14ac:dyDescent="0.2">
      <c r="A146">
        <v>138</v>
      </c>
      <c r="B146">
        <v>176</v>
      </c>
      <c r="C146">
        <v>18</v>
      </c>
      <c r="D146" s="1">
        <v>461.89989864056002</v>
      </c>
      <c r="E146" s="1">
        <v>607.60762542298596</v>
      </c>
      <c r="F146" s="1">
        <v>604.40887419360297</v>
      </c>
      <c r="G146" s="1">
        <v>664.68976111764698</v>
      </c>
      <c r="H146" s="1">
        <v>316.98114146890202</v>
      </c>
      <c r="I146" s="1">
        <v>445.39633906844398</v>
      </c>
      <c r="J146" s="1">
        <v>408.57209191048798</v>
      </c>
      <c r="K146" s="1">
        <v>392.72911573364598</v>
      </c>
    </row>
    <row r="147" spans="1:11" x14ac:dyDescent="0.2">
      <c r="A147">
        <v>139</v>
      </c>
      <c r="B147">
        <v>176</v>
      </c>
      <c r="C147">
        <v>19</v>
      </c>
      <c r="D147" s="1">
        <v>252.33810325428499</v>
      </c>
      <c r="E147" s="1">
        <v>447.29451949839398</v>
      </c>
      <c r="F147" s="1">
        <v>467.66990944649302</v>
      </c>
      <c r="G147" s="1">
        <v>460.77541489722103</v>
      </c>
      <c r="H147" s="1">
        <v>243.77993611545099</v>
      </c>
      <c r="I147" s="1">
        <v>320.27004486274097</v>
      </c>
      <c r="J147" s="1">
        <v>302.14540775688101</v>
      </c>
      <c r="K147" s="1">
        <v>292.68460036529001</v>
      </c>
    </row>
    <row r="148" spans="1:11" x14ac:dyDescent="0.2">
      <c r="A148">
        <v>140</v>
      </c>
      <c r="B148">
        <v>176</v>
      </c>
      <c r="C148">
        <v>20</v>
      </c>
      <c r="D148" s="1">
        <v>93.319843206789201</v>
      </c>
      <c r="E148" s="1">
        <v>115.84947351178999</v>
      </c>
      <c r="F148" s="1">
        <v>178.76997494764899</v>
      </c>
      <c r="G148" s="1">
        <v>155.95937153813699</v>
      </c>
      <c r="H148" s="1">
        <v>72.250347587290193</v>
      </c>
      <c r="I148" s="1">
        <v>92.506708874745001</v>
      </c>
      <c r="J148" s="1">
        <v>87.547644438818295</v>
      </c>
      <c r="K148" s="1">
        <v>85.241088757492506</v>
      </c>
    </row>
    <row r="149" spans="1:11" x14ac:dyDescent="0.2">
      <c r="A149">
        <v>141</v>
      </c>
      <c r="B149">
        <v>176</v>
      </c>
      <c r="C149">
        <v>21</v>
      </c>
      <c r="D149" s="1">
        <v>15.6469637346665</v>
      </c>
      <c r="E149" s="1">
        <v>-22.5696295240244</v>
      </c>
      <c r="F149" s="1">
        <v>32.069374057562896</v>
      </c>
      <c r="G149" s="1">
        <v>39.968312440098103</v>
      </c>
      <c r="H149" s="1">
        <v>0</v>
      </c>
      <c r="I149" s="1">
        <v>0</v>
      </c>
      <c r="J149" s="1">
        <v>0</v>
      </c>
      <c r="K149" s="1">
        <v>0</v>
      </c>
    </row>
    <row r="150" spans="1:11" x14ac:dyDescent="0.2">
      <c r="A150">
        <v>142</v>
      </c>
      <c r="B150">
        <v>176</v>
      </c>
      <c r="C150">
        <v>22</v>
      </c>
      <c r="D150" s="1">
        <v>30.6570588651071</v>
      </c>
      <c r="E150" s="1">
        <v>7.7086190204460099</v>
      </c>
      <c r="F150" s="1">
        <v>-60.016267210552499</v>
      </c>
      <c r="G150" s="1">
        <v>-0.51218704371038504</v>
      </c>
      <c r="H150" s="1">
        <v>0</v>
      </c>
      <c r="I150" s="1">
        <v>0</v>
      </c>
      <c r="J150" s="1">
        <v>0</v>
      </c>
      <c r="K150" s="1">
        <v>0</v>
      </c>
    </row>
    <row r="151" spans="1:11" x14ac:dyDescent="0.2">
      <c r="A151">
        <v>143</v>
      </c>
      <c r="B151">
        <v>176</v>
      </c>
      <c r="C151">
        <v>23</v>
      </c>
      <c r="D151" s="1">
        <v>58.068052984404503</v>
      </c>
      <c r="E151" s="1">
        <v>50.254880123265501</v>
      </c>
      <c r="F151" s="1">
        <v>53.223243488813701</v>
      </c>
      <c r="G151" s="1">
        <v>80.654413749268002</v>
      </c>
      <c r="H151" s="1">
        <v>0</v>
      </c>
      <c r="I151" s="1">
        <v>0</v>
      </c>
      <c r="J151" s="1">
        <v>0</v>
      </c>
      <c r="K151" s="1">
        <v>0</v>
      </c>
    </row>
    <row r="152" spans="1:11" x14ac:dyDescent="0.2">
      <c r="A152">
        <v>144</v>
      </c>
      <c r="B152">
        <v>177</v>
      </c>
      <c r="C152">
        <v>0</v>
      </c>
      <c r="D152" s="1">
        <v>62.068226073862199</v>
      </c>
      <c r="E152" s="1">
        <v>74.795384416093</v>
      </c>
      <c r="F152" s="1">
        <v>68.525609199960002</v>
      </c>
      <c r="G152" s="1">
        <v>88.199607270152995</v>
      </c>
      <c r="H152" s="1">
        <v>0</v>
      </c>
      <c r="I152" s="1">
        <v>0</v>
      </c>
      <c r="J152" s="1">
        <v>0</v>
      </c>
      <c r="K152" s="1">
        <v>0</v>
      </c>
    </row>
    <row r="153" spans="1:11" x14ac:dyDescent="0.2">
      <c r="A153">
        <v>145</v>
      </c>
      <c r="B153">
        <v>177</v>
      </c>
      <c r="C153">
        <v>1</v>
      </c>
      <c r="D153" s="1">
        <v>51.501984433415601</v>
      </c>
      <c r="E153" s="1">
        <v>49.971224621233397</v>
      </c>
      <c r="F153" s="1">
        <v>56.640116998528697</v>
      </c>
      <c r="G153" s="1">
        <v>51.840339635831299</v>
      </c>
      <c r="H153" s="1">
        <v>0</v>
      </c>
      <c r="I153" s="1">
        <v>0</v>
      </c>
      <c r="J153" s="1">
        <v>0</v>
      </c>
      <c r="K153" s="1">
        <v>0</v>
      </c>
    </row>
    <row r="154" spans="1:11" x14ac:dyDescent="0.2">
      <c r="A154">
        <v>146</v>
      </c>
      <c r="B154">
        <v>177</v>
      </c>
      <c r="C154">
        <v>2</v>
      </c>
      <c r="D154" s="1">
        <v>30.709469358576001</v>
      </c>
      <c r="E154" s="1">
        <v>21.413747854654002</v>
      </c>
      <c r="F154" s="1">
        <v>62.416831063541302</v>
      </c>
      <c r="G154" s="1">
        <v>22.955925317333602</v>
      </c>
      <c r="H154" s="1">
        <v>0</v>
      </c>
      <c r="I154" s="1">
        <v>0</v>
      </c>
      <c r="J154" s="1">
        <v>0</v>
      </c>
      <c r="K154" s="1">
        <v>0</v>
      </c>
    </row>
    <row r="155" spans="1:11" x14ac:dyDescent="0.2">
      <c r="A155">
        <v>147</v>
      </c>
      <c r="B155">
        <v>177</v>
      </c>
      <c r="C155">
        <v>3</v>
      </c>
      <c r="D155" s="1">
        <v>86.269258118619206</v>
      </c>
      <c r="E155" s="1">
        <v>99.817570244375204</v>
      </c>
      <c r="F155" s="1">
        <v>130.47861142737699</v>
      </c>
      <c r="G155" s="1">
        <v>111.040559813207</v>
      </c>
      <c r="H155" s="1">
        <v>0</v>
      </c>
      <c r="I155" s="1">
        <v>0</v>
      </c>
      <c r="J155" s="1">
        <v>0</v>
      </c>
      <c r="K155" s="1">
        <v>0</v>
      </c>
    </row>
    <row r="156" spans="1:11" x14ac:dyDescent="0.2">
      <c r="A156">
        <v>148</v>
      </c>
      <c r="B156">
        <v>177</v>
      </c>
      <c r="C156">
        <v>4</v>
      </c>
      <c r="D156" s="1">
        <v>104.44713291081101</v>
      </c>
      <c r="E156" s="1">
        <v>122.13289133517</v>
      </c>
      <c r="F156" s="1">
        <v>139.86141484207999</v>
      </c>
      <c r="G156" s="1">
        <v>109.756255324625</v>
      </c>
      <c r="H156" s="1">
        <v>0</v>
      </c>
      <c r="I156" s="1">
        <v>0</v>
      </c>
      <c r="J156" s="1">
        <v>0</v>
      </c>
      <c r="K156" s="1">
        <v>0</v>
      </c>
    </row>
    <row r="157" spans="1:11" x14ac:dyDescent="0.2">
      <c r="A157">
        <v>149</v>
      </c>
      <c r="B157">
        <v>177</v>
      </c>
      <c r="C157">
        <v>5</v>
      </c>
      <c r="D157" s="1">
        <v>96.828432229684097</v>
      </c>
      <c r="E157" s="1">
        <v>101.611963743978</v>
      </c>
      <c r="F157" s="1">
        <v>121.96023979444401</v>
      </c>
      <c r="G157" s="1">
        <v>94.712890711467395</v>
      </c>
      <c r="H157" s="1">
        <v>0</v>
      </c>
      <c r="I157" s="1">
        <v>0</v>
      </c>
      <c r="J157" s="1">
        <v>0</v>
      </c>
      <c r="K157" s="1">
        <v>0</v>
      </c>
    </row>
    <row r="158" spans="1:11" x14ac:dyDescent="0.2">
      <c r="A158">
        <v>150</v>
      </c>
      <c r="B158">
        <v>177</v>
      </c>
      <c r="C158">
        <v>6</v>
      </c>
      <c r="D158" s="1">
        <v>152.51250628020301</v>
      </c>
      <c r="E158" s="1">
        <v>208.03928406106601</v>
      </c>
      <c r="F158" s="1">
        <v>192.345755744374</v>
      </c>
      <c r="G158" s="1">
        <v>153.690629470419</v>
      </c>
      <c r="H158" s="1">
        <v>0</v>
      </c>
      <c r="I158" s="1">
        <v>0</v>
      </c>
      <c r="J158" s="1">
        <v>0</v>
      </c>
      <c r="K158" s="1">
        <v>0</v>
      </c>
    </row>
    <row r="159" spans="1:11" x14ac:dyDescent="0.2">
      <c r="A159">
        <v>151</v>
      </c>
      <c r="B159">
        <v>177</v>
      </c>
      <c r="C159">
        <v>7</v>
      </c>
      <c r="D159" s="1">
        <v>231.130236959461</v>
      </c>
      <c r="E159" s="1">
        <v>386.94030384566997</v>
      </c>
      <c r="F159" s="1">
        <v>364.83917024998198</v>
      </c>
      <c r="G159" s="1">
        <v>342.21315475346302</v>
      </c>
      <c r="H159" s="1">
        <v>113.34167780748299</v>
      </c>
      <c r="I159" s="1">
        <v>144.606194175897</v>
      </c>
      <c r="J159" s="1">
        <v>132.32465978237099</v>
      </c>
      <c r="K159" s="1">
        <v>136.98920106185901</v>
      </c>
    </row>
    <row r="160" spans="1:11" x14ac:dyDescent="0.2">
      <c r="A160">
        <v>152</v>
      </c>
      <c r="B160">
        <v>177</v>
      </c>
      <c r="C160">
        <v>8</v>
      </c>
      <c r="D160" s="1">
        <v>428.96372128904301</v>
      </c>
      <c r="E160" s="1">
        <v>653.11296224305704</v>
      </c>
      <c r="F160" s="1">
        <v>542.62952337622801</v>
      </c>
      <c r="G160" s="1">
        <v>573.86790147421004</v>
      </c>
      <c r="H160" s="1">
        <v>262.19533736201601</v>
      </c>
      <c r="I160" s="1">
        <v>318.93003316873899</v>
      </c>
      <c r="J160" s="1">
        <v>305.64760089443098</v>
      </c>
      <c r="K160" s="1">
        <v>304.95825492702699</v>
      </c>
    </row>
    <row r="161" spans="1:11" x14ac:dyDescent="0.2">
      <c r="A161">
        <v>153</v>
      </c>
      <c r="B161">
        <v>177</v>
      </c>
      <c r="C161">
        <v>9</v>
      </c>
      <c r="D161" s="1">
        <v>586.11140390926198</v>
      </c>
      <c r="E161" s="1">
        <v>810.24190979134198</v>
      </c>
      <c r="F161" s="1">
        <v>668.26633048040401</v>
      </c>
      <c r="G161" s="1">
        <v>836.89283859104899</v>
      </c>
      <c r="H161" s="1">
        <v>318.91142709826198</v>
      </c>
      <c r="I161" s="1">
        <v>402.484255373618</v>
      </c>
      <c r="J161" s="1">
        <v>381.10577974060902</v>
      </c>
      <c r="K161" s="1">
        <v>384.92296401516398</v>
      </c>
    </row>
    <row r="162" spans="1:11" x14ac:dyDescent="0.2">
      <c r="A162">
        <v>154</v>
      </c>
      <c r="B162">
        <v>177</v>
      </c>
      <c r="C162">
        <v>10</v>
      </c>
      <c r="D162" s="1">
        <v>675.14237246055097</v>
      </c>
      <c r="E162" s="1">
        <v>1465.46592450553</v>
      </c>
      <c r="F162" s="1">
        <v>707.73229146531901</v>
      </c>
      <c r="G162" s="1">
        <v>1593.2271171155701</v>
      </c>
      <c r="H162" s="1">
        <v>364.954471237635</v>
      </c>
      <c r="I162" s="1">
        <v>513.90784352148</v>
      </c>
      <c r="J162" s="1">
        <v>460.726783243032</v>
      </c>
      <c r="K162" s="1">
        <v>475.30792950745803</v>
      </c>
    </row>
    <row r="163" spans="1:11" x14ac:dyDescent="0.2">
      <c r="A163">
        <v>155</v>
      </c>
      <c r="B163">
        <v>177</v>
      </c>
      <c r="C163">
        <v>11</v>
      </c>
      <c r="D163" s="1">
        <v>780.751467520245</v>
      </c>
      <c r="E163" s="1">
        <v>1276.96633807889</v>
      </c>
      <c r="F163" s="1">
        <v>716.79904706916204</v>
      </c>
      <c r="G163" s="1">
        <v>1321.7809158401101</v>
      </c>
      <c r="H163" s="1">
        <v>367.87424977605798</v>
      </c>
      <c r="I163" s="1">
        <v>563.47674562535803</v>
      </c>
      <c r="J163" s="1">
        <v>480.21985235732399</v>
      </c>
      <c r="K163" s="1">
        <v>505.75856166652198</v>
      </c>
    </row>
    <row r="164" spans="1:11" x14ac:dyDescent="0.2">
      <c r="A164">
        <v>156</v>
      </c>
      <c r="B164">
        <v>177</v>
      </c>
      <c r="C164">
        <v>12</v>
      </c>
      <c r="D164" s="1">
        <v>522.055364987865</v>
      </c>
      <c r="E164" s="1">
        <v>1320.9352912612201</v>
      </c>
      <c r="F164" s="1">
        <v>953.41006731927303</v>
      </c>
      <c r="G164" s="1">
        <v>798.06992944138904</v>
      </c>
      <c r="H164" s="1">
        <v>358.75729445200699</v>
      </c>
      <c r="I164" s="1">
        <v>551.73523094307996</v>
      </c>
      <c r="J164" s="1">
        <v>465.99711534121599</v>
      </c>
      <c r="K164" s="1">
        <v>482.87943893028898</v>
      </c>
    </row>
    <row r="165" spans="1:11" x14ac:dyDescent="0.2">
      <c r="A165">
        <v>157</v>
      </c>
      <c r="B165">
        <v>177</v>
      </c>
      <c r="C165">
        <v>13</v>
      </c>
      <c r="D165" s="1">
        <v>639.13452782868603</v>
      </c>
      <c r="E165" s="1">
        <v>1053.81817928737</v>
      </c>
      <c r="F165" s="1">
        <v>840.83311686505897</v>
      </c>
      <c r="G165" s="1">
        <v>933.37135785692396</v>
      </c>
      <c r="H165" s="1">
        <v>374.72006627940101</v>
      </c>
      <c r="I165" s="1">
        <v>603.59579517472298</v>
      </c>
      <c r="J165" s="1">
        <v>498.24393987032403</v>
      </c>
      <c r="K165" s="1">
        <v>509.06606282131003</v>
      </c>
    </row>
    <row r="166" spans="1:11" x14ac:dyDescent="0.2">
      <c r="A166">
        <v>158</v>
      </c>
      <c r="B166">
        <v>177</v>
      </c>
      <c r="C166">
        <v>14</v>
      </c>
      <c r="D166" s="1">
        <v>1044.54157354168</v>
      </c>
      <c r="E166" s="1">
        <v>1409.4513108122001</v>
      </c>
      <c r="F166" s="1">
        <v>1248.1506912571399</v>
      </c>
      <c r="G166" s="1">
        <v>1594.5043131807099</v>
      </c>
      <c r="H166" s="1">
        <v>321.83738182323702</v>
      </c>
      <c r="I166" s="1">
        <v>520.31861291681901</v>
      </c>
      <c r="J166" s="1">
        <v>430.075437418148</v>
      </c>
      <c r="K166" s="1">
        <v>422.80604558098702</v>
      </c>
    </row>
    <row r="167" spans="1:11" x14ac:dyDescent="0.2">
      <c r="A167">
        <v>159</v>
      </c>
      <c r="B167">
        <v>177</v>
      </c>
      <c r="C167">
        <v>15</v>
      </c>
      <c r="D167" s="1">
        <v>496.95744179751199</v>
      </c>
      <c r="E167" s="1">
        <v>945.56832476341299</v>
      </c>
      <c r="F167" s="1">
        <v>795.96003679917703</v>
      </c>
      <c r="G167" s="1">
        <v>817.84116683450395</v>
      </c>
      <c r="H167" s="1">
        <v>342.83618688808701</v>
      </c>
      <c r="I167" s="1">
        <v>513.266363642741</v>
      </c>
      <c r="J167" s="1">
        <v>434.46693254415698</v>
      </c>
      <c r="K167" s="1">
        <v>432.95129246088902</v>
      </c>
    </row>
    <row r="168" spans="1:11" x14ac:dyDescent="0.2">
      <c r="A168">
        <v>160</v>
      </c>
      <c r="B168">
        <v>177</v>
      </c>
      <c r="C168">
        <v>16</v>
      </c>
      <c r="D168" s="1">
        <v>740.60221679341998</v>
      </c>
      <c r="E168" s="1">
        <v>1078.61486880702</v>
      </c>
      <c r="F168" s="1">
        <v>1030.3523250339499</v>
      </c>
      <c r="G168" s="1">
        <v>1357.96803291426</v>
      </c>
      <c r="H168" s="1">
        <v>320.40727117890299</v>
      </c>
      <c r="I168" s="1">
        <v>514.77819247346997</v>
      </c>
      <c r="J168" s="1">
        <v>430.69611311625403</v>
      </c>
      <c r="K168" s="1">
        <v>414.61094629115303</v>
      </c>
    </row>
    <row r="169" spans="1:11" x14ac:dyDescent="0.2">
      <c r="A169">
        <v>161</v>
      </c>
      <c r="B169">
        <v>177</v>
      </c>
      <c r="C169">
        <v>17</v>
      </c>
      <c r="D169" s="1">
        <v>625.74806030343996</v>
      </c>
      <c r="E169" s="1">
        <v>800.75798442145401</v>
      </c>
      <c r="F169" s="1">
        <v>726.00408952075895</v>
      </c>
      <c r="G169" s="1">
        <v>1101.5842258386899</v>
      </c>
      <c r="H169" s="1">
        <v>327.56277116073102</v>
      </c>
      <c r="I169" s="1">
        <v>529.72400170277695</v>
      </c>
      <c r="J169" s="1">
        <v>452.88499266710801</v>
      </c>
      <c r="K169" s="1">
        <v>426.96420358302902</v>
      </c>
    </row>
    <row r="170" spans="1:11" x14ac:dyDescent="0.2">
      <c r="A170">
        <v>162</v>
      </c>
      <c r="B170">
        <v>177</v>
      </c>
      <c r="C170">
        <v>18</v>
      </c>
      <c r="D170" s="1">
        <v>495.943552344186</v>
      </c>
      <c r="E170" s="1">
        <v>661.20427399033497</v>
      </c>
      <c r="F170" s="1">
        <v>657.70735493829898</v>
      </c>
      <c r="G170" s="1">
        <v>741.77205021271095</v>
      </c>
      <c r="H170" s="1">
        <v>332.908768980535</v>
      </c>
      <c r="I170" s="1">
        <v>496.42398338117698</v>
      </c>
      <c r="J170" s="1">
        <v>446.54385364662699</v>
      </c>
      <c r="K170" s="1">
        <v>419.34221511824501</v>
      </c>
    </row>
    <row r="171" spans="1:11" x14ac:dyDescent="0.2">
      <c r="A171">
        <v>163</v>
      </c>
      <c r="B171">
        <v>177</v>
      </c>
      <c r="C171">
        <v>19</v>
      </c>
      <c r="D171" s="1">
        <v>271.73829892783198</v>
      </c>
      <c r="E171" s="1">
        <v>476.35148669237299</v>
      </c>
      <c r="F171" s="1">
        <v>463.02734166219301</v>
      </c>
      <c r="G171" s="1">
        <v>456.484145430767</v>
      </c>
      <c r="H171" s="1">
        <v>242.149130209079</v>
      </c>
      <c r="I171" s="1">
        <v>318.62924865788</v>
      </c>
      <c r="J171" s="1">
        <v>302.31759241272903</v>
      </c>
      <c r="K171" s="1">
        <v>291.451561433682</v>
      </c>
    </row>
    <row r="172" spans="1:11" x14ac:dyDescent="0.2">
      <c r="A172">
        <v>164</v>
      </c>
      <c r="B172">
        <v>177</v>
      </c>
      <c r="C172">
        <v>20</v>
      </c>
      <c r="D172" s="1">
        <v>128.52558970909601</v>
      </c>
      <c r="E172" s="1">
        <v>139.14532778021601</v>
      </c>
      <c r="F172" s="1">
        <v>216.52638943933101</v>
      </c>
      <c r="G172" s="1">
        <v>185.63372909578101</v>
      </c>
      <c r="H172" s="1">
        <v>71.099183226250901</v>
      </c>
      <c r="I172" s="1">
        <v>108.269516812939</v>
      </c>
      <c r="J172" s="1">
        <v>80.415076452621904</v>
      </c>
      <c r="K172" s="1">
        <v>77.421182639280502</v>
      </c>
    </row>
    <row r="173" spans="1:11" x14ac:dyDescent="0.2">
      <c r="A173">
        <v>165</v>
      </c>
      <c r="B173">
        <v>177</v>
      </c>
      <c r="C173">
        <v>21</v>
      </c>
      <c r="D173" s="1">
        <v>33.457491502979401</v>
      </c>
      <c r="E173" s="1">
        <v>33.119330951867603</v>
      </c>
      <c r="F173" s="1">
        <v>98.893742539418994</v>
      </c>
      <c r="G173" s="1">
        <v>104.037738744252</v>
      </c>
      <c r="H173" s="1">
        <v>0</v>
      </c>
      <c r="I173" s="1">
        <v>0</v>
      </c>
      <c r="J173" s="1">
        <v>0</v>
      </c>
      <c r="K173" s="1">
        <v>0</v>
      </c>
    </row>
    <row r="174" spans="1:11" x14ac:dyDescent="0.2">
      <c r="A174">
        <v>166</v>
      </c>
      <c r="B174">
        <v>177</v>
      </c>
      <c r="C174">
        <v>22</v>
      </c>
      <c r="D174" s="1">
        <v>71.161141552258002</v>
      </c>
      <c r="E174" s="1">
        <v>66.059911481949896</v>
      </c>
      <c r="F174" s="1">
        <v>85.482401425364401</v>
      </c>
      <c r="G174" s="1">
        <v>55.210489133942801</v>
      </c>
      <c r="H174" s="1">
        <v>0</v>
      </c>
      <c r="I174" s="1">
        <v>0</v>
      </c>
      <c r="J174" s="1">
        <v>0</v>
      </c>
      <c r="K174" s="1">
        <v>0</v>
      </c>
    </row>
    <row r="175" spans="1:11" x14ac:dyDescent="0.2">
      <c r="A175">
        <v>167</v>
      </c>
      <c r="B175">
        <v>177</v>
      </c>
      <c r="C175">
        <v>23</v>
      </c>
      <c r="D175" s="1">
        <v>35.928972996070897</v>
      </c>
      <c r="E175" s="1">
        <v>24.458605511793301</v>
      </c>
      <c r="F175" s="1">
        <v>25.4463862737969</v>
      </c>
      <c r="G175" s="1">
        <v>26.280174628728101</v>
      </c>
      <c r="H175" s="1">
        <v>0</v>
      </c>
      <c r="I175" s="1">
        <v>0</v>
      </c>
      <c r="J175" s="1">
        <v>0</v>
      </c>
      <c r="K175" s="1">
        <v>0</v>
      </c>
    </row>
    <row r="176" spans="1:11" x14ac:dyDescent="0.2">
      <c r="A176">
        <v>168</v>
      </c>
      <c r="B176">
        <v>178</v>
      </c>
      <c r="C176">
        <v>0</v>
      </c>
      <c r="D176" s="1">
        <v>40.129463688485103</v>
      </c>
      <c r="E176" s="1">
        <v>18.844328218283799</v>
      </c>
      <c r="F176" s="1">
        <v>30.095546973015299</v>
      </c>
      <c r="G176" s="1">
        <v>28.5023303730432</v>
      </c>
      <c r="H176" s="1">
        <v>0</v>
      </c>
      <c r="I176" s="1">
        <v>0</v>
      </c>
      <c r="J176" s="1">
        <v>0</v>
      </c>
      <c r="K176" s="1">
        <v>0</v>
      </c>
    </row>
    <row r="177" spans="1:11" x14ac:dyDescent="0.2">
      <c r="A177">
        <v>169</v>
      </c>
      <c r="B177">
        <v>178</v>
      </c>
      <c r="C177">
        <v>1</v>
      </c>
      <c r="D177" s="1">
        <v>60.173930219777702</v>
      </c>
      <c r="E177" s="1">
        <v>54.304949885961904</v>
      </c>
      <c r="F177" s="1">
        <v>63.531347520735402</v>
      </c>
      <c r="G177" s="1">
        <v>62.046608045932203</v>
      </c>
      <c r="H177" s="1">
        <v>0</v>
      </c>
      <c r="I177" s="1">
        <v>0</v>
      </c>
      <c r="J177" s="1">
        <v>0</v>
      </c>
      <c r="K177" s="1">
        <v>0</v>
      </c>
    </row>
    <row r="178" spans="1:11" x14ac:dyDescent="0.2">
      <c r="A178">
        <v>170</v>
      </c>
      <c r="B178">
        <v>178</v>
      </c>
      <c r="C178">
        <v>2</v>
      </c>
      <c r="D178" s="1">
        <v>65.713989619865799</v>
      </c>
      <c r="E178" s="1">
        <v>58.513619146921599</v>
      </c>
      <c r="F178" s="1">
        <v>61.4780688972589</v>
      </c>
      <c r="G178" s="1">
        <v>52.050452161463703</v>
      </c>
      <c r="H178" s="1">
        <v>0</v>
      </c>
      <c r="I178" s="1">
        <v>0</v>
      </c>
      <c r="J178" s="1">
        <v>0</v>
      </c>
      <c r="K178" s="1">
        <v>0</v>
      </c>
    </row>
    <row r="179" spans="1:11" x14ac:dyDescent="0.2">
      <c r="A179">
        <v>171</v>
      </c>
      <c r="B179">
        <v>178</v>
      </c>
      <c r="C179">
        <v>3</v>
      </c>
      <c r="D179" s="1">
        <v>56.040556970453601</v>
      </c>
      <c r="E179" s="1">
        <v>38.6189906424841</v>
      </c>
      <c r="F179" s="1">
        <v>41.220560684908499</v>
      </c>
      <c r="G179" s="1">
        <v>30.1589698119361</v>
      </c>
      <c r="H179" s="1">
        <v>0</v>
      </c>
      <c r="I179" s="1">
        <v>0</v>
      </c>
      <c r="J179" s="1">
        <v>0</v>
      </c>
      <c r="K179" s="1">
        <v>0</v>
      </c>
    </row>
    <row r="180" spans="1:11" x14ac:dyDescent="0.2">
      <c r="A180">
        <v>172</v>
      </c>
      <c r="B180">
        <v>178</v>
      </c>
      <c r="C180">
        <v>4</v>
      </c>
      <c r="D180" s="1">
        <v>33.831469639453097</v>
      </c>
      <c r="E180" s="1">
        <v>7.0437147627211303</v>
      </c>
      <c r="F180" s="1">
        <v>14.6882309624265</v>
      </c>
      <c r="G180" s="1">
        <v>8.4517561144593696</v>
      </c>
      <c r="H180" s="1">
        <v>0</v>
      </c>
      <c r="I180" s="1">
        <v>0</v>
      </c>
      <c r="J180" s="1">
        <v>0</v>
      </c>
      <c r="K180" s="1">
        <v>0</v>
      </c>
    </row>
    <row r="181" spans="1:11" x14ac:dyDescent="0.2">
      <c r="A181">
        <v>173</v>
      </c>
      <c r="B181">
        <v>178</v>
      </c>
      <c r="C181">
        <v>5</v>
      </c>
      <c r="D181" s="1">
        <v>52.307036172302801</v>
      </c>
      <c r="E181" s="1">
        <v>18.756234951814299</v>
      </c>
      <c r="F181" s="1">
        <v>37.4270844602067</v>
      </c>
      <c r="G181" s="1">
        <v>26.618977986437201</v>
      </c>
      <c r="H181" s="1">
        <v>0</v>
      </c>
      <c r="I181" s="1">
        <v>0</v>
      </c>
      <c r="J181" s="1">
        <v>0</v>
      </c>
      <c r="K181" s="1">
        <v>0</v>
      </c>
    </row>
    <row r="182" spans="1:11" x14ac:dyDescent="0.2">
      <c r="A182">
        <v>174</v>
      </c>
      <c r="B182">
        <v>178</v>
      </c>
      <c r="C182">
        <v>6</v>
      </c>
      <c r="D182" s="1">
        <v>95.564039270852604</v>
      </c>
      <c r="E182" s="1">
        <v>92.415991881494406</v>
      </c>
      <c r="F182" s="1">
        <v>76.810218883658393</v>
      </c>
      <c r="G182" s="1">
        <v>60.537230312229802</v>
      </c>
      <c r="H182" s="1">
        <v>33.919508040819501</v>
      </c>
      <c r="I182" s="1">
        <v>42.674541604036499</v>
      </c>
      <c r="J182" s="1">
        <v>39.626341337722302</v>
      </c>
      <c r="K182" s="1">
        <v>41.624299421295397</v>
      </c>
    </row>
    <row r="183" spans="1:11" x14ac:dyDescent="0.2">
      <c r="A183">
        <v>175</v>
      </c>
      <c r="B183">
        <v>178</v>
      </c>
      <c r="C183">
        <v>7</v>
      </c>
      <c r="D183" s="1">
        <v>164.973636141767</v>
      </c>
      <c r="E183" s="1">
        <v>236.61001494204601</v>
      </c>
      <c r="F183" s="1">
        <v>223.82119316600901</v>
      </c>
      <c r="G183" s="1">
        <v>191.75005982757901</v>
      </c>
      <c r="H183" s="1">
        <v>86.628429721591999</v>
      </c>
      <c r="I183" s="1">
        <v>108.05339269483299</v>
      </c>
      <c r="J183" s="1">
        <v>99.985960980813402</v>
      </c>
      <c r="K183" s="1">
        <v>102.646399750615</v>
      </c>
    </row>
    <row r="184" spans="1:11" x14ac:dyDescent="0.2">
      <c r="A184">
        <v>176</v>
      </c>
      <c r="B184">
        <v>178</v>
      </c>
      <c r="C184">
        <v>8</v>
      </c>
      <c r="D184" s="1">
        <v>368.817534429369</v>
      </c>
      <c r="E184" s="1">
        <v>606.16804117869106</v>
      </c>
      <c r="F184" s="1">
        <v>484.70340638980798</v>
      </c>
      <c r="G184" s="1">
        <v>510.84360555777801</v>
      </c>
      <c r="H184" s="1">
        <v>222.88869380870599</v>
      </c>
      <c r="I184" s="1">
        <v>264.33407186864702</v>
      </c>
      <c r="J184" s="1">
        <v>256.03505895108401</v>
      </c>
      <c r="K184" s="1">
        <v>256.02073741164401</v>
      </c>
    </row>
    <row r="185" spans="1:11" x14ac:dyDescent="0.2">
      <c r="A185">
        <v>177</v>
      </c>
      <c r="B185">
        <v>178</v>
      </c>
      <c r="C185">
        <v>9</v>
      </c>
      <c r="D185" s="1">
        <v>499.42407628406397</v>
      </c>
      <c r="E185" s="1">
        <v>812.90782860073296</v>
      </c>
      <c r="F185" s="1">
        <v>646.54106144835396</v>
      </c>
      <c r="G185" s="1">
        <v>836.28792223433595</v>
      </c>
      <c r="H185" s="1">
        <v>284.22300874109402</v>
      </c>
      <c r="I185" s="1">
        <v>348.35304008866598</v>
      </c>
      <c r="J185" s="1">
        <v>330.93858556295203</v>
      </c>
      <c r="K185" s="1">
        <v>335.94576942261199</v>
      </c>
    </row>
    <row r="186" spans="1:11" x14ac:dyDescent="0.2">
      <c r="A186">
        <v>178</v>
      </c>
      <c r="B186">
        <v>178</v>
      </c>
      <c r="C186">
        <v>10</v>
      </c>
      <c r="D186" s="1">
        <v>554.431131545006</v>
      </c>
      <c r="E186" s="1">
        <v>981.22917658575795</v>
      </c>
      <c r="F186" s="1">
        <v>809.41179343290196</v>
      </c>
      <c r="G186" s="1">
        <v>1218.72949193872</v>
      </c>
      <c r="H186" s="1">
        <v>341.82750758489698</v>
      </c>
      <c r="I186" s="1">
        <v>452.61378551014502</v>
      </c>
      <c r="J186" s="1">
        <v>421.11673892479098</v>
      </c>
      <c r="K186" s="1">
        <v>427.14611278598102</v>
      </c>
    </row>
    <row r="187" spans="1:11" x14ac:dyDescent="0.2">
      <c r="A187">
        <v>179</v>
      </c>
      <c r="B187">
        <v>178</v>
      </c>
      <c r="C187">
        <v>11</v>
      </c>
      <c r="D187" s="1">
        <v>637.13768440705996</v>
      </c>
      <c r="E187" s="1">
        <v>993.64731610688705</v>
      </c>
      <c r="F187" s="1">
        <v>721.86267546641602</v>
      </c>
      <c r="G187" s="1">
        <v>994.28746323591497</v>
      </c>
      <c r="H187" s="1">
        <v>344.35693366594302</v>
      </c>
      <c r="I187" s="1">
        <v>472.88050674536601</v>
      </c>
      <c r="J187" s="1">
        <v>419.96257680061501</v>
      </c>
      <c r="K187" s="1">
        <v>433.785228541094</v>
      </c>
    </row>
    <row r="188" spans="1:11" x14ac:dyDescent="0.2">
      <c r="A188">
        <v>180</v>
      </c>
      <c r="B188">
        <v>178</v>
      </c>
      <c r="C188">
        <v>12</v>
      </c>
      <c r="D188" s="1">
        <v>607.80760439012499</v>
      </c>
      <c r="E188" s="1">
        <v>999.50308707643001</v>
      </c>
      <c r="F188" s="1">
        <v>739.39539515016304</v>
      </c>
      <c r="G188" s="1">
        <v>973.16201936059599</v>
      </c>
      <c r="H188" s="1">
        <v>336.712790942845</v>
      </c>
      <c r="I188" s="1">
        <v>467.57832290050698</v>
      </c>
      <c r="J188" s="1">
        <v>416.72339608973402</v>
      </c>
      <c r="K188" s="1">
        <v>425.24878658454799</v>
      </c>
    </row>
    <row r="189" spans="1:11" x14ac:dyDescent="0.2">
      <c r="A189">
        <v>181</v>
      </c>
      <c r="B189">
        <v>178</v>
      </c>
      <c r="C189">
        <v>13</v>
      </c>
      <c r="D189" s="1">
        <v>745.85079460413101</v>
      </c>
      <c r="E189" s="1">
        <v>1089.94932286216</v>
      </c>
      <c r="F189" s="1">
        <v>857.92553474106205</v>
      </c>
      <c r="G189" s="1">
        <v>927.44338259942595</v>
      </c>
      <c r="H189" s="1">
        <v>332.70936194488502</v>
      </c>
      <c r="I189" s="1">
        <v>466.97127954993499</v>
      </c>
      <c r="J189" s="1">
        <v>412.78142490147798</v>
      </c>
      <c r="K189" s="1">
        <v>421.61427550979602</v>
      </c>
    </row>
    <row r="190" spans="1:11" x14ac:dyDescent="0.2">
      <c r="A190">
        <v>182</v>
      </c>
      <c r="B190">
        <v>178</v>
      </c>
      <c r="C190">
        <v>14</v>
      </c>
      <c r="D190" s="1">
        <v>636.90222999750199</v>
      </c>
      <c r="E190" s="1">
        <v>1153.3981962351099</v>
      </c>
      <c r="F190" s="1">
        <v>841.26342177941501</v>
      </c>
      <c r="G190" s="1">
        <v>949.94708211796103</v>
      </c>
      <c r="H190" s="1">
        <v>336.15368228732098</v>
      </c>
      <c r="I190" s="1">
        <v>475.77116741035297</v>
      </c>
      <c r="J190" s="1">
        <v>420.05358152793002</v>
      </c>
      <c r="K190" s="1">
        <v>425.22946445532898</v>
      </c>
    </row>
    <row r="191" spans="1:11" x14ac:dyDescent="0.2">
      <c r="A191">
        <v>183</v>
      </c>
      <c r="B191">
        <v>178</v>
      </c>
      <c r="C191">
        <v>15</v>
      </c>
      <c r="D191" s="1">
        <v>588.73414586020499</v>
      </c>
      <c r="E191" s="1">
        <v>1209.62443369483</v>
      </c>
      <c r="F191" s="1">
        <v>830.09061022975095</v>
      </c>
      <c r="G191" s="1">
        <v>872.21976006426996</v>
      </c>
      <c r="H191" s="1">
        <v>333.33080522848502</v>
      </c>
      <c r="I191" s="1">
        <v>474.542410438243</v>
      </c>
      <c r="J191" s="1">
        <v>420.601293463692</v>
      </c>
      <c r="K191" s="1">
        <v>424.225689808124</v>
      </c>
    </row>
    <row r="192" spans="1:11" x14ac:dyDescent="0.2">
      <c r="A192">
        <v>184</v>
      </c>
      <c r="B192">
        <v>178</v>
      </c>
      <c r="C192">
        <v>16</v>
      </c>
      <c r="D192" s="1">
        <v>553.11654014732903</v>
      </c>
      <c r="E192" s="1">
        <v>942.84233033538499</v>
      </c>
      <c r="F192" s="1">
        <v>770.91162126114102</v>
      </c>
      <c r="G192" s="1">
        <v>851.52974371540995</v>
      </c>
      <c r="H192" s="1">
        <v>334.95082822633498</v>
      </c>
      <c r="I192" s="1">
        <v>481.58014267827201</v>
      </c>
      <c r="J192" s="1">
        <v>428.23348737274699</v>
      </c>
      <c r="K192" s="1">
        <v>424.79963703614902</v>
      </c>
    </row>
    <row r="193" spans="1:11" x14ac:dyDescent="0.2">
      <c r="A193">
        <v>185</v>
      </c>
      <c r="B193">
        <v>178</v>
      </c>
      <c r="C193">
        <v>17</v>
      </c>
      <c r="D193" s="1">
        <v>552.18001408515295</v>
      </c>
      <c r="E193" s="1">
        <v>692.26452111333106</v>
      </c>
      <c r="F193" s="1">
        <v>620.55890386388</v>
      </c>
      <c r="G193" s="1">
        <v>759.83472759326901</v>
      </c>
      <c r="H193" s="1">
        <v>333.27006649044398</v>
      </c>
      <c r="I193" s="1">
        <v>468.55645946682398</v>
      </c>
      <c r="J193" s="1">
        <v>424.22190356093398</v>
      </c>
      <c r="K193" s="1">
        <v>416.17470075102602</v>
      </c>
    </row>
    <row r="194" spans="1:11" x14ac:dyDescent="0.2">
      <c r="A194">
        <v>186</v>
      </c>
      <c r="B194">
        <v>178</v>
      </c>
      <c r="C194">
        <v>18</v>
      </c>
      <c r="D194" s="1">
        <v>463.75372273272598</v>
      </c>
      <c r="E194" s="1">
        <v>595.02507604055904</v>
      </c>
      <c r="F194" s="1">
        <v>597.35201467102502</v>
      </c>
      <c r="G194" s="1">
        <v>601.29294673027505</v>
      </c>
      <c r="H194" s="1">
        <v>309.86203488040297</v>
      </c>
      <c r="I194" s="1">
        <v>416.94441885716901</v>
      </c>
      <c r="J194" s="1">
        <v>387.81340909298598</v>
      </c>
      <c r="K194" s="1">
        <v>378.99149088793899</v>
      </c>
    </row>
    <row r="195" spans="1:11" x14ac:dyDescent="0.2">
      <c r="A195">
        <v>187</v>
      </c>
      <c r="B195">
        <v>178</v>
      </c>
      <c r="C195">
        <v>19</v>
      </c>
      <c r="D195" s="1">
        <v>263.96867742282001</v>
      </c>
      <c r="E195" s="1">
        <v>454.89860779531199</v>
      </c>
      <c r="F195" s="1">
        <v>461.13131986834702</v>
      </c>
      <c r="G195" s="1">
        <v>450.917119638511</v>
      </c>
      <c r="H195" s="1">
        <v>240.88697422923099</v>
      </c>
      <c r="I195" s="1">
        <v>310.72860063650802</v>
      </c>
      <c r="J195" s="1">
        <v>296.29441097333603</v>
      </c>
      <c r="K195" s="1">
        <v>289.74395441321701</v>
      </c>
    </row>
    <row r="196" spans="1:11" x14ac:dyDescent="0.2">
      <c r="A196">
        <v>188</v>
      </c>
      <c r="B196">
        <v>178</v>
      </c>
      <c r="C196">
        <v>20</v>
      </c>
      <c r="D196" s="1">
        <v>115.27658527967</v>
      </c>
      <c r="E196" s="1">
        <v>126.84681905636999</v>
      </c>
      <c r="F196" s="1">
        <v>167.28813680011899</v>
      </c>
      <c r="G196" s="1">
        <v>141.60428428877199</v>
      </c>
      <c r="H196" s="1">
        <v>70.686964849277999</v>
      </c>
      <c r="I196" s="1">
        <v>90.925164635622593</v>
      </c>
      <c r="J196" s="1">
        <v>84.071729580466894</v>
      </c>
      <c r="K196" s="1">
        <v>82.595487063325393</v>
      </c>
    </row>
    <row r="197" spans="1:11" x14ac:dyDescent="0.2">
      <c r="A197">
        <v>189</v>
      </c>
      <c r="B197">
        <v>178</v>
      </c>
      <c r="C197">
        <v>21</v>
      </c>
      <c r="D197" s="1">
        <v>30.633410988088102</v>
      </c>
      <c r="E197" s="1">
        <v>6.1858748448868397</v>
      </c>
      <c r="F197" s="1">
        <v>40.8362438305697</v>
      </c>
      <c r="G197" s="1">
        <v>73.575479768289</v>
      </c>
      <c r="H197" s="1">
        <v>0</v>
      </c>
      <c r="I197" s="1">
        <v>0</v>
      </c>
      <c r="J197" s="1">
        <v>0</v>
      </c>
      <c r="K197" s="1">
        <v>0</v>
      </c>
    </row>
    <row r="198" spans="1:11" x14ac:dyDescent="0.2">
      <c r="A198">
        <v>190</v>
      </c>
      <c r="B198">
        <v>178</v>
      </c>
      <c r="C198">
        <v>22</v>
      </c>
      <c r="D198" s="1">
        <v>55.8941910705555</v>
      </c>
      <c r="E198" s="1">
        <v>20.683968115658001</v>
      </c>
      <c r="F198" s="1">
        <v>-6.9205755659286696</v>
      </c>
      <c r="G198" s="1">
        <v>35.051968925295498</v>
      </c>
      <c r="H198" s="1">
        <v>0</v>
      </c>
      <c r="I198" s="1">
        <v>0</v>
      </c>
      <c r="J198" s="1">
        <v>0</v>
      </c>
      <c r="K198" s="1">
        <v>0</v>
      </c>
    </row>
    <row r="199" spans="1:11" x14ac:dyDescent="0.2">
      <c r="A199">
        <v>191</v>
      </c>
      <c r="B199">
        <v>178</v>
      </c>
      <c r="C199">
        <v>23</v>
      </c>
      <c r="D199" s="1">
        <v>55.580711034211603</v>
      </c>
      <c r="E199" s="1">
        <v>34.1787848766851</v>
      </c>
      <c r="F199" s="1">
        <v>36.632050644077196</v>
      </c>
      <c r="G199" s="1">
        <v>61.708086766868902</v>
      </c>
      <c r="H199" s="1">
        <v>0</v>
      </c>
      <c r="I199" s="1">
        <v>0</v>
      </c>
      <c r="J199" s="1">
        <v>0</v>
      </c>
      <c r="K199" s="1">
        <v>0</v>
      </c>
    </row>
    <row r="200" spans="1:11" x14ac:dyDescent="0.2">
      <c r="A200">
        <v>192</v>
      </c>
      <c r="B200">
        <v>179</v>
      </c>
      <c r="C200">
        <v>0</v>
      </c>
      <c r="D200" s="1">
        <v>24.9225639380338</v>
      </c>
      <c r="E200" s="1">
        <v>31.949718834489801</v>
      </c>
      <c r="F200" s="1">
        <v>29.825853370045898</v>
      </c>
      <c r="G200" s="1">
        <v>38.566785537741801</v>
      </c>
      <c r="H200" s="1">
        <v>0</v>
      </c>
      <c r="I200" s="1">
        <v>0</v>
      </c>
      <c r="J200" s="1">
        <v>0</v>
      </c>
      <c r="K200" s="1">
        <v>0</v>
      </c>
    </row>
    <row r="201" spans="1:11" x14ac:dyDescent="0.2">
      <c r="A201">
        <v>193</v>
      </c>
      <c r="B201">
        <v>179</v>
      </c>
      <c r="C201">
        <v>1</v>
      </c>
      <c r="D201" s="1">
        <v>5.0875156832563597</v>
      </c>
      <c r="E201" s="1">
        <v>7.2990166362585098</v>
      </c>
      <c r="F201" s="1">
        <v>7.0932638613686603</v>
      </c>
      <c r="G201" s="1">
        <v>4.9270621091134599</v>
      </c>
      <c r="H201" s="1">
        <v>0</v>
      </c>
      <c r="I201" s="1">
        <v>0</v>
      </c>
      <c r="J201" s="1">
        <v>0</v>
      </c>
      <c r="K201" s="1">
        <v>0</v>
      </c>
    </row>
    <row r="202" spans="1:11" x14ac:dyDescent="0.2">
      <c r="A202">
        <v>194</v>
      </c>
      <c r="B202">
        <v>179</v>
      </c>
      <c r="C202">
        <v>2</v>
      </c>
      <c r="D202" s="1">
        <v>36.717764887498802</v>
      </c>
      <c r="E202" s="1">
        <v>30.331983590537199</v>
      </c>
      <c r="F202" s="1">
        <v>31.1658824711363</v>
      </c>
      <c r="G202" s="1">
        <v>26.191441233844799</v>
      </c>
      <c r="H202" s="1">
        <v>0</v>
      </c>
      <c r="I202" s="1">
        <v>0</v>
      </c>
      <c r="J202" s="1">
        <v>0</v>
      </c>
      <c r="K202" s="1">
        <v>0</v>
      </c>
    </row>
    <row r="203" spans="1:11" x14ac:dyDescent="0.2">
      <c r="A203">
        <v>195</v>
      </c>
      <c r="B203">
        <v>179</v>
      </c>
      <c r="C203">
        <v>3</v>
      </c>
      <c r="D203" s="1">
        <v>12.1694764750796</v>
      </c>
      <c r="E203" s="1">
        <v>22.502732617795601</v>
      </c>
      <c r="F203" s="1">
        <v>11.7545429042843</v>
      </c>
      <c r="G203" s="1">
        <v>19.068278988652999</v>
      </c>
      <c r="H203" s="1">
        <v>0</v>
      </c>
      <c r="I203" s="1">
        <v>0</v>
      </c>
      <c r="J203" s="1">
        <v>0</v>
      </c>
      <c r="K203" s="1">
        <v>0</v>
      </c>
    </row>
    <row r="204" spans="1:11" x14ac:dyDescent="0.2">
      <c r="A204">
        <v>196</v>
      </c>
      <c r="B204">
        <v>179</v>
      </c>
      <c r="C204">
        <v>4</v>
      </c>
      <c r="D204" s="1">
        <v>45.836009386738702</v>
      </c>
      <c r="E204" s="1">
        <v>36.6328927382541</v>
      </c>
      <c r="F204" s="1">
        <v>39.994353102841202</v>
      </c>
      <c r="G204" s="1">
        <v>36.412047266240897</v>
      </c>
      <c r="H204" s="1">
        <v>0</v>
      </c>
      <c r="I204" s="1">
        <v>0</v>
      </c>
      <c r="J204" s="1">
        <v>0</v>
      </c>
      <c r="K204" s="1">
        <v>0</v>
      </c>
    </row>
    <row r="205" spans="1:11" x14ac:dyDescent="0.2">
      <c r="A205">
        <v>197</v>
      </c>
      <c r="B205">
        <v>179</v>
      </c>
      <c r="C205">
        <v>5</v>
      </c>
      <c r="D205" s="1">
        <v>61.095705947671703</v>
      </c>
      <c r="E205" s="1">
        <v>32.157624923434803</v>
      </c>
      <c r="F205" s="1">
        <v>58.876959453610297</v>
      </c>
      <c r="G205" s="1">
        <v>55.539839478504398</v>
      </c>
      <c r="H205" s="1">
        <v>0</v>
      </c>
      <c r="I205" s="1">
        <v>0</v>
      </c>
      <c r="J205" s="1">
        <v>0</v>
      </c>
      <c r="K205" s="1">
        <v>0</v>
      </c>
    </row>
    <row r="206" spans="1:11" x14ac:dyDescent="0.2">
      <c r="A206">
        <v>198</v>
      </c>
      <c r="B206">
        <v>179</v>
      </c>
      <c r="C206">
        <v>6</v>
      </c>
      <c r="D206" s="1">
        <v>119.229987179733</v>
      </c>
      <c r="E206" s="1">
        <v>132.12416889576301</v>
      </c>
      <c r="F206" s="1">
        <v>113.42841260838</v>
      </c>
      <c r="G206" s="1">
        <v>101.945840948399</v>
      </c>
      <c r="H206" s="1">
        <v>0</v>
      </c>
      <c r="I206" s="1">
        <v>0</v>
      </c>
      <c r="J206" s="1">
        <v>0</v>
      </c>
      <c r="K206" s="1">
        <v>0</v>
      </c>
    </row>
    <row r="207" spans="1:11" x14ac:dyDescent="0.2">
      <c r="A207">
        <v>199</v>
      </c>
      <c r="B207">
        <v>179</v>
      </c>
      <c r="C207">
        <v>7</v>
      </c>
      <c r="D207" s="1">
        <v>199.29771275065099</v>
      </c>
      <c r="E207" s="1">
        <v>287.75288412461202</v>
      </c>
      <c r="F207" s="1">
        <v>264.96889236165498</v>
      </c>
      <c r="G207" s="1">
        <v>290.17411688725099</v>
      </c>
      <c r="H207" s="1">
        <v>74.468143207844804</v>
      </c>
      <c r="I207" s="1">
        <v>93.245868085533203</v>
      </c>
      <c r="J207" s="1">
        <v>86.804645899649103</v>
      </c>
      <c r="K207" s="1">
        <v>90.049868597237804</v>
      </c>
    </row>
    <row r="208" spans="1:11" x14ac:dyDescent="0.2">
      <c r="A208">
        <v>200</v>
      </c>
      <c r="B208">
        <v>179</v>
      </c>
      <c r="C208">
        <v>8</v>
      </c>
      <c r="D208" s="1">
        <v>365.68930027728402</v>
      </c>
      <c r="E208" s="1">
        <v>566.46692529799304</v>
      </c>
      <c r="F208" s="1">
        <v>462.10307001553298</v>
      </c>
      <c r="G208" s="1">
        <v>533.38977181823395</v>
      </c>
      <c r="H208" s="1">
        <v>198.651095318411</v>
      </c>
      <c r="I208" s="1">
        <v>229.46351210230401</v>
      </c>
      <c r="J208" s="1">
        <v>225.114145920883</v>
      </c>
      <c r="K208" s="1">
        <v>224.01037009050401</v>
      </c>
    </row>
    <row r="209" spans="1:11" x14ac:dyDescent="0.2">
      <c r="A209">
        <v>201</v>
      </c>
      <c r="B209">
        <v>179</v>
      </c>
      <c r="C209">
        <v>9</v>
      </c>
      <c r="D209" s="1">
        <v>421.16430825083597</v>
      </c>
      <c r="E209" s="1">
        <v>716.35961480894105</v>
      </c>
      <c r="F209" s="1">
        <v>579.37250119485998</v>
      </c>
      <c r="G209" s="1">
        <v>744.58688498511401</v>
      </c>
      <c r="H209" s="1">
        <v>266.46390560373499</v>
      </c>
      <c r="I209" s="1">
        <v>311.86779660909502</v>
      </c>
      <c r="J209" s="1">
        <v>304.37368328562201</v>
      </c>
      <c r="K209" s="1">
        <v>302.300784904181</v>
      </c>
    </row>
    <row r="210" spans="1:11" x14ac:dyDescent="0.2">
      <c r="A210">
        <v>202</v>
      </c>
      <c r="B210">
        <v>179</v>
      </c>
      <c r="C210">
        <v>10</v>
      </c>
      <c r="D210" s="1">
        <v>453.83686577069398</v>
      </c>
      <c r="E210" s="1">
        <v>959.89204468261801</v>
      </c>
      <c r="F210" s="1">
        <v>743.58719030720897</v>
      </c>
      <c r="G210" s="1">
        <v>982.42038987683497</v>
      </c>
      <c r="H210" s="1">
        <v>319.49762926873001</v>
      </c>
      <c r="I210" s="1">
        <v>395.16007215629202</v>
      </c>
      <c r="J210" s="1">
        <v>378.63476225614102</v>
      </c>
      <c r="K210" s="1">
        <v>382.769744695496</v>
      </c>
    </row>
    <row r="211" spans="1:11" x14ac:dyDescent="0.2">
      <c r="A211">
        <v>203</v>
      </c>
      <c r="B211">
        <v>179</v>
      </c>
      <c r="C211">
        <v>11</v>
      </c>
      <c r="D211" s="1">
        <v>553.57713035107599</v>
      </c>
      <c r="E211" s="1">
        <v>943.50465526440803</v>
      </c>
      <c r="F211" s="1">
        <v>755.95617359396601</v>
      </c>
      <c r="G211" s="1">
        <v>966.33202873648804</v>
      </c>
      <c r="H211" s="1">
        <v>360.68603141939002</v>
      </c>
      <c r="I211" s="1">
        <v>476.23724561753801</v>
      </c>
      <c r="J211" s="1">
        <v>439.61761675938402</v>
      </c>
      <c r="K211" s="1">
        <v>449.26566070199902</v>
      </c>
    </row>
    <row r="212" spans="1:11" x14ac:dyDescent="0.2">
      <c r="A212">
        <v>204</v>
      </c>
      <c r="B212">
        <v>179</v>
      </c>
      <c r="C212">
        <v>12</v>
      </c>
      <c r="D212" s="1">
        <v>764.41002380939801</v>
      </c>
      <c r="E212" s="1">
        <v>1072.9446113505701</v>
      </c>
      <c r="F212" s="1">
        <v>801.63072142535395</v>
      </c>
      <c r="G212" s="1">
        <v>681.70846672042001</v>
      </c>
      <c r="H212" s="1">
        <v>368.63435275988098</v>
      </c>
      <c r="I212" s="1">
        <v>531.02221176701198</v>
      </c>
      <c r="J212" s="1">
        <v>465.882163243788</v>
      </c>
      <c r="K212" s="1">
        <v>479.68419975425098</v>
      </c>
    </row>
    <row r="213" spans="1:11" x14ac:dyDescent="0.2">
      <c r="A213">
        <v>205</v>
      </c>
      <c r="B213">
        <v>179</v>
      </c>
      <c r="C213">
        <v>13</v>
      </c>
      <c r="D213" s="1">
        <v>848.66923376600698</v>
      </c>
      <c r="E213" s="1">
        <v>1175.54245201903</v>
      </c>
      <c r="F213" s="1">
        <v>993.69129763916203</v>
      </c>
      <c r="G213" s="1">
        <v>1121.3679015482701</v>
      </c>
      <c r="H213" s="1">
        <v>349.72589539534198</v>
      </c>
      <c r="I213" s="1">
        <v>506.22912803616902</v>
      </c>
      <c r="J213" s="1">
        <v>442.28943156148301</v>
      </c>
      <c r="K213" s="1">
        <v>453.54686196010999</v>
      </c>
    </row>
    <row r="214" spans="1:11" x14ac:dyDescent="0.2">
      <c r="A214">
        <v>206</v>
      </c>
      <c r="B214">
        <v>179</v>
      </c>
      <c r="C214">
        <v>14</v>
      </c>
      <c r="D214" s="1">
        <v>678.95348543790305</v>
      </c>
      <c r="E214" s="1">
        <v>1309.3294825274199</v>
      </c>
      <c r="F214" s="1">
        <v>941.16842218273405</v>
      </c>
      <c r="G214" s="1">
        <v>1112.38661373529</v>
      </c>
      <c r="H214" s="1">
        <v>340.87762905732302</v>
      </c>
      <c r="I214" s="1">
        <v>491.96893350813502</v>
      </c>
      <c r="J214" s="1">
        <v>434.51400719341598</v>
      </c>
      <c r="K214" s="1">
        <v>433.43007806722102</v>
      </c>
    </row>
    <row r="215" spans="1:11" x14ac:dyDescent="0.2">
      <c r="A215">
        <v>207</v>
      </c>
      <c r="B215">
        <v>179</v>
      </c>
      <c r="C215">
        <v>15</v>
      </c>
      <c r="D215" s="1">
        <v>574.25171712300198</v>
      </c>
      <c r="E215" s="1">
        <v>1342.3393801186</v>
      </c>
      <c r="F215" s="1">
        <v>951.59603985404203</v>
      </c>
      <c r="G215" s="1">
        <v>905.67689743626795</v>
      </c>
      <c r="H215" s="1">
        <v>335.76289362767699</v>
      </c>
      <c r="I215" s="1">
        <v>479.92880515531402</v>
      </c>
      <c r="J215" s="1">
        <v>424.64414887124599</v>
      </c>
      <c r="K215" s="1">
        <v>425.66132408195602</v>
      </c>
    </row>
    <row r="216" spans="1:11" x14ac:dyDescent="0.2">
      <c r="A216">
        <v>208</v>
      </c>
      <c r="B216">
        <v>179</v>
      </c>
      <c r="C216">
        <v>16</v>
      </c>
      <c r="D216" s="1">
        <v>505.19567153300397</v>
      </c>
      <c r="E216" s="1">
        <v>926.18127317472397</v>
      </c>
      <c r="F216" s="1">
        <v>768.32263063621599</v>
      </c>
      <c r="G216" s="1">
        <v>857.88369261488106</v>
      </c>
      <c r="H216" s="1">
        <v>328.30762654367197</v>
      </c>
      <c r="I216" s="1">
        <v>466.09475673345497</v>
      </c>
      <c r="J216" s="1">
        <v>414.75675567852602</v>
      </c>
      <c r="K216" s="1">
        <v>411.63064575329003</v>
      </c>
    </row>
    <row r="217" spans="1:11" x14ac:dyDescent="0.2">
      <c r="A217">
        <v>209</v>
      </c>
      <c r="B217">
        <v>179</v>
      </c>
      <c r="C217">
        <v>17</v>
      </c>
      <c r="D217" s="1">
        <v>511.00061762562098</v>
      </c>
      <c r="E217" s="1">
        <v>677.37892581167102</v>
      </c>
      <c r="F217" s="1">
        <v>625.63928196128199</v>
      </c>
      <c r="G217" s="1">
        <v>767.38435812778403</v>
      </c>
      <c r="H217" s="1">
        <v>321.74384704601198</v>
      </c>
      <c r="I217" s="1">
        <v>450.75119881802198</v>
      </c>
      <c r="J217" s="1">
        <v>409.43202019566399</v>
      </c>
      <c r="K217" s="1">
        <v>403.72855125987002</v>
      </c>
    </row>
    <row r="218" spans="1:11" x14ac:dyDescent="0.2">
      <c r="A218">
        <v>210</v>
      </c>
      <c r="B218">
        <v>179</v>
      </c>
      <c r="C218">
        <v>18</v>
      </c>
      <c r="D218" s="1">
        <v>437.21462464881898</v>
      </c>
      <c r="E218" s="1">
        <v>598.51491489617501</v>
      </c>
      <c r="F218" s="1">
        <v>603.55292230196699</v>
      </c>
      <c r="G218" s="1">
        <v>614.21153905424103</v>
      </c>
      <c r="H218" s="1">
        <v>305.97125508905498</v>
      </c>
      <c r="I218" s="1">
        <v>412.82725346690103</v>
      </c>
      <c r="J218" s="1">
        <v>382.69735747625401</v>
      </c>
      <c r="K218" s="1">
        <v>376.408229559836</v>
      </c>
    </row>
    <row r="219" spans="1:11" x14ac:dyDescent="0.2">
      <c r="A219">
        <v>211</v>
      </c>
      <c r="B219">
        <v>179</v>
      </c>
      <c r="C219">
        <v>19</v>
      </c>
      <c r="D219" s="1">
        <v>262.61700741936698</v>
      </c>
      <c r="E219" s="1">
        <v>446.12344754787102</v>
      </c>
      <c r="F219" s="1">
        <v>466.74037567400802</v>
      </c>
      <c r="G219" s="1">
        <v>449.62833780128</v>
      </c>
      <c r="H219" s="1">
        <v>243.565476071571</v>
      </c>
      <c r="I219" s="1">
        <v>314.16560598399298</v>
      </c>
      <c r="J219" s="1">
        <v>299.62363248704099</v>
      </c>
      <c r="K219" s="1">
        <v>292.695583335783</v>
      </c>
    </row>
    <row r="220" spans="1:11" x14ac:dyDescent="0.2">
      <c r="A220">
        <v>212</v>
      </c>
      <c r="B220">
        <v>179</v>
      </c>
      <c r="C220">
        <v>20</v>
      </c>
      <c r="D220" s="1">
        <v>102.87976660244</v>
      </c>
      <c r="E220" s="1">
        <v>119.867903430987</v>
      </c>
      <c r="F220" s="1">
        <v>164.180206293704</v>
      </c>
      <c r="G220" s="1">
        <v>155.926147882175</v>
      </c>
      <c r="H220" s="1">
        <v>78.117883518076894</v>
      </c>
      <c r="I220" s="1">
        <v>100.359307978636</v>
      </c>
      <c r="J220" s="1">
        <v>94.144537388134694</v>
      </c>
      <c r="K220" s="1">
        <v>92.976136493563502</v>
      </c>
    </row>
    <row r="221" spans="1:11" x14ac:dyDescent="0.2">
      <c r="A221">
        <v>213</v>
      </c>
      <c r="B221">
        <v>179</v>
      </c>
      <c r="C221">
        <v>21</v>
      </c>
      <c r="D221" s="1">
        <v>9.0664276573532394</v>
      </c>
      <c r="E221" s="1">
        <v>-25.420989167728202</v>
      </c>
      <c r="F221" s="1">
        <v>1.51886944617487</v>
      </c>
      <c r="G221" s="1">
        <v>25.527201691037899</v>
      </c>
      <c r="H221" s="1">
        <v>0</v>
      </c>
      <c r="I221" s="1">
        <v>0</v>
      </c>
      <c r="J221" s="1">
        <v>0</v>
      </c>
      <c r="K221" s="1">
        <v>0</v>
      </c>
    </row>
    <row r="222" spans="1:11" x14ac:dyDescent="0.2">
      <c r="A222">
        <v>214</v>
      </c>
      <c r="B222">
        <v>179</v>
      </c>
      <c r="C222">
        <v>22</v>
      </c>
      <c r="D222" s="1">
        <v>17.875195603574898</v>
      </c>
      <c r="E222" s="1">
        <v>-16.4299223669017</v>
      </c>
      <c r="F222" s="1">
        <v>-28.765482167362499</v>
      </c>
      <c r="G222" s="1">
        <v>2.9228927823705999</v>
      </c>
      <c r="H222" s="1">
        <v>0</v>
      </c>
      <c r="I222" s="1">
        <v>0</v>
      </c>
      <c r="J222" s="1">
        <v>0</v>
      </c>
      <c r="K222" s="1">
        <v>0</v>
      </c>
    </row>
    <row r="223" spans="1:11" x14ac:dyDescent="0.2">
      <c r="A223">
        <v>215</v>
      </c>
      <c r="B223">
        <v>179</v>
      </c>
      <c r="C223">
        <v>23</v>
      </c>
      <c r="D223" s="1">
        <v>-5.2365509372097296</v>
      </c>
      <c r="E223" s="1">
        <v>-15.001375745545101</v>
      </c>
      <c r="F223" s="1">
        <v>-7.52550845528968</v>
      </c>
      <c r="G223" s="1">
        <v>-3.8001907759319198</v>
      </c>
      <c r="H223" s="1">
        <v>0</v>
      </c>
      <c r="I223" s="1">
        <v>0</v>
      </c>
      <c r="J223" s="1">
        <v>0</v>
      </c>
      <c r="K223" s="1">
        <v>0</v>
      </c>
    </row>
    <row r="224" spans="1:11" x14ac:dyDescent="0.2">
      <c r="A224">
        <v>216</v>
      </c>
      <c r="B224">
        <v>180</v>
      </c>
      <c r="C224">
        <v>0</v>
      </c>
      <c r="D224" s="1">
        <v>11.599710308309399</v>
      </c>
      <c r="E224" s="1">
        <v>11.712234679597399</v>
      </c>
      <c r="F224" s="1">
        <v>16.4879579124987</v>
      </c>
      <c r="G224" s="1">
        <v>15.277530993940401</v>
      </c>
      <c r="H224" s="1">
        <v>0</v>
      </c>
      <c r="I224" s="1">
        <v>0</v>
      </c>
      <c r="J224" s="1">
        <v>0</v>
      </c>
      <c r="K224" s="1">
        <v>0</v>
      </c>
    </row>
    <row r="225" spans="1:11" x14ac:dyDescent="0.2">
      <c r="A225">
        <v>217</v>
      </c>
      <c r="B225">
        <v>180</v>
      </c>
      <c r="C225">
        <v>1</v>
      </c>
      <c r="D225" s="1">
        <v>5.7936307071001503</v>
      </c>
      <c r="E225" s="1">
        <v>8.20128865124261</v>
      </c>
      <c r="F225" s="1">
        <v>9.7873068086824908</v>
      </c>
      <c r="G225" s="1">
        <v>6.2292609073291603</v>
      </c>
      <c r="H225" s="1">
        <v>0</v>
      </c>
      <c r="I225" s="1">
        <v>0</v>
      </c>
      <c r="J225" s="1">
        <v>0</v>
      </c>
      <c r="K225" s="1">
        <v>0</v>
      </c>
    </row>
    <row r="226" spans="1:11" x14ac:dyDescent="0.2">
      <c r="A226">
        <v>218</v>
      </c>
      <c r="B226">
        <v>180</v>
      </c>
      <c r="C226">
        <v>2</v>
      </c>
      <c r="D226" s="1">
        <v>7.2879125942679401</v>
      </c>
      <c r="E226" s="1">
        <v>13.3858001628893</v>
      </c>
      <c r="F226" s="1">
        <v>15.140406119956801</v>
      </c>
      <c r="G226" s="1">
        <v>8.1618411837760103</v>
      </c>
      <c r="H226" s="1">
        <v>0</v>
      </c>
      <c r="I226" s="1">
        <v>0</v>
      </c>
      <c r="J226" s="1">
        <v>0</v>
      </c>
      <c r="K226" s="1">
        <v>0</v>
      </c>
    </row>
    <row r="227" spans="1:11" x14ac:dyDescent="0.2">
      <c r="A227">
        <v>219</v>
      </c>
      <c r="B227">
        <v>180</v>
      </c>
      <c r="C227">
        <v>3</v>
      </c>
      <c r="D227" s="1">
        <v>7.1956250309960001</v>
      </c>
      <c r="E227" s="1">
        <v>7.07995400359518</v>
      </c>
      <c r="F227" s="1">
        <v>14.491183763500199</v>
      </c>
      <c r="G227" s="1">
        <v>7.57881812628787</v>
      </c>
      <c r="H227" s="1">
        <v>0</v>
      </c>
      <c r="I227" s="1">
        <v>0</v>
      </c>
      <c r="J227" s="1">
        <v>0</v>
      </c>
      <c r="K227" s="1">
        <v>0</v>
      </c>
    </row>
    <row r="228" spans="1:11" x14ac:dyDescent="0.2">
      <c r="A228">
        <v>220</v>
      </c>
      <c r="B228">
        <v>180</v>
      </c>
      <c r="C228">
        <v>4</v>
      </c>
      <c r="D228" s="1">
        <v>13.931981033077401</v>
      </c>
      <c r="E228" s="1">
        <v>10.661288990995001</v>
      </c>
      <c r="F228" s="1">
        <v>22.042806203268601</v>
      </c>
      <c r="G228" s="1">
        <v>14.5181642948403</v>
      </c>
      <c r="H228" s="1">
        <v>0</v>
      </c>
      <c r="I228" s="1">
        <v>0</v>
      </c>
      <c r="J228" s="1">
        <v>0</v>
      </c>
      <c r="K228" s="1">
        <v>0</v>
      </c>
    </row>
    <row r="229" spans="1:11" x14ac:dyDescent="0.2">
      <c r="A229">
        <v>221</v>
      </c>
      <c r="B229">
        <v>180</v>
      </c>
      <c r="C229">
        <v>5</v>
      </c>
      <c r="D229" s="1">
        <v>48.449285869195798</v>
      </c>
      <c r="E229" s="1">
        <v>39.340301195127999</v>
      </c>
      <c r="F229" s="1">
        <v>38.428139323404899</v>
      </c>
      <c r="G229" s="1">
        <v>29.274140883036999</v>
      </c>
      <c r="H229" s="1">
        <v>0</v>
      </c>
      <c r="I229" s="1">
        <v>0</v>
      </c>
      <c r="J229" s="1">
        <v>0</v>
      </c>
      <c r="K229" s="1">
        <v>0</v>
      </c>
    </row>
    <row r="230" spans="1:11" x14ac:dyDescent="0.2">
      <c r="A230">
        <v>222</v>
      </c>
      <c r="B230">
        <v>180</v>
      </c>
      <c r="C230">
        <v>6</v>
      </c>
      <c r="D230" s="1">
        <v>80.536092005253295</v>
      </c>
      <c r="E230" s="1">
        <v>89.303683235020301</v>
      </c>
      <c r="F230" s="1">
        <v>78.720458005961007</v>
      </c>
      <c r="G230" s="1">
        <v>64.366061160739406</v>
      </c>
      <c r="H230" s="1">
        <v>28.568531028752101</v>
      </c>
      <c r="I230" s="1">
        <v>37.375996833680198</v>
      </c>
      <c r="J230" s="1">
        <v>32.596666020310401</v>
      </c>
      <c r="K230" s="1">
        <v>33.207473817554501</v>
      </c>
    </row>
    <row r="231" spans="1:11" x14ac:dyDescent="0.2">
      <c r="A231">
        <v>223</v>
      </c>
      <c r="B231">
        <v>180</v>
      </c>
      <c r="C231">
        <v>7</v>
      </c>
      <c r="D231" s="1">
        <v>169.65999312511599</v>
      </c>
      <c r="E231" s="1">
        <v>237.790949948069</v>
      </c>
      <c r="F231" s="1">
        <v>234.28075033444401</v>
      </c>
      <c r="G231" s="1">
        <v>234.69497159976899</v>
      </c>
      <c r="H231" s="1">
        <v>62.788886468017203</v>
      </c>
      <c r="I231" s="1">
        <v>77.412112913723305</v>
      </c>
      <c r="J231" s="1">
        <v>72.469037066004702</v>
      </c>
      <c r="K231" s="1">
        <v>73.2708702713836</v>
      </c>
    </row>
    <row r="232" spans="1:11" x14ac:dyDescent="0.2">
      <c r="A232">
        <v>224</v>
      </c>
      <c r="B232">
        <v>180</v>
      </c>
      <c r="C232">
        <v>8</v>
      </c>
      <c r="D232" s="1">
        <v>327.05483273068802</v>
      </c>
      <c r="E232" s="1">
        <v>541.32980738456899</v>
      </c>
      <c r="F232" s="1">
        <v>442.10096660484197</v>
      </c>
      <c r="G232" s="1">
        <v>481.07235089272001</v>
      </c>
      <c r="H232" s="1">
        <v>168.95028917554399</v>
      </c>
      <c r="I232" s="1">
        <v>190.85913560284001</v>
      </c>
      <c r="J232" s="1">
        <v>190.65016151731399</v>
      </c>
      <c r="K232" s="1">
        <v>191.454598675591</v>
      </c>
    </row>
    <row r="233" spans="1:11" x14ac:dyDescent="0.2">
      <c r="A233">
        <v>225</v>
      </c>
      <c r="B233">
        <v>180</v>
      </c>
      <c r="C233">
        <v>9</v>
      </c>
      <c r="D233" s="1">
        <v>388.19597725612698</v>
      </c>
      <c r="E233" s="1">
        <v>682.51182048931105</v>
      </c>
      <c r="F233" s="1">
        <v>570.55492554199395</v>
      </c>
      <c r="G233" s="1">
        <v>694.25593307923498</v>
      </c>
      <c r="H233" s="1">
        <v>241.20397972642701</v>
      </c>
      <c r="I233" s="1">
        <v>277.813036100955</v>
      </c>
      <c r="J233" s="1">
        <v>273.20658988207299</v>
      </c>
      <c r="K233" s="1">
        <v>274.76566312208098</v>
      </c>
    </row>
    <row r="234" spans="1:11" x14ac:dyDescent="0.2">
      <c r="A234">
        <v>226</v>
      </c>
      <c r="B234">
        <v>180</v>
      </c>
      <c r="C234">
        <v>10</v>
      </c>
      <c r="D234" s="1">
        <v>420.11206978426202</v>
      </c>
      <c r="E234" s="1">
        <v>876.48216247037101</v>
      </c>
      <c r="F234" s="1">
        <v>694.52211200481997</v>
      </c>
      <c r="G234" s="1">
        <v>943.50318978713005</v>
      </c>
      <c r="H234" s="1">
        <v>300.312447124389</v>
      </c>
      <c r="I234" s="1">
        <v>364.82462587450601</v>
      </c>
      <c r="J234" s="1">
        <v>345.64365723680402</v>
      </c>
      <c r="K234" s="1">
        <v>345.21670704462002</v>
      </c>
    </row>
    <row r="235" spans="1:11" x14ac:dyDescent="0.2">
      <c r="A235">
        <v>227</v>
      </c>
      <c r="B235">
        <v>180</v>
      </c>
      <c r="C235">
        <v>11</v>
      </c>
      <c r="D235" s="1">
        <v>473.54935507956702</v>
      </c>
      <c r="E235" s="1">
        <v>863.190895821308</v>
      </c>
      <c r="F235" s="1">
        <v>690.41304734884102</v>
      </c>
      <c r="G235" s="1">
        <v>828.520249850852</v>
      </c>
      <c r="H235" s="1">
        <v>322.18258181911</v>
      </c>
      <c r="I235" s="1">
        <v>410.88011440589497</v>
      </c>
      <c r="J235" s="1">
        <v>382.42764653336599</v>
      </c>
      <c r="K235" s="1">
        <v>374.30216362844499</v>
      </c>
    </row>
    <row r="236" spans="1:11" x14ac:dyDescent="0.2">
      <c r="A236">
        <v>228</v>
      </c>
      <c r="B236">
        <v>180</v>
      </c>
      <c r="C236">
        <v>12</v>
      </c>
      <c r="D236" s="1">
        <v>549.10880921681701</v>
      </c>
      <c r="E236" s="1">
        <v>915.20157684348499</v>
      </c>
      <c r="F236" s="1">
        <v>659.18738677281101</v>
      </c>
      <c r="G236" s="1">
        <v>741.07809091510501</v>
      </c>
      <c r="H236" s="1">
        <v>329.64601665142902</v>
      </c>
      <c r="I236" s="1">
        <v>424.35252552913698</v>
      </c>
      <c r="J236" s="1">
        <v>389.18562024808801</v>
      </c>
      <c r="K236" s="1">
        <v>376.47265642354398</v>
      </c>
    </row>
    <row r="237" spans="1:11" x14ac:dyDescent="0.2">
      <c r="A237">
        <v>229</v>
      </c>
      <c r="B237">
        <v>180</v>
      </c>
      <c r="C237">
        <v>13</v>
      </c>
      <c r="D237" s="1">
        <v>604.26659229055497</v>
      </c>
      <c r="E237" s="1">
        <v>928.58995859231698</v>
      </c>
      <c r="F237" s="1">
        <v>712.73332788792095</v>
      </c>
      <c r="G237" s="1">
        <v>674.19965830489298</v>
      </c>
      <c r="H237" s="1">
        <v>331.68400593625501</v>
      </c>
      <c r="I237" s="1">
        <v>441.39640460140998</v>
      </c>
      <c r="J237" s="1">
        <v>395.663785407614</v>
      </c>
      <c r="K237" s="1">
        <v>376.66542794570699</v>
      </c>
    </row>
    <row r="238" spans="1:11" x14ac:dyDescent="0.2">
      <c r="A238">
        <v>230</v>
      </c>
      <c r="B238">
        <v>180</v>
      </c>
      <c r="C238">
        <v>14</v>
      </c>
      <c r="D238" s="1">
        <v>533.12250387038205</v>
      </c>
      <c r="E238" s="1">
        <v>920.63755861097297</v>
      </c>
      <c r="F238" s="1">
        <v>686.96366937287905</v>
      </c>
      <c r="G238" s="1">
        <v>687.52980947857202</v>
      </c>
      <c r="H238" s="1">
        <v>330.31511627046899</v>
      </c>
      <c r="I238" s="1">
        <v>445.62622255664502</v>
      </c>
      <c r="J238" s="1">
        <v>395.81364957620002</v>
      </c>
      <c r="K238" s="1">
        <v>372.39177438772401</v>
      </c>
    </row>
    <row r="239" spans="1:11" x14ac:dyDescent="0.2">
      <c r="A239">
        <v>231</v>
      </c>
      <c r="B239">
        <v>180</v>
      </c>
      <c r="C239">
        <v>15</v>
      </c>
      <c r="D239" s="1">
        <v>497.60904026691998</v>
      </c>
      <c r="E239" s="1">
        <v>1057.72740639414</v>
      </c>
      <c r="F239" s="1">
        <v>752.47239564133702</v>
      </c>
      <c r="G239" s="1">
        <v>612.88896050338894</v>
      </c>
      <c r="H239" s="1">
        <v>328.199892087298</v>
      </c>
      <c r="I239" s="1">
        <v>440.80496479891099</v>
      </c>
      <c r="J239" s="1">
        <v>392.24636270169901</v>
      </c>
      <c r="K239" s="1">
        <v>368.18215467002602</v>
      </c>
    </row>
    <row r="240" spans="1:11" x14ac:dyDescent="0.2">
      <c r="A240">
        <v>232</v>
      </c>
      <c r="B240">
        <v>180</v>
      </c>
      <c r="C240">
        <v>16</v>
      </c>
      <c r="D240" s="1">
        <v>481.83757305466798</v>
      </c>
      <c r="E240" s="1">
        <v>777.24327330747803</v>
      </c>
      <c r="F240" s="1">
        <v>653.51549413471696</v>
      </c>
      <c r="G240" s="1">
        <v>611.24043535374801</v>
      </c>
      <c r="H240" s="1">
        <v>326.28790402037998</v>
      </c>
      <c r="I240" s="1">
        <v>444.83875215048897</v>
      </c>
      <c r="J240" s="1">
        <v>396.68666062859597</v>
      </c>
      <c r="K240" s="1">
        <v>361.31997470935602</v>
      </c>
    </row>
    <row r="241" spans="1:11" x14ac:dyDescent="0.2">
      <c r="A241">
        <v>233</v>
      </c>
      <c r="B241">
        <v>180</v>
      </c>
      <c r="C241">
        <v>17</v>
      </c>
      <c r="D241" s="1">
        <v>509.83456973807301</v>
      </c>
      <c r="E241" s="1">
        <v>588.82489456475503</v>
      </c>
      <c r="F241" s="1">
        <v>542.78311382379502</v>
      </c>
      <c r="G241" s="1">
        <v>597.85241411854304</v>
      </c>
      <c r="H241" s="1">
        <v>319.34036282635901</v>
      </c>
      <c r="I241" s="1">
        <v>422.87126177313502</v>
      </c>
      <c r="J241" s="1">
        <v>385.04336961964702</v>
      </c>
      <c r="K241" s="1">
        <v>350.65300928847898</v>
      </c>
    </row>
    <row r="242" spans="1:11" x14ac:dyDescent="0.2">
      <c r="A242">
        <v>234</v>
      </c>
      <c r="B242">
        <v>180</v>
      </c>
      <c r="C242">
        <v>18</v>
      </c>
      <c r="D242" s="1">
        <v>406.50754741529801</v>
      </c>
      <c r="E242" s="1">
        <v>505.560338743052</v>
      </c>
      <c r="F242" s="1">
        <v>503.93377880911697</v>
      </c>
      <c r="G242" s="1">
        <v>467.22317813003099</v>
      </c>
      <c r="H242" s="1">
        <v>290.286039819503</v>
      </c>
      <c r="I242" s="1">
        <v>374.18751894518903</v>
      </c>
      <c r="J242" s="1">
        <v>351.56409227814203</v>
      </c>
      <c r="K242" s="1">
        <v>319.82258855827598</v>
      </c>
    </row>
    <row r="243" spans="1:11" x14ac:dyDescent="0.2">
      <c r="A243">
        <v>235</v>
      </c>
      <c r="B243">
        <v>180</v>
      </c>
      <c r="C243">
        <v>19</v>
      </c>
      <c r="D243" s="1">
        <v>239.850758462333</v>
      </c>
      <c r="E243" s="1">
        <v>382.65105331518299</v>
      </c>
      <c r="F243" s="1">
        <v>390.28881724499797</v>
      </c>
      <c r="G243" s="1">
        <v>344.29091967869903</v>
      </c>
      <c r="H243" s="1">
        <v>221.015909233407</v>
      </c>
      <c r="I243" s="1">
        <v>271.96184388037102</v>
      </c>
      <c r="J243" s="1">
        <v>262.46282776094</v>
      </c>
      <c r="K243" s="1">
        <v>247.658454094121</v>
      </c>
    </row>
    <row r="244" spans="1:11" x14ac:dyDescent="0.2">
      <c r="A244">
        <v>236</v>
      </c>
      <c r="B244">
        <v>180</v>
      </c>
      <c r="C244">
        <v>20</v>
      </c>
      <c r="D244" s="1">
        <v>105.108492342868</v>
      </c>
      <c r="E244" s="1">
        <v>121.68539879695101</v>
      </c>
      <c r="F244" s="1">
        <v>133.71857554531499</v>
      </c>
      <c r="G244" s="1">
        <v>110.563258560167</v>
      </c>
      <c r="H244" s="1">
        <v>66.720134929464194</v>
      </c>
      <c r="I244" s="1">
        <v>83.601244809238693</v>
      </c>
      <c r="J244" s="1">
        <v>77.890524552893396</v>
      </c>
      <c r="K244" s="1">
        <v>74.167238870898402</v>
      </c>
    </row>
    <row r="245" spans="1:11" x14ac:dyDescent="0.2">
      <c r="A245">
        <v>237</v>
      </c>
      <c r="B245">
        <v>180</v>
      </c>
      <c r="C245">
        <v>21</v>
      </c>
      <c r="D245" s="1">
        <v>26.275409972544701</v>
      </c>
      <c r="E245" s="1">
        <v>1.43329232421296</v>
      </c>
      <c r="F245" s="1">
        <v>24.3001310066354</v>
      </c>
      <c r="G245" s="1">
        <v>50.992169360041999</v>
      </c>
      <c r="H245" s="1">
        <v>0</v>
      </c>
      <c r="I245" s="1">
        <v>0</v>
      </c>
      <c r="J245" s="1">
        <v>0</v>
      </c>
      <c r="K245" s="1">
        <v>0</v>
      </c>
    </row>
    <row r="246" spans="1:11" x14ac:dyDescent="0.2">
      <c r="A246">
        <v>238</v>
      </c>
      <c r="B246">
        <v>180</v>
      </c>
      <c r="C246">
        <v>22</v>
      </c>
      <c r="D246" s="1">
        <v>65.991034596413499</v>
      </c>
      <c r="E246" s="1">
        <v>57.901220188735699</v>
      </c>
      <c r="F246" s="1">
        <v>27.583631371271998</v>
      </c>
      <c r="G246" s="1">
        <v>64.037033852184393</v>
      </c>
      <c r="H246" s="1">
        <v>0</v>
      </c>
      <c r="I246" s="1">
        <v>0</v>
      </c>
      <c r="J246" s="1">
        <v>0</v>
      </c>
      <c r="K246" s="1">
        <v>0</v>
      </c>
    </row>
    <row r="247" spans="1:11" x14ac:dyDescent="0.2">
      <c r="A247">
        <v>239</v>
      </c>
      <c r="B247">
        <v>180</v>
      </c>
      <c r="C247">
        <v>23</v>
      </c>
      <c r="D247" s="1">
        <v>67.360987882481595</v>
      </c>
      <c r="E247" s="1">
        <v>53.391454018862802</v>
      </c>
      <c r="F247" s="1">
        <v>65.751829241042202</v>
      </c>
      <c r="G247" s="1">
        <v>72.577789140804498</v>
      </c>
      <c r="H247" s="1">
        <v>0</v>
      </c>
      <c r="I247" s="1">
        <v>0</v>
      </c>
      <c r="J247" s="1">
        <v>0</v>
      </c>
      <c r="K247" s="1">
        <v>0</v>
      </c>
    </row>
    <row r="248" spans="1:11" x14ac:dyDescent="0.2">
      <c r="A248">
        <v>240</v>
      </c>
      <c r="B248">
        <v>181</v>
      </c>
      <c r="C248">
        <v>0</v>
      </c>
      <c r="D248" s="1">
        <v>34.541114030780001</v>
      </c>
      <c r="E248" s="1">
        <v>14.024580084863199</v>
      </c>
      <c r="F248" s="1">
        <v>27.023884485047599</v>
      </c>
      <c r="G248" s="1">
        <v>23.449588388697201</v>
      </c>
      <c r="H248" s="1">
        <v>0</v>
      </c>
      <c r="I248" s="1">
        <v>0</v>
      </c>
      <c r="J248" s="1">
        <v>0</v>
      </c>
      <c r="K248" s="1">
        <v>0</v>
      </c>
    </row>
    <row r="249" spans="1:11" x14ac:dyDescent="0.2">
      <c r="A249">
        <v>241</v>
      </c>
      <c r="B249">
        <v>181</v>
      </c>
      <c r="C249">
        <v>1</v>
      </c>
      <c r="D249" s="1">
        <v>25.750265508699901</v>
      </c>
      <c r="E249" s="1">
        <v>5.0177468580335196</v>
      </c>
      <c r="F249" s="1">
        <v>5.7603436947489302</v>
      </c>
      <c r="G249" s="1">
        <v>5.3218664113825103</v>
      </c>
      <c r="H249" s="1">
        <v>0</v>
      </c>
      <c r="I249" s="1">
        <v>0</v>
      </c>
      <c r="J249" s="1">
        <v>0</v>
      </c>
      <c r="K249" s="1">
        <v>0</v>
      </c>
    </row>
    <row r="250" spans="1:11" x14ac:dyDescent="0.2">
      <c r="A250">
        <v>242</v>
      </c>
      <c r="B250">
        <v>181</v>
      </c>
      <c r="C250">
        <v>2</v>
      </c>
      <c r="D250" s="1">
        <v>6.8365953223776099</v>
      </c>
      <c r="E250" s="1">
        <v>9.3947067340004509</v>
      </c>
      <c r="F250" s="1">
        <v>12.2489411082313</v>
      </c>
      <c r="G250" s="1">
        <v>10.1865178224828</v>
      </c>
      <c r="H250" s="1">
        <v>0</v>
      </c>
      <c r="I250" s="1">
        <v>0</v>
      </c>
      <c r="J250" s="1">
        <v>0</v>
      </c>
      <c r="K250" s="1">
        <v>0</v>
      </c>
    </row>
    <row r="251" spans="1:11" x14ac:dyDescent="0.2">
      <c r="A251">
        <v>243</v>
      </c>
      <c r="B251">
        <v>181</v>
      </c>
      <c r="C251">
        <v>3</v>
      </c>
      <c r="D251" s="1">
        <v>7.4633333697796402</v>
      </c>
      <c r="E251" s="1">
        <v>12.4092905240172</v>
      </c>
      <c r="F251" s="1">
        <v>16.075995759601199</v>
      </c>
      <c r="G251" s="1">
        <v>10.235417057190199</v>
      </c>
      <c r="H251" s="1">
        <v>0</v>
      </c>
      <c r="I251" s="1">
        <v>0</v>
      </c>
      <c r="J251" s="1">
        <v>0</v>
      </c>
      <c r="K251" s="1">
        <v>0</v>
      </c>
    </row>
    <row r="252" spans="1:11" x14ac:dyDescent="0.2">
      <c r="A252">
        <v>244</v>
      </c>
      <c r="B252">
        <v>181</v>
      </c>
      <c r="C252">
        <v>4</v>
      </c>
      <c r="D252" s="1">
        <v>32.124382500082</v>
      </c>
      <c r="E252" s="1">
        <v>17.3335436354287</v>
      </c>
      <c r="F252" s="1">
        <v>23.161247074763001</v>
      </c>
      <c r="G252" s="1">
        <v>17.700059187104401</v>
      </c>
      <c r="H252" s="1">
        <v>0</v>
      </c>
      <c r="I252" s="1">
        <v>0</v>
      </c>
      <c r="J252" s="1">
        <v>0</v>
      </c>
      <c r="K252" s="1">
        <v>0</v>
      </c>
    </row>
    <row r="253" spans="1:11" x14ac:dyDescent="0.2">
      <c r="A253">
        <v>245</v>
      </c>
      <c r="B253">
        <v>181</v>
      </c>
      <c r="C253">
        <v>5</v>
      </c>
      <c r="D253" s="1">
        <v>55.483863168844501</v>
      </c>
      <c r="E253" s="1">
        <v>45.433956647445797</v>
      </c>
      <c r="F253" s="1">
        <v>33.518312894786099</v>
      </c>
      <c r="G253" s="1">
        <v>43.081794727136597</v>
      </c>
      <c r="H253" s="1">
        <v>0</v>
      </c>
      <c r="I253" s="1">
        <v>0</v>
      </c>
      <c r="J253" s="1">
        <v>0</v>
      </c>
      <c r="K253" s="1">
        <v>0</v>
      </c>
    </row>
    <row r="254" spans="1:11" x14ac:dyDescent="0.2">
      <c r="A254">
        <v>246</v>
      </c>
      <c r="B254">
        <v>181</v>
      </c>
      <c r="C254">
        <v>6</v>
      </c>
      <c r="D254" s="1">
        <v>90.973523918996804</v>
      </c>
      <c r="E254" s="1">
        <v>97.386922489470905</v>
      </c>
      <c r="F254" s="1">
        <v>89.661698749803705</v>
      </c>
      <c r="G254" s="1">
        <v>86.690869433401303</v>
      </c>
      <c r="H254" s="1">
        <v>0</v>
      </c>
      <c r="I254" s="1">
        <v>0</v>
      </c>
      <c r="J254" s="1">
        <v>0</v>
      </c>
      <c r="K254" s="1">
        <v>0</v>
      </c>
    </row>
    <row r="255" spans="1:11" x14ac:dyDescent="0.2">
      <c r="A255">
        <v>247</v>
      </c>
      <c r="B255">
        <v>181</v>
      </c>
      <c r="C255">
        <v>7</v>
      </c>
      <c r="D255" s="1">
        <v>175.68682765503601</v>
      </c>
      <c r="E255" s="1">
        <v>258.23998923041597</v>
      </c>
      <c r="F255" s="1">
        <v>250.10467964425399</v>
      </c>
      <c r="G255" s="1">
        <v>275.62324802970102</v>
      </c>
      <c r="H255" s="1">
        <v>72.780731603898701</v>
      </c>
      <c r="I255" s="1">
        <v>90.796382297225804</v>
      </c>
      <c r="J255" s="1">
        <v>85.0408786337441</v>
      </c>
      <c r="K255" s="1">
        <v>85.643655070246297</v>
      </c>
    </row>
    <row r="256" spans="1:11" x14ac:dyDescent="0.2">
      <c r="A256">
        <v>248</v>
      </c>
      <c r="B256">
        <v>181</v>
      </c>
      <c r="C256">
        <v>8</v>
      </c>
      <c r="D256" s="1">
        <v>304.76182450557502</v>
      </c>
      <c r="E256" s="1">
        <v>504.79012942402699</v>
      </c>
      <c r="F256" s="1">
        <v>417.498990477929</v>
      </c>
      <c r="G256" s="1">
        <v>453.50543988785699</v>
      </c>
      <c r="H256" s="1">
        <v>178.72048351251701</v>
      </c>
      <c r="I256" s="1">
        <v>207.21997157139</v>
      </c>
      <c r="J256" s="1">
        <v>203.302811349297</v>
      </c>
      <c r="K256" s="1">
        <v>201.611492040873</v>
      </c>
    </row>
    <row r="257" spans="1:11" x14ac:dyDescent="0.2">
      <c r="A257">
        <v>249</v>
      </c>
      <c r="B257">
        <v>181</v>
      </c>
      <c r="C257">
        <v>9</v>
      </c>
      <c r="D257" s="1">
        <v>349.20592870547898</v>
      </c>
      <c r="E257" s="1">
        <v>687.79644618981695</v>
      </c>
      <c r="F257" s="1">
        <v>534.62465481239803</v>
      </c>
      <c r="G257" s="1">
        <v>650.98590512413602</v>
      </c>
      <c r="H257" s="1">
        <v>227.68116430860701</v>
      </c>
      <c r="I257" s="1">
        <v>264.84535032192298</v>
      </c>
      <c r="J257" s="1">
        <v>256.85260643427898</v>
      </c>
      <c r="K257" s="1">
        <v>256.74736464453201</v>
      </c>
    </row>
    <row r="258" spans="1:11" x14ac:dyDescent="0.2">
      <c r="A258">
        <v>250</v>
      </c>
      <c r="B258">
        <v>181</v>
      </c>
      <c r="C258">
        <v>10</v>
      </c>
      <c r="D258" s="1">
        <v>412.89754430462898</v>
      </c>
      <c r="E258" s="1">
        <v>998.78588993535504</v>
      </c>
      <c r="F258" s="1">
        <v>688.60639249902204</v>
      </c>
      <c r="G258" s="1">
        <v>937.66907147276902</v>
      </c>
      <c r="H258" s="1">
        <v>290.40204709270898</v>
      </c>
      <c r="I258" s="1">
        <v>349.38209341525999</v>
      </c>
      <c r="J258" s="1">
        <v>336.54411068189103</v>
      </c>
      <c r="K258" s="1">
        <v>339.293259444196</v>
      </c>
    </row>
    <row r="259" spans="1:11" x14ac:dyDescent="0.2">
      <c r="A259">
        <v>251</v>
      </c>
      <c r="B259">
        <v>181</v>
      </c>
      <c r="C259">
        <v>11</v>
      </c>
      <c r="D259" s="1">
        <v>437.76993151905901</v>
      </c>
      <c r="E259" s="1">
        <v>913.34063818921902</v>
      </c>
      <c r="F259" s="1">
        <v>683.37172136506899</v>
      </c>
      <c r="G259" s="1">
        <v>832.60558531252696</v>
      </c>
      <c r="H259" s="1">
        <v>307.29850705115302</v>
      </c>
      <c r="I259" s="1">
        <v>380.52903258531097</v>
      </c>
      <c r="J259" s="1">
        <v>357.95270424871899</v>
      </c>
      <c r="K259" s="1">
        <v>362.64494329747498</v>
      </c>
    </row>
    <row r="260" spans="1:11" x14ac:dyDescent="0.2">
      <c r="A260">
        <v>252</v>
      </c>
      <c r="B260">
        <v>181</v>
      </c>
      <c r="C260">
        <v>12</v>
      </c>
      <c r="D260" s="1">
        <v>475.177585794805</v>
      </c>
      <c r="E260" s="1">
        <v>906.40769758314798</v>
      </c>
      <c r="F260" s="1">
        <v>664.25863398670003</v>
      </c>
      <c r="G260" s="1">
        <v>724.14502728732998</v>
      </c>
      <c r="H260" s="1">
        <v>321.054295470554</v>
      </c>
      <c r="I260" s="1">
        <v>411.26425793756198</v>
      </c>
      <c r="J260" s="1">
        <v>382.91063939020199</v>
      </c>
      <c r="K260" s="1">
        <v>383.29558670082798</v>
      </c>
    </row>
    <row r="261" spans="1:11" x14ac:dyDescent="0.2">
      <c r="A261">
        <v>253</v>
      </c>
      <c r="B261">
        <v>181</v>
      </c>
      <c r="C261">
        <v>13</v>
      </c>
      <c r="D261" s="1">
        <v>625.81776807847496</v>
      </c>
      <c r="E261" s="1">
        <v>918.75162369676696</v>
      </c>
      <c r="F261" s="1">
        <v>714.35888060679599</v>
      </c>
      <c r="G261" s="1">
        <v>684.569142112652</v>
      </c>
      <c r="H261" s="1">
        <v>325.418110962409</v>
      </c>
      <c r="I261" s="1">
        <v>423.62902857045799</v>
      </c>
      <c r="J261" s="1">
        <v>389.39020991551803</v>
      </c>
      <c r="K261" s="1">
        <v>388.73331898958401</v>
      </c>
    </row>
    <row r="262" spans="1:11" x14ac:dyDescent="0.2">
      <c r="A262">
        <v>254</v>
      </c>
      <c r="B262">
        <v>181</v>
      </c>
      <c r="C262">
        <v>14</v>
      </c>
      <c r="D262" s="1">
        <v>480.87867830112498</v>
      </c>
      <c r="E262" s="1">
        <v>878.54056373644403</v>
      </c>
      <c r="F262" s="1">
        <v>711.99686182108906</v>
      </c>
      <c r="G262" s="1">
        <v>683.62686654543404</v>
      </c>
      <c r="H262" s="1">
        <v>322.14586539046297</v>
      </c>
      <c r="I262" s="1">
        <v>430.06206276194803</v>
      </c>
      <c r="J262" s="1">
        <v>392.29344036388198</v>
      </c>
      <c r="K262" s="1">
        <v>390.58033700294902</v>
      </c>
    </row>
    <row r="263" spans="1:11" x14ac:dyDescent="0.2">
      <c r="A263">
        <v>255</v>
      </c>
      <c r="B263">
        <v>181</v>
      </c>
      <c r="C263">
        <v>15</v>
      </c>
      <c r="D263" s="1">
        <v>453.67785773569301</v>
      </c>
      <c r="E263" s="1">
        <v>1004.64003360416</v>
      </c>
      <c r="F263" s="1">
        <v>759.67101766208395</v>
      </c>
      <c r="G263" s="1">
        <v>583.12842480324503</v>
      </c>
      <c r="H263" s="1">
        <v>320.76895384408999</v>
      </c>
      <c r="I263" s="1">
        <v>428.896880686999</v>
      </c>
      <c r="J263" s="1">
        <v>390.34702336827303</v>
      </c>
      <c r="K263" s="1">
        <v>385.43118709513197</v>
      </c>
    </row>
    <row r="264" spans="1:11" x14ac:dyDescent="0.2">
      <c r="A264">
        <v>256</v>
      </c>
      <c r="B264">
        <v>181</v>
      </c>
      <c r="C264">
        <v>16</v>
      </c>
      <c r="D264" s="1">
        <v>424.51021198408199</v>
      </c>
      <c r="E264" s="1">
        <v>795.80981728321694</v>
      </c>
      <c r="F264" s="1">
        <v>671.23076313734805</v>
      </c>
      <c r="G264" s="1">
        <v>549.94029094072698</v>
      </c>
      <c r="H264" s="1">
        <v>318.26444278062303</v>
      </c>
      <c r="I264" s="1">
        <v>426.80131120609002</v>
      </c>
      <c r="J264" s="1">
        <v>393.43542398176203</v>
      </c>
      <c r="K264" s="1">
        <v>381.23355892893602</v>
      </c>
    </row>
    <row r="265" spans="1:11" x14ac:dyDescent="0.2">
      <c r="A265">
        <v>257</v>
      </c>
      <c r="B265">
        <v>181</v>
      </c>
      <c r="C265">
        <v>17</v>
      </c>
      <c r="D265" s="1">
        <v>440.9085681944</v>
      </c>
      <c r="E265" s="1">
        <v>618.79750613179999</v>
      </c>
      <c r="F265" s="1">
        <v>535.11798410933</v>
      </c>
      <c r="G265" s="1">
        <v>539.744067906346</v>
      </c>
      <c r="H265" s="1">
        <v>312.82856013916597</v>
      </c>
      <c r="I265" s="1">
        <v>411.72563822906199</v>
      </c>
      <c r="J265" s="1">
        <v>384.03468640157598</v>
      </c>
      <c r="K265" s="1">
        <v>371.12351813932497</v>
      </c>
    </row>
    <row r="266" spans="1:11" x14ac:dyDescent="0.2">
      <c r="A266">
        <v>258</v>
      </c>
      <c r="B266">
        <v>181</v>
      </c>
      <c r="C266">
        <v>18</v>
      </c>
      <c r="D266" s="1">
        <v>365.41820602130002</v>
      </c>
      <c r="E266" s="1">
        <v>499.70691539607299</v>
      </c>
      <c r="F266" s="1">
        <v>513.144572483292</v>
      </c>
      <c r="G266" s="1">
        <v>458.78581194056301</v>
      </c>
      <c r="H266" s="1">
        <v>291.00453810746302</v>
      </c>
      <c r="I266" s="1">
        <v>372.02894237849898</v>
      </c>
      <c r="J266" s="1">
        <v>356.38868110129903</v>
      </c>
      <c r="K266" s="1">
        <v>344.85002576628602</v>
      </c>
    </row>
    <row r="267" spans="1:11" x14ac:dyDescent="0.2">
      <c r="A267">
        <v>259</v>
      </c>
      <c r="B267">
        <v>181</v>
      </c>
      <c r="C267">
        <v>19</v>
      </c>
      <c r="D267" s="1">
        <v>230.181430932582</v>
      </c>
      <c r="E267" s="1">
        <v>378.95240705440898</v>
      </c>
      <c r="F267" s="1">
        <v>406.87539221651099</v>
      </c>
      <c r="G267" s="1">
        <v>334.22633150668599</v>
      </c>
      <c r="H267" s="1">
        <v>221.76952086350499</v>
      </c>
      <c r="I267" s="1">
        <v>282.65219525044898</v>
      </c>
      <c r="J267" s="1">
        <v>272.091372176459</v>
      </c>
      <c r="K267" s="1">
        <v>262.14800498304197</v>
      </c>
    </row>
    <row r="268" spans="1:11" x14ac:dyDescent="0.2">
      <c r="A268">
        <v>260</v>
      </c>
      <c r="B268">
        <v>181</v>
      </c>
      <c r="C268">
        <v>20</v>
      </c>
      <c r="D268" s="1">
        <v>71.827943497443499</v>
      </c>
      <c r="E268" s="1">
        <v>84.620616548454194</v>
      </c>
      <c r="F268" s="1">
        <v>135.43508778882301</v>
      </c>
      <c r="G268" s="1">
        <v>90.464382463514895</v>
      </c>
      <c r="H268" s="1">
        <v>64.746363407603098</v>
      </c>
      <c r="I268" s="1">
        <v>83.041170502070898</v>
      </c>
      <c r="J268" s="1">
        <v>77.427931645958594</v>
      </c>
      <c r="K268" s="1">
        <v>76.1211063854538</v>
      </c>
    </row>
    <row r="269" spans="1:11" x14ac:dyDescent="0.2">
      <c r="A269">
        <v>261</v>
      </c>
      <c r="B269">
        <v>181</v>
      </c>
      <c r="C269">
        <v>21</v>
      </c>
      <c r="D269" s="1">
        <v>2.1170501351335802</v>
      </c>
      <c r="E269" s="1">
        <v>-19.769101554582502</v>
      </c>
      <c r="F269" s="1">
        <v>3.0619057616927599</v>
      </c>
      <c r="G269" s="1">
        <v>10.9705315712153</v>
      </c>
      <c r="H269" s="1">
        <v>0</v>
      </c>
      <c r="I269" s="1">
        <v>0</v>
      </c>
      <c r="J269" s="1">
        <v>0</v>
      </c>
      <c r="K269" s="1">
        <v>0</v>
      </c>
    </row>
    <row r="270" spans="1:11" x14ac:dyDescent="0.2">
      <c r="A270">
        <v>262</v>
      </c>
      <c r="B270">
        <v>181</v>
      </c>
      <c r="C270">
        <v>22</v>
      </c>
      <c r="D270" s="1">
        <v>18.192546118329599</v>
      </c>
      <c r="E270" s="1">
        <v>-23.140019821433501</v>
      </c>
      <c r="F270" s="1">
        <v>-9.0670451513590002</v>
      </c>
      <c r="G270" s="1">
        <v>11.686606349246601</v>
      </c>
      <c r="H270" s="1">
        <v>0</v>
      </c>
      <c r="I270" s="1">
        <v>0</v>
      </c>
      <c r="J270" s="1">
        <v>0</v>
      </c>
      <c r="K270" s="1">
        <v>0</v>
      </c>
    </row>
    <row r="271" spans="1:11" x14ac:dyDescent="0.2">
      <c r="A271">
        <v>263</v>
      </c>
      <c r="B271">
        <v>181</v>
      </c>
      <c r="C271">
        <v>23</v>
      </c>
      <c r="D271" s="1">
        <v>5.7157685498024504</v>
      </c>
      <c r="E271" s="1">
        <v>-11.407525832326799</v>
      </c>
      <c r="F271" s="1">
        <v>7.1082023287684999</v>
      </c>
      <c r="G271" s="1">
        <v>15.478055417098499</v>
      </c>
      <c r="H271" s="1">
        <v>0</v>
      </c>
      <c r="I271" s="1">
        <v>0</v>
      </c>
      <c r="J271" s="1">
        <v>0</v>
      </c>
      <c r="K271" s="1">
        <v>0</v>
      </c>
    </row>
    <row r="272" spans="1:11" x14ac:dyDescent="0.2">
      <c r="A272">
        <v>264</v>
      </c>
      <c r="B272">
        <v>182</v>
      </c>
      <c r="C272">
        <v>0</v>
      </c>
      <c r="D272" s="1">
        <v>37.774486429807602</v>
      </c>
      <c r="E272" s="1">
        <v>52.077394421974702</v>
      </c>
      <c r="F272" s="1">
        <v>61.885859141577399</v>
      </c>
      <c r="G272" s="1">
        <v>56.681804545345898</v>
      </c>
      <c r="H272" s="1">
        <v>0</v>
      </c>
      <c r="I272" s="1">
        <v>0</v>
      </c>
      <c r="J272" s="1">
        <v>0</v>
      </c>
      <c r="K272" s="1">
        <v>0</v>
      </c>
    </row>
    <row r="273" spans="1:11" x14ac:dyDescent="0.2">
      <c r="A273">
        <v>265</v>
      </c>
      <c r="B273">
        <v>182</v>
      </c>
      <c r="C273">
        <v>1</v>
      </c>
      <c r="D273" s="1">
        <v>38.459995147731298</v>
      </c>
      <c r="E273" s="1">
        <v>22.370619056327499</v>
      </c>
      <c r="F273" s="1">
        <v>27.521103619602599</v>
      </c>
      <c r="G273" s="1">
        <v>23.9017225843827</v>
      </c>
      <c r="H273" s="1">
        <v>0</v>
      </c>
      <c r="I273" s="1">
        <v>0</v>
      </c>
      <c r="J273" s="1">
        <v>0</v>
      </c>
      <c r="K273" s="1">
        <v>0</v>
      </c>
    </row>
    <row r="274" spans="1:11" x14ac:dyDescent="0.2">
      <c r="A274">
        <v>266</v>
      </c>
      <c r="B274">
        <v>182</v>
      </c>
      <c r="C274">
        <v>2</v>
      </c>
      <c r="D274" s="1">
        <v>40.493957076940298</v>
      </c>
      <c r="E274" s="1">
        <v>25.715668303986099</v>
      </c>
      <c r="F274" s="1">
        <v>32.264559068523504</v>
      </c>
      <c r="G274" s="1">
        <v>24.024739737593301</v>
      </c>
      <c r="H274" s="1">
        <v>0</v>
      </c>
      <c r="I274" s="1">
        <v>0</v>
      </c>
      <c r="J274" s="1">
        <v>0</v>
      </c>
      <c r="K274" s="1">
        <v>0</v>
      </c>
    </row>
    <row r="275" spans="1:11" x14ac:dyDescent="0.2">
      <c r="A275">
        <v>267</v>
      </c>
      <c r="B275">
        <v>182</v>
      </c>
      <c r="C275">
        <v>3</v>
      </c>
      <c r="D275" s="1">
        <v>47.3785640958234</v>
      </c>
      <c r="E275" s="1">
        <v>41.435009258126598</v>
      </c>
      <c r="F275" s="1">
        <v>38.3719885798807</v>
      </c>
      <c r="G275" s="1">
        <v>35.414015272820997</v>
      </c>
      <c r="H275" s="1">
        <v>0</v>
      </c>
      <c r="I275" s="1">
        <v>0</v>
      </c>
      <c r="J275" s="1">
        <v>0</v>
      </c>
      <c r="K275" s="1">
        <v>0</v>
      </c>
    </row>
    <row r="276" spans="1:11" x14ac:dyDescent="0.2">
      <c r="A276">
        <v>268</v>
      </c>
      <c r="B276">
        <v>182</v>
      </c>
      <c r="C276">
        <v>4</v>
      </c>
      <c r="D276" s="1">
        <v>65.434131720060407</v>
      </c>
      <c r="E276" s="1">
        <v>64.1953632176903</v>
      </c>
      <c r="F276" s="1">
        <v>70.955223249207293</v>
      </c>
      <c r="G276" s="1">
        <v>59.954014986780599</v>
      </c>
      <c r="H276" s="1">
        <v>0</v>
      </c>
      <c r="I276" s="1">
        <v>0</v>
      </c>
      <c r="J276" s="1">
        <v>0</v>
      </c>
      <c r="K276" s="1">
        <v>0</v>
      </c>
    </row>
    <row r="277" spans="1:11" x14ac:dyDescent="0.2">
      <c r="A277">
        <v>269</v>
      </c>
      <c r="B277">
        <v>182</v>
      </c>
      <c r="C277">
        <v>5</v>
      </c>
      <c r="D277" s="1">
        <v>92.980981258281801</v>
      </c>
      <c r="E277" s="1">
        <v>109.08276532836101</v>
      </c>
      <c r="F277" s="1">
        <v>107.64509702019301</v>
      </c>
      <c r="G277" s="1">
        <v>92.742453232484806</v>
      </c>
      <c r="H277" s="1">
        <v>0</v>
      </c>
      <c r="I277" s="1">
        <v>0</v>
      </c>
      <c r="J277" s="1">
        <v>0</v>
      </c>
      <c r="K277" s="1">
        <v>0</v>
      </c>
    </row>
    <row r="278" spans="1:11" x14ac:dyDescent="0.2">
      <c r="A278">
        <v>270</v>
      </c>
      <c r="B278">
        <v>182</v>
      </c>
      <c r="C278">
        <v>6</v>
      </c>
      <c r="D278" s="1">
        <v>119.042247542712</v>
      </c>
      <c r="E278" s="1">
        <v>140.70692210060699</v>
      </c>
      <c r="F278" s="1">
        <v>134.43383867475501</v>
      </c>
      <c r="G278" s="1">
        <v>113.293770772912</v>
      </c>
      <c r="H278" s="1">
        <v>0</v>
      </c>
      <c r="I278" s="1">
        <v>0</v>
      </c>
      <c r="J278" s="1">
        <v>0</v>
      </c>
      <c r="K278" s="1">
        <v>0</v>
      </c>
    </row>
    <row r="279" spans="1:11" x14ac:dyDescent="0.2">
      <c r="A279">
        <v>271</v>
      </c>
      <c r="B279">
        <v>182</v>
      </c>
      <c r="C279">
        <v>7</v>
      </c>
      <c r="D279" s="1">
        <v>176.159501509394</v>
      </c>
      <c r="E279" s="1">
        <v>265.60324534274503</v>
      </c>
      <c r="F279" s="1">
        <v>276.16399153449998</v>
      </c>
      <c r="G279" s="1">
        <v>247.58824954419401</v>
      </c>
      <c r="H279" s="1">
        <v>63.0331573385958</v>
      </c>
      <c r="I279" s="1">
        <v>77.497812937871103</v>
      </c>
      <c r="J279" s="1">
        <v>72.819239033379205</v>
      </c>
      <c r="K279" s="1">
        <v>72.654268871326494</v>
      </c>
    </row>
    <row r="280" spans="1:11" x14ac:dyDescent="0.2">
      <c r="A280">
        <v>272</v>
      </c>
      <c r="B280">
        <v>182</v>
      </c>
      <c r="C280">
        <v>8</v>
      </c>
      <c r="D280" s="1">
        <v>352.73409467787599</v>
      </c>
      <c r="E280" s="1">
        <v>563.83255910748198</v>
      </c>
      <c r="F280" s="1">
        <v>460.87151025602299</v>
      </c>
      <c r="G280" s="1">
        <v>497.69588027597899</v>
      </c>
      <c r="H280" s="1">
        <v>188.59991316406499</v>
      </c>
      <c r="I280" s="1">
        <v>217.89684446414</v>
      </c>
      <c r="J280" s="1">
        <v>214.63475645592499</v>
      </c>
      <c r="K280" s="1">
        <v>214.87259131846099</v>
      </c>
    </row>
    <row r="281" spans="1:11" x14ac:dyDescent="0.2">
      <c r="A281">
        <v>273</v>
      </c>
      <c r="B281">
        <v>182</v>
      </c>
      <c r="C281">
        <v>9</v>
      </c>
      <c r="D281" s="1">
        <v>394.96762873655501</v>
      </c>
      <c r="E281" s="1">
        <v>715.38820340627001</v>
      </c>
      <c r="F281" s="1">
        <v>574.90876295995702</v>
      </c>
      <c r="G281" s="1">
        <v>622.50938661133296</v>
      </c>
      <c r="H281" s="1">
        <v>245.075451033071</v>
      </c>
      <c r="I281" s="1">
        <v>287.50722648203902</v>
      </c>
      <c r="J281" s="1">
        <v>280.38802827762999</v>
      </c>
      <c r="K281" s="1">
        <v>278.177357281306</v>
      </c>
    </row>
    <row r="282" spans="1:11" x14ac:dyDescent="0.2">
      <c r="A282">
        <v>274</v>
      </c>
      <c r="B282">
        <v>182</v>
      </c>
      <c r="C282">
        <v>10</v>
      </c>
      <c r="D282" s="1">
        <v>424.93908518336298</v>
      </c>
      <c r="E282" s="1">
        <v>937.18445947898203</v>
      </c>
      <c r="F282" s="1">
        <v>705.95418992029295</v>
      </c>
      <c r="G282" s="1">
        <v>866.86795387183599</v>
      </c>
      <c r="H282" s="1">
        <v>301.70804789409601</v>
      </c>
      <c r="I282" s="1">
        <v>367.95066849831801</v>
      </c>
      <c r="J282" s="1">
        <v>352.24549579483801</v>
      </c>
      <c r="K282" s="1">
        <v>344.22587181087903</v>
      </c>
    </row>
    <row r="283" spans="1:11" x14ac:dyDescent="0.2">
      <c r="A283">
        <v>275</v>
      </c>
      <c r="B283">
        <v>182</v>
      </c>
      <c r="C283">
        <v>11</v>
      </c>
      <c r="D283" s="1">
        <v>453.67282547495</v>
      </c>
      <c r="E283" s="1">
        <v>1037.6959500404701</v>
      </c>
      <c r="F283" s="1">
        <v>705.21239903518301</v>
      </c>
      <c r="G283" s="1">
        <v>774.69307032149004</v>
      </c>
      <c r="H283" s="1">
        <v>336.27845764828299</v>
      </c>
      <c r="I283" s="1">
        <v>429.70819915192902</v>
      </c>
      <c r="J283" s="1">
        <v>400.24468930668701</v>
      </c>
      <c r="K283" s="1">
        <v>380.19963953864698</v>
      </c>
    </row>
    <row r="284" spans="1:11" x14ac:dyDescent="0.2">
      <c r="A284">
        <v>276</v>
      </c>
      <c r="B284">
        <v>182</v>
      </c>
      <c r="C284">
        <v>12</v>
      </c>
      <c r="D284" s="1">
        <v>588.45645351162295</v>
      </c>
      <c r="E284" s="1">
        <v>1116.55595548067</v>
      </c>
      <c r="F284" s="1">
        <v>716.49522039443696</v>
      </c>
      <c r="G284" s="1">
        <v>814.99017723552902</v>
      </c>
      <c r="H284" s="1">
        <v>361.81347388063898</v>
      </c>
      <c r="I284" s="1">
        <v>489.27135481159598</v>
      </c>
      <c r="J284" s="1">
        <v>440.728185542907</v>
      </c>
      <c r="K284" s="1">
        <v>399.84003139159</v>
      </c>
    </row>
    <row r="285" spans="1:11" x14ac:dyDescent="0.2">
      <c r="A285">
        <v>277</v>
      </c>
      <c r="B285">
        <v>182</v>
      </c>
      <c r="C285">
        <v>13</v>
      </c>
      <c r="D285" s="1">
        <v>829.10898284709594</v>
      </c>
      <c r="E285" s="1">
        <v>1124.0537070915</v>
      </c>
      <c r="F285" s="1">
        <v>843.30241275982701</v>
      </c>
      <c r="G285" s="1">
        <v>766.67779004053</v>
      </c>
      <c r="H285" s="1">
        <v>375.997702488546</v>
      </c>
      <c r="I285" s="1">
        <v>527.75791657148898</v>
      </c>
      <c r="J285" s="1">
        <v>467.28188632641798</v>
      </c>
      <c r="K285" s="1">
        <v>402.01927129912201</v>
      </c>
    </row>
    <row r="286" spans="1:11" x14ac:dyDescent="0.2">
      <c r="A286">
        <v>278</v>
      </c>
      <c r="B286">
        <v>182</v>
      </c>
      <c r="C286">
        <v>14</v>
      </c>
      <c r="D286" s="1">
        <v>743.05415478322197</v>
      </c>
      <c r="E286" s="1">
        <v>1080.2593094115</v>
      </c>
      <c r="F286" s="1">
        <v>786.45858073874501</v>
      </c>
      <c r="G286" s="1">
        <v>718.77915923694297</v>
      </c>
      <c r="H286" s="1">
        <v>365.84391980387198</v>
      </c>
      <c r="I286" s="1">
        <v>535.10425065039203</v>
      </c>
      <c r="J286" s="1">
        <v>466.60165502894898</v>
      </c>
      <c r="K286" s="1">
        <v>376.30108342958999</v>
      </c>
    </row>
    <row r="287" spans="1:11" x14ac:dyDescent="0.2">
      <c r="A287">
        <v>279</v>
      </c>
      <c r="B287">
        <v>182</v>
      </c>
      <c r="C287">
        <v>15</v>
      </c>
      <c r="D287" s="1">
        <v>657.71537982198595</v>
      </c>
      <c r="E287" s="1">
        <v>1218.05695750886</v>
      </c>
      <c r="F287" s="1">
        <v>858.10978601599197</v>
      </c>
      <c r="G287" s="1">
        <v>575.07332806693796</v>
      </c>
      <c r="H287" s="1">
        <v>351.89830700064999</v>
      </c>
      <c r="I287" s="1">
        <v>518.99115283269896</v>
      </c>
      <c r="J287" s="1">
        <v>448.56648279691098</v>
      </c>
      <c r="K287" s="1">
        <v>355.63066116081302</v>
      </c>
    </row>
    <row r="288" spans="1:11" x14ac:dyDescent="0.2">
      <c r="A288">
        <v>280</v>
      </c>
      <c r="B288">
        <v>182</v>
      </c>
      <c r="C288">
        <v>16</v>
      </c>
      <c r="D288" s="1">
        <v>505.74978249887101</v>
      </c>
      <c r="E288" s="1">
        <v>838.79812884581895</v>
      </c>
      <c r="F288" s="1">
        <v>670.66451137557704</v>
      </c>
      <c r="G288" s="1">
        <v>548.57911149990503</v>
      </c>
      <c r="H288" s="1">
        <v>355.947543128137</v>
      </c>
      <c r="I288" s="1">
        <v>498.83182547833002</v>
      </c>
      <c r="J288" s="1">
        <v>448.45594446000098</v>
      </c>
      <c r="K288" s="1">
        <v>361.31644578887898</v>
      </c>
    </row>
    <row r="289" spans="1:11" x14ac:dyDescent="0.2">
      <c r="A289">
        <v>281</v>
      </c>
      <c r="B289">
        <v>182</v>
      </c>
      <c r="C289">
        <v>17</v>
      </c>
      <c r="D289" s="1">
        <v>425.13811330045598</v>
      </c>
      <c r="E289" s="1">
        <v>567.755434862318</v>
      </c>
      <c r="F289" s="1">
        <v>499.99283050896798</v>
      </c>
      <c r="G289" s="1">
        <v>438.60259780737198</v>
      </c>
      <c r="H289" s="1">
        <v>360.69374028215202</v>
      </c>
      <c r="I289" s="1">
        <v>477.33706778195898</v>
      </c>
      <c r="J289" s="1">
        <v>442.10391750086302</v>
      </c>
      <c r="K289" s="1">
        <v>366.42628755875302</v>
      </c>
    </row>
    <row r="290" spans="1:11" x14ac:dyDescent="0.2">
      <c r="A290">
        <v>282</v>
      </c>
      <c r="B290">
        <v>182</v>
      </c>
      <c r="C290">
        <v>18</v>
      </c>
      <c r="D290" s="1">
        <v>316.45670256963098</v>
      </c>
      <c r="E290" s="1">
        <v>397.81199377335503</v>
      </c>
      <c r="F290" s="1">
        <v>370.68947465391699</v>
      </c>
      <c r="G290" s="1">
        <v>313.16391033550502</v>
      </c>
      <c r="H290" s="1">
        <v>289.50761142768198</v>
      </c>
      <c r="I290" s="1">
        <v>359.50126950469797</v>
      </c>
      <c r="J290" s="1">
        <v>347.46033507004603</v>
      </c>
      <c r="K290" s="1">
        <v>301.952650819572</v>
      </c>
    </row>
    <row r="291" spans="1:11" x14ac:dyDescent="0.2">
      <c r="A291">
        <v>283</v>
      </c>
      <c r="B291">
        <v>182</v>
      </c>
      <c r="C291">
        <v>19</v>
      </c>
      <c r="D291" s="1">
        <v>237.466918221725</v>
      </c>
      <c r="E291" s="1">
        <v>325.07794199767602</v>
      </c>
      <c r="F291" s="1">
        <v>309.30267286030301</v>
      </c>
      <c r="G291" s="1">
        <v>235.66661823304</v>
      </c>
      <c r="H291" s="1">
        <v>207.636656924405</v>
      </c>
      <c r="I291" s="1">
        <v>257.62664121570998</v>
      </c>
      <c r="J291" s="1">
        <v>250.67648121526801</v>
      </c>
      <c r="K291" s="1">
        <v>225.59088285423601</v>
      </c>
    </row>
    <row r="292" spans="1:11" x14ac:dyDescent="0.2">
      <c r="A292">
        <v>284</v>
      </c>
      <c r="B292">
        <v>182</v>
      </c>
      <c r="C292">
        <v>20</v>
      </c>
      <c r="D292" s="1">
        <v>144.125373082322</v>
      </c>
      <c r="E292" s="1">
        <v>151.959700642793</v>
      </c>
      <c r="F292" s="1">
        <v>184.15969696712199</v>
      </c>
      <c r="G292" s="1">
        <v>142.245134925504</v>
      </c>
      <c r="H292" s="1">
        <v>76.234031610421496</v>
      </c>
      <c r="I292" s="1">
        <v>93.842953435390797</v>
      </c>
      <c r="J292" s="1">
        <v>89.9517835951617</v>
      </c>
      <c r="K292" s="1">
        <v>82.106855702080793</v>
      </c>
    </row>
    <row r="293" spans="1:11" x14ac:dyDescent="0.2">
      <c r="A293">
        <v>285</v>
      </c>
      <c r="B293">
        <v>182</v>
      </c>
      <c r="C293">
        <v>21</v>
      </c>
      <c r="D293" s="1">
        <v>49.075324235221302</v>
      </c>
      <c r="E293" s="1">
        <v>17.348406203676898</v>
      </c>
      <c r="F293" s="1">
        <v>46.843200821363801</v>
      </c>
      <c r="G293" s="1">
        <v>53.4073583164882</v>
      </c>
      <c r="H293" s="1">
        <v>0</v>
      </c>
      <c r="I293" s="1">
        <v>0</v>
      </c>
      <c r="J293" s="1">
        <v>0</v>
      </c>
      <c r="K293" s="1">
        <v>0</v>
      </c>
    </row>
    <row r="294" spans="1:11" x14ac:dyDescent="0.2">
      <c r="A294">
        <v>286</v>
      </c>
      <c r="B294">
        <v>182</v>
      </c>
      <c r="C294">
        <v>22</v>
      </c>
      <c r="D294" s="1">
        <v>64.444817407612803</v>
      </c>
      <c r="E294" s="1">
        <v>40.8024780240601</v>
      </c>
      <c r="F294" s="1">
        <v>14.858103489437999</v>
      </c>
      <c r="G294" s="1">
        <v>29.104211882367899</v>
      </c>
      <c r="H294" s="1">
        <v>0</v>
      </c>
      <c r="I294" s="1">
        <v>0</v>
      </c>
      <c r="J294" s="1">
        <v>0</v>
      </c>
      <c r="K294" s="1">
        <v>0</v>
      </c>
    </row>
    <row r="295" spans="1:11" x14ac:dyDescent="0.2">
      <c r="A295">
        <v>287</v>
      </c>
      <c r="B295">
        <v>182</v>
      </c>
      <c r="C295">
        <v>23</v>
      </c>
      <c r="D295" s="1">
        <v>72.079926382973298</v>
      </c>
      <c r="E295" s="1">
        <v>63.151331541374901</v>
      </c>
      <c r="F295" s="1">
        <v>73.735065391934498</v>
      </c>
      <c r="G295" s="1">
        <v>67.201281065374303</v>
      </c>
      <c r="H295" s="1">
        <v>0</v>
      </c>
      <c r="I295" s="1">
        <v>0</v>
      </c>
      <c r="J295" s="1">
        <v>0</v>
      </c>
      <c r="K295" s="1">
        <v>0</v>
      </c>
    </row>
    <row r="296" spans="1:11" x14ac:dyDescent="0.2">
      <c r="A296">
        <v>288</v>
      </c>
      <c r="B296">
        <v>183</v>
      </c>
      <c r="C296">
        <v>0</v>
      </c>
      <c r="D296" s="1">
        <v>41.035431847744</v>
      </c>
      <c r="E296" s="1">
        <v>22.891169907614501</v>
      </c>
      <c r="F296" s="1">
        <v>30.349186491132301</v>
      </c>
      <c r="G296" s="1">
        <v>34.522739548271701</v>
      </c>
      <c r="H296" s="1">
        <v>0</v>
      </c>
      <c r="I296" s="1">
        <v>0</v>
      </c>
      <c r="J296" s="1">
        <v>0</v>
      </c>
      <c r="K296" s="1">
        <v>0</v>
      </c>
    </row>
    <row r="297" spans="1:11" x14ac:dyDescent="0.2">
      <c r="A297">
        <v>289</v>
      </c>
      <c r="B297">
        <v>183</v>
      </c>
      <c r="C297">
        <v>1</v>
      </c>
      <c r="D297" s="1">
        <v>40.696930324913801</v>
      </c>
      <c r="E297" s="1">
        <v>21.82593132421</v>
      </c>
      <c r="F297" s="1">
        <v>33.213249314903102</v>
      </c>
      <c r="G297" s="1">
        <v>30.613561730136301</v>
      </c>
      <c r="H297" s="1">
        <v>0</v>
      </c>
      <c r="I297" s="1">
        <v>0</v>
      </c>
      <c r="J297" s="1">
        <v>0</v>
      </c>
      <c r="K297" s="1">
        <v>0</v>
      </c>
    </row>
    <row r="298" spans="1:11" x14ac:dyDescent="0.2">
      <c r="A298">
        <v>290</v>
      </c>
      <c r="B298">
        <v>183</v>
      </c>
      <c r="C298">
        <v>2</v>
      </c>
      <c r="D298" s="1">
        <v>45.721619312935999</v>
      </c>
      <c r="E298" s="1">
        <v>27.807739093995298</v>
      </c>
      <c r="F298" s="1">
        <v>41.081125861314298</v>
      </c>
      <c r="G298" s="1">
        <v>37.839615566425401</v>
      </c>
      <c r="H298" s="1">
        <v>0</v>
      </c>
      <c r="I298" s="1">
        <v>0</v>
      </c>
      <c r="J298" s="1">
        <v>0</v>
      </c>
      <c r="K298" s="1">
        <v>0</v>
      </c>
    </row>
    <row r="299" spans="1:11" x14ac:dyDescent="0.2">
      <c r="A299">
        <v>291</v>
      </c>
      <c r="B299">
        <v>183</v>
      </c>
      <c r="C299">
        <v>3</v>
      </c>
      <c r="D299" s="1">
        <v>37.753140975632</v>
      </c>
      <c r="E299" s="1">
        <v>26.4489362549172</v>
      </c>
      <c r="F299" s="1">
        <v>33.755945503968199</v>
      </c>
      <c r="G299" s="1">
        <v>28.6209572313442</v>
      </c>
      <c r="H299" s="1">
        <v>0</v>
      </c>
      <c r="I299" s="1">
        <v>0</v>
      </c>
      <c r="J299" s="1">
        <v>0</v>
      </c>
      <c r="K299" s="1">
        <v>0</v>
      </c>
    </row>
    <row r="300" spans="1:11" x14ac:dyDescent="0.2">
      <c r="A300">
        <v>292</v>
      </c>
      <c r="B300">
        <v>183</v>
      </c>
      <c r="C300">
        <v>4</v>
      </c>
      <c r="D300" s="1">
        <v>73.912232241733705</v>
      </c>
      <c r="E300" s="1">
        <v>46.930219388389403</v>
      </c>
      <c r="F300" s="1">
        <v>81.622724719712096</v>
      </c>
      <c r="G300" s="1">
        <v>59.516449896602197</v>
      </c>
      <c r="H300" s="1">
        <v>0</v>
      </c>
      <c r="I300" s="1">
        <v>0</v>
      </c>
      <c r="J300" s="1">
        <v>0</v>
      </c>
      <c r="K300" s="1">
        <v>0</v>
      </c>
    </row>
    <row r="301" spans="1:11" x14ac:dyDescent="0.2">
      <c r="A301">
        <v>293</v>
      </c>
      <c r="B301">
        <v>183</v>
      </c>
      <c r="C301">
        <v>5</v>
      </c>
      <c r="D301" s="1">
        <v>60.342349739236703</v>
      </c>
      <c r="E301" s="1">
        <v>27.798887893053099</v>
      </c>
      <c r="F301" s="1">
        <v>39.074020402455602</v>
      </c>
      <c r="G301" s="1">
        <v>24.562281036228701</v>
      </c>
      <c r="H301" s="1">
        <v>0</v>
      </c>
      <c r="I301" s="1">
        <v>0</v>
      </c>
      <c r="J301" s="1">
        <v>0</v>
      </c>
      <c r="K301" s="1">
        <v>0</v>
      </c>
    </row>
    <row r="302" spans="1:11" x14ac:dyDescent="0.2">
      <c r="A302">
        <v>294</v>
      </c>
      <c r="B302">
        <v>183</v>
      </c>
      <c r="C302">
        <v>6</v>
      </c>
      <c r="D302" s="1">
        <v>78.751371572894499</v>
      </c>
      <c r="E302" s="1">
        <v>64.091940538747906</v>
      </c>
      <c r="F302" s="1">
        <v>70.236136621751598</v>
      </c>
      <c r="G302" s="1">
        <v>28.6300600103819</v>
      </c>
      <c r="H302" s="1">
        <v>54.636515848112502</v>
      </c>
      <c r="I302" s="1">
        <v>71.829600870688296</v>
      </c>
      <c r="J302" s="1">
        <v>64.431460873583802</v>
      </c>
      <c r="K302" s="1">
        <v>64.411832136199493</v>
      </c>
    </row>
    <row r="303" spans="1:11" x14ac:dyDescent="0.2">
      <c r="A303">
        <v>295</v>
      </c>
      <c r="B303">
        <v>183</v>
      </c>
      <c r="C303">
        <v>7</v>
      </c>
      <c r="D303" s="1">
        <v>273.016778413103</v>
      </c>
      <c r="E303" s="1">
        <v>424.81433936362902</v>
      </c>
      <c r="F303" s="1">
        <v>380.14140672445302</v>
      </c>
      <c r="G303" s="1">
        <v>347.15988138060197</v>
      </c>
      <c r="H303" s="1">
        <v>127.188262333221</v>
      </c>
      <c r="I303" s="1">
        <v>161.88252357465501</v>
      </c>
      <c r="J303" s="1">
        <v>151.377656577344</v>
      </c>
      <c r="K303" s="1">
        <v>150.38530204323899</v>
      </c>
    </row>
    <row r="304" spans="1:11" x14ac:dyDescent="0.2">
      <c r="A304">
        <v>296</v>
      </c>
      <c r="B304">
        <v>183</v>
      </c>
      <c r="C304">
        <v>8</v>
      </c>
      <c r="D304" s="1">
        <v>347.29738621845502</v>
      </c>
      <c r="E304" s="1">
        <v>525.43488532094</v>
      </c>
      <c r="F304" s="1">
        <v>458.78333255827198</v>
      </c>
      <c r="G304" s="1">
        <v>435.10988740252799</v>
      </c>
      <c r="H304" s="1">
        <v>230.30961106766</v>
      </c>
      <c r="I304" s="1">
        <v>275.75916187633402</v>
      </c>
      <c r="J304" s="1">
        <v>264.798642289827</v>
      </c>
      <c r="K304" s="1">
        <v>263.52794396121402</v>
      </c>
    </row>
    <row r="305" spans="1:11" x14ac:dyDescent="0.2">
      <c r="A305">
        <v>297</v>
      </c>
      <c r="B305">
        <v>183</v>
      </c>
      <c r="C305">
        <v>9</v>
      </c>
      <c r="D305" s="1">
        <v>379.89072261372002</v>
      </c>
      <c r="E305" s="1">
        <v>636.547852236788</v>
      </c>
      <c r="F305" s="1">
        <v>510.46933924026899</v>
      </c>
      <c r="G305" s="1">
        <v>501.84210663563698</v>
      </c>
      <c r="H305" s="1">
        <v>313.08825121085403</v>
      </c>
      <c r="I305" s="1">
        <v>372.73119221837999</v>
      </c>
      <c r="J305" s="1">
        <v>362.49696500803498</v>
      </c>
      <c r="K305" s="1">
        <v>355.86776063967699</v>
      </c>
    </row>
    <row r="306" spans="1:11" x14ac:dyDescent="0.2">
      <c r="A306">
        <v>298</v>
      </c>
      <c r="B306">
        <v>183</v>
      </c>
      <c r="C306">
        <v>10</v>
      </c>
      <c r="D306" s="1">
        <v>593.26151964378801</v>
      </c>
      <c r="E306" s="1">
        <v>1124.5697281850901</v>
      </c>
      <c r="F306" s="1">
        <v>843.60615423920399</v>
      </c>
      <c r="G306" s="1">
        <v>984.60761084576302</v>
      </c>
      <c r="H306" s="1">
        <v>352.30177732484998</v>
      </c>
      <c r="I306" s="1">
        <v>487.38883987444302</v>
      </c>
      <c r="J306" s="1">
        <v>439.327929825262</v>
      </c>
      <c r="K306" s="1">
        <v>431.00365642099598</v>
      </c>
    </row>
    <row r="307" spans="1:11" x14ac:dyDescent="0.2">
      <c r="A307">
        <v>299</v>
      </c>
      <c r="B307">
        <v>183</v>
      </c>
      <c r="C307">
        <v>11</v>
      </c>
      <c r="D307" s="1">
        <v>654.53379158225198</v>
      </c>
      <c r="E307" s="1">
        <v>1373.36714547824</v>
      </c>
      <c r="F307" s="1">
        <v>958.80551372363402</v>
      </c>
      <c r="G307" s="1">
        <v>934.71341195077605</v>
      </c>
      <c r="H307" s="1">
        <v>357.630434099132</v>
      </c>
      <c r="I307" s="1">
        <v>533.04953374747299</v>
      </c>
      <c r="J307" s="1">
        <v>460.34811167977398</v>
      </c>
      <c r="K307" s="1">
        <v>438.57088776082998</v>
      </c>
    </row>
    <row r="308" spans="1:11" x14ac:dyDescent="0.2">
      <c r="A308">
        <v>300</v>
      </c>
      <c r="B308">
        <v>183</v>
      </c>
      <c r="C308">
        <v>12</v>
      </c>
      <c r="D308" s="1">
        <v>790.07286326122096</v>
      </c>
      <c r="E308" s="1">
        <v>1519.68667587903</v>
      </c>
      <c r="F308" s="1">
        <v>909.91120709268398</v>
      </c>
      <c r="G308" s="1">
        <v>927.34666531078096</v>
      </c>
      <c r="H308" s="1">
        <v>366.47625829936499</v>
      </c>
      <c r="I308" s="1">
        <v>579.28026762381398</v>
      </c>
      <c r="J308" s="1">
        <v>483.32589707424</v>
      </c>
      <c r="K308" s="1">
        <v>449.29061177870898</v>
      </c>
    </row>
    <row r="309" spans="1:11" x14ac:dyDescent="0.2">
      <c r="A309">
        <v>301</v>
      </c>
      <c r="B309">
        <v>183</v>
      </c>
      <c r="C309">
        <v>13</v>
      </c>
      <c r="D309" s="1">
        <v>1039.6855216695899</v>
      </c>
      <c r="E309" s="1">
        <v>1264.8149351603299</v>
      </c>
      <c r="F309" s="1">
        <v>985.70437452968895</v>
      </c>
      <c r="G309" s="1">
        <v>743.00286304190195</v>
      </c>
      <c r="H309" s="1">
        <v>356.39824740274099</v>
      </c>
      <c r="I309" s="1">
        <v>586.14262726604295</v>
      </c>
      <c r="J309" s="1">
        <v>479.90901533205999</v>
      </c>
      <c r="K309" s="1">
        <v>424.48805616416001</v>
      </c>
    </row>
    <row r="310" spans="1:11" x14ac:dyDescent="0.2">
      <c r="A310">
        <v>302</v>
      </c>
      <c r="B310">
        <v>183</v>
      </c>
      <c r="C310">
        <v>14</v>
      </c>
      <c r="D310" s="1">
        <v>840.13369664217203</v>
      </c>
      <c r="E310" s="1">
        <v>1229.5279457449799</v>
      </c>
      <c r="F310" s="1">
        <v>968.26532560582802</v>
      </c>
      <c r="G310" s="1">
        <v>708.06103616785902</v>
      </c>
      <c r="H310" s="1">
        <v>332.524942976484</v>
      </c>
      <c r="I310" s="1">
        <v>552.96330321388405</v>
      </c>
      <c r="J310" s="1">
        <v>449.35900493578703</v>
      </c>
      <c r="K310" s="1">
        <v>389.48944370510401</v>
      </c>
    </row>
    <row r="311" spans="1:11" x14ac:dyDescent="0.2">
      <c r="A311">
        <v>303</v>
      </c>
      <c r="B311">
        <v>183</v>
      </c>
      <c r="C311">
        <v>15</v>
      </c>
      <c r="D311" s="1">
        <v>699.95951545846196</v>
      </c>
      <c r="E311" s="1">
        <v>1630.7390265615099</v>
      </c>
      <c r="F311" s="1">
        <v>960.33957626307995</v>
      </c>
      <c r="G311" s="1">
        <v>580.38271655205494</v>
      </c>
      <c r="H311" s="1">
        <v>335.69744772408399</v>
      </c>
      <c r="I311" s="1">
        <v>540.65142637574399</v>
      </c>
      <c r="J311" s="1">
        <v>445.48121984601102</v>
      </c>
      <c r="K311" s="1">
        <v>376.45257615060598</v>
      </c>
    </row>
    <row r="312" spans="1:11" x14ac:dyDescent="0.2">
      <c r="A312">
        <v>304</v>
      </c>
      <c r="B312">
        <v>183</v>
      </c>
      <c r="C312">
        <v>16</v>
      </c>
      <c r="D312" s="1">
        <v>573.83665275879605</v>
      </c>
      <c r="E312" s="1">
        <v>931.33030611265497</v>
      </c>
      <c r="F312" s="1">
        <v>737.11377884396302</v>
      </c>
      <c r="G312" s="1">
        <v>585.913594106711</v>
      </c>
      <c r="H312" s="1">
        <v>322.70713271946602</v>
      </c>
      <c r="I312" s="1">
        <v>484.94985706142</v>
      </c>
      <c r="J312" s="1">
        <v>423.901620328984</v>
      </c>
      <c r="K312" s="1">
        <v>359.79100397392801</v>
      </c>
    </row>
    <row r="313" spans="1:11" x14ac:dyDescent="0.2">
      <c r="A313">
        <v>305</v>
      </c>
      <c r="B313">
        <v>183</v>
      </c>
      <c r="C313">
        <v>17</v>
      </c>
      <c r="D313" s="1">
        <v>497.89620179512201</v>
      </c>
      <c r="E313" s="1">
        <v>710.29574191480197</v>
      </c>
      <c r="F313" s="1">
        <v>607.06947365517703</v>
      </c>
      <c r="G313" s="1">
        <v>515.62207810587097</v>
      </c>
      <c r="H313" s="1">
        <v>368.58286862960801</v>
      </c>
      <c r="I313" s="1">
        <v>587.81014643461299</v>
      </c>
      <c r="J313" s="1">
        <v>512.90423679199796</v>
      </c>
      <c r="K313" s="1">
        <v>419.28618318113598</v>
      </c>
    </row>
    <row r="314" spans="1:11" x14ac:dyDescent="0.2">
      <c r="A314">
        <v>306</v>
      </c>
      <c r="B314">
        <v>183</v>
      </c>
      <c r="C314">
        <v>18</v>
      </c>
      <c r="D314" s="1">
        <v>424.44049003098701</v>
      </c>
      <c r="E314" s="1">
        <v>580.88831601377694</v>
      </c>
      <c r="F314" s="1">
        <v>554.103594323842</v>
      </c>
      <c r="G314" s="1">
        <v>438.01150026696502</v>
      </c>
      <c r="H314" s="1">
        <v>319.81353620020798</v>
      </c>
      <c r="I314" s="1">
        <v>479.93460915943098</v>
      </c>
      <c r="J314" s="1">
        <v>431.10304991472901</v>
      </c>
      <c r="K314" s="1">
        <v>360.99338945811002</v>
      </c>
    </row>
    <row r="315" spans="1:11" x14ac:dyDescent="0.2">
      <c r="A315">
        <v>307</v>
      </c>
      <c r="B315">
        <v>183</v>
      </c>
      <c r="C315">
        <v>19</v>
      </c>
      <c r="D315" s="1">
        <v>242.55265316481399</v>
      </c>
      <c r="E315" s="1">
        <v>371.51495524341999</v>
      </c>
      <c r="F315" s="1">
        <v>358.498530654452</v>
      </c>
      <c r="G315" s="1">
        <v>267.32815711084203</v>
      </c>
      <c r="H315" s="1">
        <v>242.72313804100801</v>
      </c>
      <c r="I315" s="1">
        <v>319.24490004662903</v>
      </c>
      <c r="J315" s="1">
        <v>300.279056272655</v>
      </c>
      <c r="K315" s="1">
        <v>273.22035044198498</v>
      </c>
    </row>
    <row r="316" spans="1:11" x14ac:dyDescent="0.2">
      <c r="A316">
        <v>308</v>
      </c>
      <c r="B316">
        <v>183</v>
      </c>
      <c r="C316">
        <v>20</v>
      </c>
      <c r="D316" s="1">
        <v>118.484906987131</v>
      </c>
      <c r="E316" s="1">
        <v>137.50774242091001</v>
      </c>
      <c r="F316" s="1">
        <v>149.48041465480901</v>
      </c>
      <c r="G316" s="1">
        <v>105.25158435346501</v>
      </c>
      <c r="H316" s="1">
        <v>77.288105848307396</v>
      </c>
      <c r="I316" s="1">
        <v>98.151519870536205</v>
      </c>
      <c r="J316" s="1">
        <v>91.776762033220606</v>
      </c>
      <c r="K316" s="1">
        <v>86.860430105343099</v>
      </c>
    </row>
    <row r="317" spans="1:11" x14ac:dyDescent="0.2">
      <c r="A317">
        <v>309</v>
      </c>
      <c r="B317">
        <v>183</v>
      </c>
      <c r="C317">
        <v>21</v>
      </c>
      <c r="D317" s="1">
        <v>53.219944733663603</v>
      </c>
      <c r="E317" s="1">
        <v>52.348303892371597</v>
      </c>
      <c r="F317" s="1">
        <v>52.326473093544699</v>
      </c>
      <c r="G317" s="1">
        <v>64.226877414657807</v>
      </c>
      <c r="H317" s="1">
        <v>0</v>
      </c>
      <c r="I317" s="1">
        <v>0</v>
      </c>
      <c r="J317" s="1">
        <v>0</v>
      </c>
      <c r="K317" s="1">
        <v>0</v>
      </c>
    </row>
    <row r="318" spans="1:11" x14ac:dyDescent="0.2">
      <c r="A318">
        <v>310</v>
      </c>
      <c r="B318">
        <v>183</v>
      </c>
      <c r="C318">
        <v>22</v>
      </c>
      <c r="D318" s="1">
        <v>61.035980191443997</v>
      </c>
      <c r="E318" s="1">
        <v>33.070491343850399</v>
      </c>
      <c r="F318" s="1">
        <v>29.458628946973601</v>
      </c>
      <c r="G318" s="1">
        <v>44.489738770555697</v>
      </c>
      <c r="H318" s="1">
        <v>0</v>
      </c>
      <c r="I318" s="1">
        <v>0</v>
      </c>
      <c r="J318" s="1">
        <v>0</v>
      </c>
      <c r="K318" s="1">
        <v>0</v>
      </c>
    </row>
    <row r="319" spans="1:11" x14ac:dyDescent="0.2">
      <c r="A319">
        <v>311</v>
      </c>
      <c r="B319">
        <v>183</v>
      </c>
      <c r="C319">
        <v>23</v>
      </c>
      <c r="D319" s="1">
        <v>34.5269784806787</v>
      </c>
      <c r="E319" s="1">
        <v>39.497297562087098</v>
      </c>
      <c r="F319" s="1">
        <v>37.933373539607899</v>
      </c>
      <c r="G319" s="1">
        <v>47.348250401425901</v>
      </c>
      <c r="H319" s="1">
        <v>0</v>
      </c>
      <c r="I319" s="1">
        <v>0</v>
      </c>
      <c r="J319" s="1">
        <v>0</v>
      </c>
      <c r="K319" s="1">
        <v>0</v>
      </c>
    </row>
    <row r="320" spans="1:11" x14ac:dyDescent="0.2">
      <c r="A320">
        <v>312</v>
      </c>
      <c r="B320">
        <v>184</v>
      </c>
      <c r="C320">
        <v>0</v>
      </c>
      <c r="D320" s="1">
        <v>31.5938972930816</v>
      </c>
      <c r="E320" s="1">
        <v>20.233320852291801</v>
      </c>
      <c r="F320" s="1">
        <v>23.964131701846899</v>
      </c>
      <c r="G320" s="1">
        <v>24.7479961622624</v>
      </c>
      <c r="H320" s="1">
        <v>0</v>
      </c>
      <c r="I320" s="1">
        <v>0</v>
      </c>
      <c r="J320" s="1">
        <v>0</v>
      </c>
      <c r="K320" s="1">
        <v>0</v>
      </c>
    </row>
    <row r="321" spans="1:11" x14ac:dyDescent="0.2">
      <c r="A321">
        <v>313</v>
      </c>
      <c r="B321">
        <v>184</v>
      </c>
      <c r="C321">
        <v>1</v>
      </c>
      <c r="D321" s="1">
        <v>16.707377174629102</v>
      </c>
      <c r="E321" s="1">
        <v>23.241130669625299</v>
      </c>
      <c r="F321" s="1">
        <v>27.101173505061102</v>
      </c>
      <c r="G321" s="1">
        <v>24.851454731200398</v>
      </c>
      <c r="H321" s="1">
        <v>0</v>
      </c>
      <c r="I321" s="1">
        <v>0</v>
      </c>
      <c r="J321" s="1">
        <v>0</v>
      </c>
      <c r="K321" s="1">
        <v>0</v>
      </c>
    </row>
    <row r="322" spans="1:11" x14ac:dyDescent="0.2">
      <c r="A322">
        <v>314</v>
      </c>
      <c r="B322">
        <v>184</v>
      </c>
      <c r="C322">
        <v>2</v>
      </c>
      <c r="D322" s="1">
        <v>3.6774488212550902</v>
      </c>
      <c r="E322" s="1">
        <v>3.7971386020454698</v>
      </c>
      <c r="F322" s="1">
        <v>6.2530041951745901</v>
      </c>
      <c r="G322" s="1">
        <v>6.0237915428118196</v>
      </c>
      <c r="H322" s="1">
        <v>0</v>
      </c>
      <c r="I322" s="1">
        <v>0</v>
      </c>
      <c r="J322" s="1">
        <v>0</v>
      </c>
      <c r="K322" s="1">
        <v>0</v>
      </c>
    </row>
    <row r="323" spans="1:11" x14ac:dyDescent="0.2">
      <c r="A323">
        <v>315</v>
      </c>
      <c r="B323">
        <v>184</v>
      </c>
      <c r="C323">
        <v>3</v>
      </c>
      <c r="D323" s="1">
        <v>5.93072657575952</v>
      </c>
      <c r="E323" s="1">
        <v>8.3169693460202705</v>
      </c>
      <c r="F323" s="1">
        <v>14.5460737528692</v>
      </c>
      <c r="G323" s="1">
        <v>9.8496616358752096</v>
      </c>
      <c r="H323" s="1">
        <v>0</v>
      </c>
      <c r="I323" s="1">
        <v>0</v>
      </c>
      <c r="J323" s="1">
        <v>0</v>
      </c>
      <c r="K323" s="1">
        <v>0</v>
      </c>
    </row>
    <row r="324" spans="1:11" x14ac:dyDescent="0.2">
      <c r="A324">
        <v>316</v>
      </c>
      <c r="B324">
        <v>184</v>
      </c>
      <c r="C324">
        <v>4</v>
      </c>
      <c r="D324" s="1">
        <v>38.392794893247</v>
      </c>
      <c r="E324" s="1">
        <v>17.472426977446801</v>
      </c>
      <c r="F324" s="1">
        <v>22.135868358290899</v>
      </c>
      <c r="G324" s="1">
        <v>13.644345426139701</v>
      </c>
      <c r="H324" s="1">
        <v>0</v>
      </c>
      <c r="I324" s="1">
        <v>0</v>
      </c>
      <c r="J324" s="1">
        <v>0</v>
      </c>
      <c r="K324" s="1">
        <v>0</v>
      </c>
    </row>
    <row r="325" spans="1:11" x14ac:dyDescent="0.2">
      <c r="A325">
        <v>317</v>
      </c>
      <c r="B325">
        <v>184</v>
      </c>
      <c r="C325">
        <v>5</v>
      </c>
      <c r="D325" s="1">
        <v>70.248975382397305</v>
      </c>
      <c r="E325" s="1">
        <v>49.891604640673101</v>
      </c>
      <c r="F325" s="1">
        <v>26.429808107854399</v>
      </c>
      <c r="G325" s="1">
        <v>21.220051467691</v>
      </c>
      <c r="H325" s="1">
        <v>0</v>
      </c>
      <c r="I325" s="1">
        <v>0</v>
      </c>
      <c r="J325" s="1">
        <v>0</v>
      </c>
      <c r="K325" s="1">
        <v>0</v>
      </c>
    </row>
    <row r="326" spans="1:11" x14ac:dyDescent="0.2">
      <c r="A326">
        <v>318</v>
      </c>
      <c r="B326">
        <v>184</v>
      </c>
      <c r="C326">
        <v>6</v>
      </c>
      <c r="D326" s="1">
        <v>131.67690781340701</v>
      </c>
      <c r="E326" s="1">
        <v>127.00819189003801</v>
      </c>
      <c r="F326" s="1">
        <v>103.773042720192</v>
      </c>
      <c r="G326" s="1">
        <v>42.939880518251002</v>
      </c>
      <c r="H326" s="1">
        <v>49.2508737670599</v>
      </c>
      <c r="I326" s="1">
        <v>62.344278969275599</v>
      </c>
      <c r="J326" s="1">
        <v>56.761319612618202</v>
      </c>
      <c r="K326" s="1">
        <v>54.310337188042404</v>
      </c>
    </row>
    <row r="327" spans="1:11" x14ac:dyDescent="0.2">
      <c r="A327">
        <v>319</v>
      </c>
      <c r="B327">
        <v>184</v>
      </c>
      <c r="C327">
        <v>7</v>
      </c>
      <c r="D327" s="1">
        <v>177.33686785809101</v>
      </c>
      <c r="E327" s="1">
        <v>260.17970754287802</v>
      </c>
      <c r="F327" s="1">
        <v>262.04350759520202</v>
      </c>
      <c r="G327" s="1">
        <v>178.08572359232301</v>
      </c>
      <c r="H327" s="1">
        <v>112.357732938355</v>
      </c>
      <c r="I327" s="1">
        <v>139.09014903377999</v>
      </c>
      <c r="J327" s="1">
        <v>132.08513447772901</v>
      </c>
      <c r="K327" s="1">
        <v>125.82247371436399</v>
      </c>
    </row>
    <row r="328" spans="1:11" x14ac:dyDescent="0.2">
      <c r="A328">
        <v>320</v>
      </c>
      <c r="B328">
        <v>184</v>
      </c>
      <c r="C328">
        <v>8</v>
      </c>
      <c r="D328" s="1">
        <v>283.35657216062901</v>
      </c>
      <c r="E328" s="1">
        <v>469.29333497577801</v>
      </c>
      <c r="F328" s="1">
        <v>401.42806031433503</v>
      </c>
      <c r="G328" s="1">
        <v>369.86700607939099</v>
      </c>
      <c r="H328" s="1">
        <v>188.13064062446</v>
      </c>
      <c r="I328" s="1">
        <v>221.87756273405</v>
      </c>
      <c r="J328" s="1">
        <v>209.611063655023</v>
      </c>
      <c r="K328" s="1">
        <v>206.45089754006</v>
      </c>
    </row>
    <row r="329" spans="1:11" x14ac:dyDescent="0.2">
      <c r="A329">
        <v>321</v>
      </c>
      <c r="B329">
        <v>184</v>
      </c>
      <c r="C329">
        <v>9</v>
      </c>
      <c r="D329" s="1">
        <v>373.33892092370797</v>
      </c>
      <c r="E329" s="1">
        <v>1087.03394332314</v>
      </c>
      <c r="F329" s="1">
        <v>831.04088093361599</v>
      </c>
      <c r="G329" s="1">
        <v>679.48152468364799</v>
      </c>
      <c r="H329" s="1">
        <v>311.69727708295602</v>
      </c>
      <c r="I329" s="1">
        <v>389.88187291130401</v>
      </c>
      <c r="J329" s="1">
        <v>368.66184812592297</v>
      </c>
      <c r="K329" s="1">
        <v>341.709553694308</v>
      </c>
    </row>
    <row r="330" spans="1:11" x14ac:dyDescent="0.2">
      <c r="A330">
        <v>322</v>
      </c>
      <c r="B330">
        <v>184</v>
      </c>
      <c r="C330">
        <v>10</v>
      </c>
      <c r="D330" s="1">
        <v>583.75378763345998</v>
      </c>
      <c r="E330" s="1">
        <v>1306.3419662639899</v>
      </c>
      <c r="F330" s="1">
        <v>857.180890687898</v>
      </c>
      <c r="G330" s="1">
        <v>813.64384133542399</v>
      </c>
      <c r="H330" s="1">
        <v>380.52696738922998</v>
      </c>
      <c r="I330" s="1">
        <v>512.509618514414</v>
      </c>
      <c r="J330" s="1">
        <v>467.826375681201</v>
      </c>
      <c r="K330" s="1">
        <v>390.57267281589702</v>
      </c>
    </row>
    <row r="331" spans="1:11" x14ac:dyDescent="0.2">
      <c r="A331">
        <v>323</v>
      </c>
      <c r="B331">
        <v>184</v>
      </c>
      <c r="C331">
        <v>11</v>
      </c>
      <c r="D331" s="1">
        <v>660.06022457656604</v>
      </c>
      <c r="E331" s="1">
        <v>1179.2827806171399</v>
      </c>
      <c r="F331" s="1">
        <v>815.65653133349997</v>
      </c>
      <c r="G331" s="1">
        <v>622.50907329793597</v>
      </c>
      <c r="H331" s="1">
        <v>344.50410337877503</v>
      </c>
      <c r="I331" s="1">
        <v>475.11546348040702</v>
      </c>
      <c r="J331" s="1">
        <v>418.04729328602201</v>
      </c>
      <c r="K331" s="1">
        <v>334.30342432548701</v>
      </c>
    </row>
    <row r="332" spans="1:11" x14ac:dyDescent="0.2">
      <c r="A332">
        <v>324</v>
      </c>
      <c r="B332">
        <v>184</v>
      </c>
      <c r="C332">
        <v>12</v>
      </c>
      <c r="D332" s="1">
        <v>802.580260728658</v>
      </c>
      <c r="E332" s="1">
        <v>1294.47789837243</v>
      </c>
      <c r="F332" s="1">
        <v>882.17250739270696</v>
      </c>
      <c r="G332" s="1">
        <v>661.49963776145103</v>
      </c>
      <c r="H332" s="1">
        <v>342.44939257846499</v>
      </c>
      <c r="I332" s="1">
        <v>483.76135559025897</v>
      </c>
      <c r="J332" s="1">
        <v>419.24706881064901</v>
      </c>
      <c r="K332" s="1">
        <v>320.79380956272502</v>
      </c>
    </row>
    <row r="333" spans="1:11" x14ac:dyDescent="0.2">
      <c r="A333">
        <v>325</v>
      </c>
      <c r="B333">
        <v>184</v>
      </c>
      <c r="C333">
        <v>13</v>
      </c>
      <c r="D333" s="1">
        <v>986.40807798531603</v>
      </c>
      <c r="E333" s="1">
        <v>1103.2773046238301</v>
      </c>
      <c r="F333" s="1">
        <v>835.17081099415202</v>
      </c>
      <c r="G333" s="1">
        <v>495.89745798268001</v>
      </c>
      <c r="H333" s="1">
        <v>342.61595028264401</v>
      </c>
      <c r="I333" s="1">
        <v>494.681859826947</v>
      </c>
      <c r="J333" s="1">
        <v>418.03884746595901</v>
      </c>
      <c r="K333" s="1">
        <v>304.20391144432699</v>
      </c>
    </row>
    <row r="334" spans="1:11" x14ac:dyDescent="0.2">
      <c r="A334">
        <v>326</v>
      </c>
      <c r="B334">
        <v>184</v>
      </c>
      <c r="C334">
        <v>14</v>
      </c>
      <c r="D334" s="1">
        <v>839.84476237778802</v>
      </c>
      <c r="E334" s="1">
        <v>1047.10208987687</v>
      </c>
      <c r="F334" s="1">
        <v>803.94661307176</v>
      </c>
      <c r="G334" s="1">
        <v>502.53348757049599</v>
      </c>
      <c r="H334" s="1">
        <v>329.73665687254697</v>
      </c>
      <c r="I334" s="1">
        <v>475.089686267692</v>
      </c>
      <c r="J334" s="1">
        <v>406.98003170404797</v>
      </c>
      <c r="K334" s="1">
        <v>287.16953311841701</v>
      </c>
    </row>
    <row r="335" spans="1:11" x14ac:dyDescent="0.2">
      <c r="A335">
        <v>327</v>
      </c>
      <c r="B335">
        <v>184</v>
      </c>
      <c r="C335">
        <v>15</v>
      </c>
      <c r="D335" s="1">
        <v>663.42394293120105</v>
      </c>
      <c r="E335" s="1">
        <v>1307.9568203128299</v>
      </c>
      <c r="F335" s="1">
        <v>804.00731603014799</v>
      </c>
      <c r="G335" s="1">
        <v>404.86253015649299</v>
      </c>
      <c r="H335" s="1">
        <v>313.31582127260299</v>
      </c>
      <c r="I335" s="1">
        <v>443.89186480367698</v>
      </c>
      <c r="J335" s="1">
        <v>384.70008236975502</v>
      </c>
      <c r="K335" s="1">
        <v>273.241745174855</v>
      </c>
    </row>
    <row r="336" spans="1:11" x14ac:dyDescent="0.2">
      <c r="A336">
        <v>328</v>
      </c>
      <c r="B336">
        <v>184</v>
      </c>
      <c r="C336">
        <v>16</v>
      </c>
      <c r="D336" s="1">
        <v>514.73593368904403</v>
      </c>
      <c r="E336" s="1">
        <v>900.86436494611996</v>
      </c>
      <c r="F336" s="1">
        <v>668.86177835659896</v>
      </c>
      <c r="G336" s="1">
        <v>395.95181872763402</v>
      </c>
      <c r="H336" s="1">
        <v>312.67848237923698</v>
      </c>
      <c r="I336" s="1">
        <v>444.19458900411502</v>
      </c>
      <c r="J336" s="1">
        <v>390.18488339706602</v>
      </c>
      <c r="K336" s="1">
        <v>272.62882963597599</v>
      </c>
    </row>
    <row r="337" spans="1:11" x14ac:dyDescent="0.2">
      <c r="A337">
        <v>329</v>
      </c>
      <c r="B337">
        <v>184</v>
      </c>
      <c r="C337">
        <v>17</v>
      </c>
      <c r="D337" s="1">
        <v>555.55263210087298</v>
      </c>
      <c r="E337" s="1">
        <v>641.34768736182502</v>
      </c>
      <c r="F337" s="1">
        <v>534.53015050299598</v>
      </c>
      <c r="G337" s="1">
        <v>366.85808449291699</v>
      </c>
      <c r="H337" s="1">
        <v>315.89618898493899</v>
      </c>
      <c r="I337" s="1">
        <v>440.58380144116398</v>
      </c>
      <c r="J337" s="1">
        <v>394.36976138827498</v>
      </c>
      <c r="K337" s="1">
        <v>276.11339636382797</v>
      </c>
    </row>
    <row r="338" spans="1:11" x14ac:dyDescent="0.2">
      <c r="A338">
        <v>330</v>
      </c>
      <c r="B338">
        <v>184</v>
      </c>
      <c r="C338">
        <v>18</v>
      </c>
      <c r="D338" s="1">
        <v>449.44726581104402</v>
      </c>
      <c r="E338" s="1">
        <v>506.03298676934998</v>
      </c>
      <c r="F338" s="1">
        <v>501.20139007913502</v>
      </c>
      <c r="G338" s="1">
        <v>319.02271660634102</v>
      </c>
      <c r="H338" s="1">
        <v>314.68404640640102</v>
      </c>
      <c r="I338" s="1">
        <v>427.69968861971302</v>
      </c>
      <c r="J338" s="1">
        <v>395.54642567709402</v>
      </c>
      <c r="K338" s="1">
        <v>280.93825316447999</v>
      </c>
    </row>
    <row r="339" spans="1:11" x14ac:dyDescent="0.2">
      <c r="A339">
        <v>331</v>
      </c>
      <c r="B339">
        <v>184</v>
      </c>
      <c r="C339">
        <v>19</v>
      </c>
      <c r="D339" s="1">
        <v>227.60145605450501</v>
      </c>
      <c r="E339" s="1">
        <v>351.67809623916202</v>
      </c>
      <c r="F339" s="1">
        <v>360.57454537721901</v>
      </c>
      <c r="G339" s="1">
        <v>226.99803347439001</v>
      </c>
      <c r="H339" s="1">
        <v>249.80212490203101</v>
      </c>
      <c r="I339" s="1">
        <v>316.53379428217102</v>
      </c>
      <c r="J339" s="1">
        <v>303.32606869859501</v>
      </c>
      <c r="K339" s="1">
        <v>250.17786976493201</v>
      </c>
    </row>
    <row r="340" spans="1:11" x14ac:dyDescent="0.2">
      <c r="A340">
        <v>332</v>
      </c>
      <c r="B340">
        <v>184</v>
      </c>
      <c r="C340">
        <v>20</v>
      </c>
      <c r="D340" s="1">
        <v>108.50138370209</v>
      </c>
      <c r="E340" s="1">
        <v>92.131967650047699</v>
      </c>
      <c r="F340" s="1">
        <v>120.940236195655</v>
      </c>
      <c r="G340" s="1">
        <v>71.071966988791701</v>
      </c>
      <c r="H340" s="1">
        <v>67.480756097783498</v>
      </c>
      <c r="I340" s="1">
        <v>84.659472717482302</v>
      </c>
      <c r="J340" s="1">
        <v>79.844222595287903</v>
      </c>
      <c r="K340" s="1">
        <v>70.154773615781394</v>
      </c>
    </row>
    <row r="341" spans="1:11" x14ac:dyDescent="0.2">
      <c r="A341">
        <v>333</v>
      </c>
      <c r="B341">
        <v>184</v>
      </c>
      <c r="C341">
        <v>21</v>
      </c>
      <c r="D341" s="1">
        <v>40.184765596569001</v>
      </c>
      <c r="E341" s="1">
        <v>29.316085719311999</v>
      </c>
      <c r="F341" s="1">
        <v>30.352257224174501</v>
      </c>
      <c r="G341" s="1">
        <v>43.552751407623902</v>
      </c>
      <c r="H341" s="1">
        <v>0</v>
      </c>
      <c r="I341" s="1">
        <v>0</v>
      </c>
      <c r="J341" s="1">
        <v>0</v>
      </c>
      <c r="K341" s="1">
        <v>0</v>
      </c>
    </row>
    <row r="342" spans="1:11" x14ac:dyDescent="0.2">
      <c r="A342">
        <v>334</v>
      </c>
      <c r="B342">
        <v>184</v>
      </c>
      <c r="C342">
        <v>22</v>
      </c>
      <c r="D342" s="1">
        <v>43.914580588322103</v>
      </c>
      <c r="E342" s="1">
        <v>10.8617030008459</v>
      </c>
      <c r="F342" s="1">
        <v>5.1796318077309698</v>
      </c>
      <c r="G342" s="1">
        <v>28.6983949565582</v>
      </c>
      <c r="H342" s="1">
        <v>0</v>
      </c>
      <c r="I342" s="1">
        <v>0</v>
      </c>
      <c r="J342" s="1">
        <v>0</v>
      </c>
      <c r="K342" s="1">
        <v>0</v>
      </c>
    </row>
    <row r="343" spans="1:11" x14ac:dyDescent="0.2">
      <c r="A343">
        <v>335</v>
      </c>
      <c r="B343">
        <v>184</v>
      </c>
      <c r="C343">
        <v>23</v>
      </c>
      <c r="D343" s="1">
        <v>35.585300293812601</v>
      </c>
      <c r="E343" s="1">
        <v>12.9341626683516</v>
      </c>
      <c r="F343" s="1">
        <v>11.205218275737201</v>
      </c>
      <c r="G343" s="1">
        <v>26.1949245021606</v>
      </c>
      <c r="H343" s="1">
        <v>0</v>
      </c>
      <c r="I343" s="1">
        <v>0</v>
      </c>
      <c r="J343" s="1">
        <v>0</v>
      </c>
      <c r="K343" s="1">
        <v>0</v>
      </c>
    </row>
    <row r="344" spans="1:11" x14ac:dyDescent="0.2">
      <c r="A344">
        <v>336</v>
      </c>
      <c r="B344">
        <v>185</v>
      </c>
      <c r="C344">
        <v>0</v>
      </c>
      <c r="D344" s="1">
        <v>20.738589271032701</v>
      </c>
      <c r="E344" s="1">
        <v>34.9817752592378</v>
      </c>
      <c r="F344" s="1">
        <v>38.566106137180697</v>
      </c>
      <c r="G344" s="1">
        <v>41.776539709751198</v>
      </c>
      <c r="H344" s="1">
        <v>0</v>
      </c>
      <c r="I344" s="1">
        <v>0</v>
      </c>
      <c r="J344" s="1">
        <v>0</v>
      </c>
      <c r="K344" s="1">
        <v>0</v>
      </c>
    </row>
    <row r="345" spans="1:11" x14ac:dyDescent="0.2">
      <c r="A345">
        <v>337</v>
      </c>
      <c r="B345">
        <v>185</v>
      </c>
      <c r="C345">
        <v>1</v>
      </c>
      <c r="D345" s="1">
        <v>47.967361603155403</v>
      </c>
      <c r="E345" s="1">
        <v>43.134002882470497</v>
      </c>
      <c r="F345" s="1">
        <v>50.526675611410703</v>
      </c>
      <c r="G345" s="1">
        <v>46.554029689167997</v>
      </c>
      <c r="H345" s="1">
        <v>0</v>
      </c>
      <c r="I345" s="1">
        <v>0</v>
      </c>
      <c r="J345" s="1">
        <v>0</v>
      </c>
      <c r="K345" s="1">
        <v>0</v>
      </c>
    </row>
    <row r="346" spans="1:11" x14ac:dyDescent="0.2">
      <c r="A346">
        <v>338</v>
      </c>
      <c r="B346">
        <v>185</v>
      </c>
      <c r="C346">
        <v>2</v>
      </c>
      <c r="D346" s="1">
        <v>50.875917529742601</v>
      </c>
      <c r="E346" s="1">
        <v>42.874749314019098</v>
      </c>
      <c r="F346" s="1">
        <v>54.614342955672797</v>
      </c>
      <c r="G346" s="1">
        <v>42.544567875495503</v>
      </c>
      <c r="H346" s="1">
        <v>0</v>
      </c>
      <c r="I346" s="1">
        <v>0</v>
      </c>
      <c r="J346" s="1">
        <v>0</v>
      </c>
      <c r="K346" s="1">
        <v>0</v>
      </c>
    </row>
    <row r="347" spans="1:11" x14ac:dyDescent="0.2">
      <c r="A347">
        <v>339</v>
      </c>
      <c r="B347">
        <v>185</v>
      </c>
      <c r="C347">
        <v>3</v>
      </c>
      <c r="D347" s="1">
        <v>53.314248940333201</v>
      </c>
      <c r="E347" s="1">
        <v>39.909250118086597</v>
      </c>
      <c r="F347" s="1">
        <v>49.736014683172897</v>
      </c>
      <c r="G347" s="1">
        <v>34.5247570426246</v>
      </c>
      <c r="H347" s="1">
        <v>0</v>
      </c>
      <c r="I347" s="1">
        <v>0</v>
      </c>
      <c r="J347" s="1">
        <v>0</v>
      </c>
      <c r="K347" s="1">
        <v>0</v>
      </c>
    </row>
    <row r="348" spans="1:11" x14ac:dyDescent="0.2">
      <c r="A348">
        <v>340</v>
      </c>
      <c r="B348">
        <v>185</v>
      </c>
      <c r="C348">
        <v>4</v>
      </c>
      <c r="D348" s="1">
        <v>37.372603139546399</v>
      </c>
      <c r="E348" s="1">
        <v>14.027779511925599</v>
      </c>
      <c r="F348" s="1">
        <v>23.014300512350498</v>
      </c>
      <c r="G348" s="1">
        <v>9.5514845095911696</v>
      </c>
      <c r="H348" s="1">
        <v>0</v>
      </c>
      <c r="I348" s="1">
        <v>0</v>
      </c>
      <c r="J348" s="1">
        <v>0</v>
      </c>
      <c r="K348" s="1">
        <v>0</v>
      </c>
    </row>
    <row r="349" spans="1:11" x14ac:dyDescent="0.2">
      <c r="A349">
        <v>341</v>
      </c>
      <c r="B349">
        <v>185</v>
      </c>
      <c r="C349">
        <v>5</v>
      </c>
      <c r="D349" s="1">
        <v>87.327410872585006</v>
      </c>
      <c r="E349" s="1">
        <v>62.204635318443103</v>
      </c>
      <c r="F349" s="1">
        <v>64.572606683981107</v>
      </c>
      <c r="G349" s="1">
        <v>37.295257827643297</v>
      </c>
      <c r="H349" s="1">
        <v>0</v>
      </c>
      <c r="I349" s="1">
        <v>0</v>
      </c>
      <c r="J349" s="1">
        <v>0</v>
      </c>
      <c r="K349" s="1">
        <v>0</v>
      </c>
    </row>
    <row r="350" spans="1:11" x14ac:dyDescent="0.2">
      <c r="A350">
        <v>342</v>
      </c>
      <c r="B350">
        <v>185</v>
      </c>
      <c r="C350">
        <v>6</v>
      </c>
      <c r="D350" s="1">
        <v>129.02981043677499</v>
      </c>
      <c r="E350" s="1">
        <v>108.011437230723</v>
      </c>
      <c r="F350" s="1">
        <v>111.74027198275</v>
      </c>
      <c r="G350" s="1">
        <v>52.034145351399999</v>
      </c>
      <c r="H350" s="1">
        <v>0</v>
      </c>
      <c r="I350" s="1">
        <v>0</v>
      </c>
      <c r="J350" s="1">
        <v>0</v>
      </c>
      <c r="K350" s="1">
        <v>0</v>
      </c>
    </row>
    <row r="351" spans="1:11" x14ac:dyDescent="0.2">
      <c r="A351">
        <v>343</v>
      </c>
      <c r="B351">
        <v>185</v>
      </c>
      <c r="C351">
        <v>7</v>
      </c>
      <c r="D351" s="1">
        <v>160.05781840493901</v>
      </c>
      <c r="E351" s="1">
        <v>181.74241836709899</v>
      </c>
      <c r="F351" s="1">
        <v>232.26813738129101</v>
      </c>
      <c r="G351" s="1">
        <v>153.726740881795</v>
      </c>
      <c r="H351" s="1">
        <v>83.072296844184507</v>
      </c>
      <c r="I351" s="1">
        <v>100.42467013446399</v>
      </c>
      <c r="J351" s="1">
        <v>95.710976458985201</v>
      </c>
      <c r="K351" s="1">
        <v>86.432605052230301</v>
      </c>
    </row>
    <row r="352" spans="1:11" x14ac:dyDescent="0.2">
      <c r="A352">
        <v>344</v>
      </c>
      <c r="B352">
        <v>185</v>
      </c>
      <c r="C352">
        <v>8</v>
      </c>
      <c r="D352" s="1">
        <v>350.10492249858402</v>
      </c>
      <c r="E352" s="1">
        <v>561.43473635244698</v>
      </c>
      <c r="F352" s="1">
        <v>438.917437273318</v>
      </c>
      <c r="G352" s="1">
        <v>409.20844572558002</v>
      </c>
      <c r="H352" s="1">
        <v>232.50686037163101</v>
      </c>
      <c r="I352" s="1">
        <v>273.35357392588003</v>
      </c>
      <c r="J352" s="1">
        <v>265.49608975960302</v>
      </c>
      <c r="K352" s="1">
        <v>245.050604468351</v>
      </c>
    </row>
    <row r="353" spans="1:11" x14ac:dyDescent="0.2">
      <c r="A353">
        <v>345</v>
      </c>
      <c r="B353">
        <v>185</v>
      </c>
      <c r="C353">
        <v>9</v>
      </c>
      <c r="D353" s="1">
        <v>539.14918669967096</v>
      </c>
      <c r="E353" s="1">
        <v>796.02215712582301</v>
      </c>
      <c r="F353" s="1">
        <v>693.27412947255505</v>
      </c>
      <c r="G353" s="1">
        <v>556.82472294353897</v>
      </c>
      <c r="H353" s="1">
        <v>332.02237145053101</v>
      </c>
      <c r="I353" s="1">
        <v>405.14356243553999</v>
      </c>
      <c r="J353" s="1">
        <v>389.46582435986397</v>
      </c>
      <c r="K353" s="1">
        <v>312.49911942305903</v>
      </c>
    </row>
    <row r="354" spans="1:11" x14ac:dyDescent="0.2">
      <c r="A354">
        <v>346</v>
      </c>
      <c r="B354">
        <v>185</v>
      </c>
      <c r="C354">
        <v>10</v>
      </c>
      <c r="D354" s="1">
        <v>543.19958788666702</v>
      </c>
      <c r="E354" s="1">
        <v>1109.4094484395901</v>
      </c>
      <c r="F354" s="1">
        <v>804.32307989372498</v>
      </c>
      <c r="G354" s="1">
        <v>533.92981197192898</v>
      </c>
      <c r="H354" s="1">
        <v>356.66781052046099</v>
      </c>
      <c r="I354" s="1">
        <v>449.04254349201199</v>
      </c>
      <c r="J354" s="1">
        <v>415.34273289681698</v>
      </c>
      <c r="K354" s="1">
        <v>300.00190354254198</v>
      </c>
    </row>
    <row r="355" spans="1:11" x14ac:dyDescent="0.2">
      <c r="A355">
        <v>347</v>
      </c>
      <c r="B355">
        <v>185</v>
      </c>
      <c r="C355">
        <v>11</v>
      </c>
      <c r="D355" s="1">
        <v>618.87018350838002</v>
      </c>
      <c r="E355" s="1">
        <v>1112.3967319641999</v>
      </c>
      <c r="F355" s="1">
        <v>870.20919801898106</v>
      </c>
      <c r="G355" s="1">
        <v>460.33174265864398</v>
      </c>
      <c r="H355" s="1">
        <v>368.55266213118301</v>
      </c>
      <c r="I355" s="1">
        <v>480.78729662131298</v>
      </c>
      <c r="J355" s="1">
        <v>431.90118342250997</v>
      </c>
      <c r="K355" s="1">
        <v>272.18693144650899</v>
      </c>
    </row>
    <row r="356" spans="1:11" x14ac:dyDescent="0.2">
      <c r="A356">
        <v>348</v>
      </c>
      <c r="B356">
        <v>185</v>
      </c>
      <c r="C356">
        <v>12</v>
      </c>
      <c r="D356" s="1">
        <v>768.57183956876395</v>
      </c>
      <c r="E356" s="1">
        <v>1170.80705328467</v>
      </c>
      <c r="F356" s="1">
        <v>767.79266400372501</v>
      </c>
      <c r="G356" s="1">
        <v>457.79186411874298</v>
      </c>
      <c r="H356" s="1">
        <v>357.60027956884397</v>
      </c>
      <c r="I356" s="1">
        <v>466.879698682521</v>
      </c>
      <c r="J356" s="1">
        <v>413.97743678543799</v>
      </c>
      <c r="K356" s="1">
        <v>242.59228215862001</v>
      </c>
    </row>
    <row r="357" spans="1:11" x14ac:dyDescent="0.2">
      <c r="A357">
        <v>349</v>
      </c>
      <c r="B357">
        <v>185</v>
      </c>
      <c r="C357">
        <v>13</v>
      </c>
      <c r="D357" s="1">
        <v>1153.90896534848</v>
      </c>
      <c r="E357" s="1">
        <v>1108.6566162005799</v>
      </c>
      <c r="F357" s="1">
        <v>828.56821484049306</v>
      </c>
      <c r="G357" s="1">
        <v>378.18643682310898</v>
      </c>
      <c r="H357" s="1">
        <v>329.96470103799197</v>
      </c>
      <c r="I357" s="1">
        <v>441.98615313660798</v>
      </c>
      <c r="J357" s="1">
        <v>381.209805038421</v>
      </c>
      <c r="K357" s="1">
        <v>217.35109768387801</v>
      </c>
    </row>
    <row r="358" spans="1:11" x14ac:dyDescent="0.2">
      <c r="A358">
        <v>350</v>
      </c>
      <c r="B358">
        <v>185</v>
      </c>
      <c r="C358">
        <v>14</v>
      </c>
      <c r="D358" s="1">
        <v>867.71533891100398</v>
      </c>
      <c r="E358" s="1">
        <v>946.31241047615504</v>
      </c>
      <c r="F358" s="1">
        <v>698.44351312745403</v>
      </c>
      <c r="G358" s="1">
        <v>389.425281189727</v>
      </c>
      <c r="H358" s="1">
        <v>308.54922063761802</v>
      </c>
      <c r="I358" s="1">
        <v>408.96052724642902</v>
      </c>
      <c r="J358" s="1">
        <v>353.35120218007103</v>
      </c>
      <c r="K358" s="1">
        <v>209.39005180703799</v>
      </c>
    </row>
    <row r="359" spans="1:11" x14ac:dyDescent="0.2">
      <c r="A359">
        <v>351</v>
      </c>
      <c r="B359">
        <v>185</v>
      </c>
      <c r="C359">
        <v>15</v>
      </c>
      <c r="D359" s="1">
        <v>487.00169510712601</v>
      </c>
      <c r="E359" s="1">
        <v>1155.2334310256199</v>
      </c>
      <c r="F359" s="1">
        <v>731.09969277192999</v>
      </c>
      <c r="G359" s="1">
        <v>333.93970901569099</v>
      </c>
      <c r="H359" s="1">
        <v>292.03542893370798</v>
      </c>
      <c r="I359" s="1">
        <v>385.72675337565403</v>
      </c>
      <c r="J359" s="1">
        <v>339.015240354588</v>
      </c>
      <c r="K359" s="1">
        <v>196.564936618346</v>
      </c>
    </row>
    <row r="360" spans="1:11" x14ac:dyDescent="0.2">
      <c r="A360">
        <v>352</v>
      </c>
      <c r="B360">
        <v>185</v>
      </c>
      <c r="C360">
        <v>16</v>
      </c>
      <c r="D360" s="1">
        <v>602.440177879781</v>
      </c>
      <c r="E360" s="1">
        <v>788.14765988606496</v>
      </c>
      <c r="F360" s="1">
        <v>594.86092369784899</v>
      </c>
      <c r="G360" s="1">
        <v>310.073296330836</v>
      </c>
      <c r="H360" s="1">
        <v>288.37913244391501</v>
      </c>
      <c r="I360" s="1">
        <v>372.94673442001698</v>
      </c>
      <c r="J360" s="1">
        <v>336.19895776055199</v>
      </c>
      <c r="K360" s="1">
        <v>210.67732877714101</v>
      </c>
    </row>
    <row r="361" spans="1:11" x14ac:dyDescent="0.2">
      <c r="A361">
        <v>353</v>
      </c>
      <c r="B361">
        <v>185</v>
      </c>
      <c r="C361">
        <v>17</v>
      </c>
      <c r="D361" s="1">
        <v>582.47382328116305</v>
      </c>
      <c r="E361" s="1">
        <v>598.45373241779805</v>
      </c>
      <c r="F361" s="1">
        <v>463.617277681774</v>
      </c>
      <c r="G361" s="1">
        <v>280.04497246571998</v>
      </c>
      <c r="H361" s="1">
        <v>296.21108530578499</v>
      </c>
      <c r="I361" s="1">
        <v>371.85304443810998</v>
      </c>
      <c r="J361" s="1">
        <v>341.22250052936801</v>
      </c>
      <c r="K361" s="1">
        <v>213.68706087793601</v>
      </c>
    </row>
    <row r="362" spans="1:11" x14ac:dyDescent="0.2">
      <c r="A362">
        <v>354</v>
      </c>
      <c r="B362">
        <v>185</v>
      </c>
      <c r="C362">
        <v>18</v>
      </c>
      <c r="D362" s="1">
        <v>474.29851753035899</v>
      </c>
      <c r="E362" s="1">
        <v>478.84254919714601</v>
      </c>
      <c r="F362" s="1">
        <v>438.51378523447602</v>
      </c>
      <c r="G362" s="1">
        <v>244.508570883685</v>
      </c>
      <c r="H362" s="1">
        <v>297.67970552894798</v>
      </c>
      <c r="I362" s="1">
        <v>377.47390748806998</v>
      </c>
      <c r="J362" s="1">
        <v>353.50621023462202</v>
      </c>
      <c r="K362" s="1">
        <v>222.89058747923201</v>
      </c>
    </row>
    <row r="363" spans="1:11" x14ac:dyDescent="0.2">
      <c r="A363">
        <v>355</v>
      </c>
      <c r="B363">
        <v>185</v>
      </c>
      <c r="C363">
        <v>19</v>
      </c>
      <c r="D363" s="1">
        <v>244.79136166976701</v>
      </c>
      <c r="E363" s="1">
        <v>333.20094529090602</v>
      </c>
      <c r="F363" s="1">
        <v>321.14187733217898</v>
      </c>
      <c r="G363" s="1">
        <v>183.60370907055099</v>
      </c>
      <c r="H363" s="1">
        <v>255.667326047231</v>
      </c>
      <c r="I363" s="1">
        <v>312.275661541597</v>
      </c>
      <c r="J363" s="1">
        <v>306.89332882140297</v>
      </c>
      <c r="K363" s="1">
        <v>224.781477672623</v>
      </c>
    </row>
    <row r="364" spans="1:11" x14ac:dyDescent="0.2">
      <c r="A364">
        <v>356</v>
      </c>
      <c r="B364">
        <v>185</v>
      </c>
      <c r="C364">
        <v>20</v>
      </c>
      <c r="D364" s="1">
        <v>136.15532136305299</v>
      </c>
      <c r="E364" s="1">
        <v>133.85385964259899</v>
      </c>
      <c r="F364" s="1">
        <v>141.919710284513</v>
      </c>
      <c r="G364" s="1">
        <v>91.010083942061897</v>
      </c>
      <c r="H364" s="1">
        <v>85.569658374026204</v>
      </c>
      <c r="I364" s="1">
        <v>102.594052101054</v>
      </c>
      <c r="J364" s="1">
        <v>99.374408242980294</v>
      </c>
      <c r="K364" s="1">
        <v>81.616218424508105</v>
      </c>
    </row>
    <row r="365" spans="1:11" x14ac:dyDescent="0.2">
      <c r="A365">
        <v>357</v>
      </c>
      <c r="B365">
        <v>185</v>
      </c>
      <c r="C365">
        <v>21</v>
      </c>
      <c r="D365" s="1">
        <v>64.656700419750507</v>
      </c>
      <c r="E365" s="1">
        <v>75.678777563527802</v>
      </c>
      <c r="F365" s="1">
        <v>69.865680064014299</v>
      </c>
      <c r="G365" s="1">
        <v>75.5144137623696</v>
      </c>
      <c r="H365" s="1">
        <v>0</v>
      </c>
      <c r="I365" s="1">
        <v>0</v>
      </c>
      <c r="J365" s="1">
        <v>0</v>
      </c>
      <c r="K365" s="1">
        <v>0</v>
      </c>
    </row>
    <row r="366" spans="1:11" x14ac:dyDescent="0.2">
      <c r="A366">
        <v>358</v>
      </c>
      <c r="B366">
        <v>185</v>
      </c>
      <c r="C366">
        <v>22</v>
      </c>
      <c r="D366" s="1">
        <v>87.378509018410895</v>
      </c>
      <c r="E366" s="1">
        <v>81.371826830017696</v>
      </c>
      <c r="F366" s="1">
        <v>77.520915211971896</v>
      </c>
      <c r="G366" s="1">
        <v>85.291944529659006</v>
      </c>
      <c r="H366" s="1">
        <v>0</v>
      </c>
      <c r="I366" s="1">
        <v>0</v>
      </c>
      <c r="J366" s="1">
        <v>0</v>
      </c>
      <c r="K366" s="1">
        <v>0</v>
      </c>
    </row>
    <row r="367" spans="1:11" x14ac:dyDescent="0.2">
      <c r="A367">
        <v>359</v>
      </c>
      <c r="B367">
        <v>185</v>
      </c>
      <c r="C367">
        <v>23</v>
      </c>
      <c r="D367" s="1">
        <v>58.879712115142098</v>
      </c>
      <c r="E367" s="1">
        <v>75.091850254302898</v>
      </c>
      <c r="F367" s="1">
        <v>69.311885513745395</v>
      </c>
      <c r="G367" s="1">
        <v>70.3480288567728</v>
      </c>
      <c r="H367" s="1">
        <v>0</v>
      </c>
      <c r="I367" s="1">
        <v>0</v>
      </c>
      <c r="J367" s="1">
        <v>0</v>
      </c>
      <c r="K367" s="1">
        <v>0</v>
      </c>
    </row>
    <row r="368" spans="1:11" x14ac:dyDescent="0.2">
      <c r="A368">
        <v>360</v>
      </c>
      <c r="B368">
        <v>186</v>
      </c>
      <c r="C368">
        <v>0</v>
      </c>
      <c r="D368" s="1">
        <v>50.7061883715009</v>
      </c>
      <c r="E368" s="1">
        <v>55.928272246858697</v>
      </c>
      <c r="F368" s="1">
        <v>52.538455860911398</v>
      </c>
      <c r="G368" s="1">
        <v>48.560292380081599</v>
      </c>
      <c r="H368" s="1">
        <v>0</v>
      </c>
      <c r="I368" s="1">
        <v>0</v>
      </c>
      <c r="J368" s="1">
        <v>0</v>
      </c>
      <c r="K368" s="1">
        <v>0</v>
      </c>
    </row>
    <row r="369" spans="1:11" x14ac:dyDescent="0.2">
      <c r="A369">
        <v>361</v>
      </c>
      <c r="B369">
        <v>186</v>
      </c>
      <c r="C369">
        <v>1</v>
      </c>
      <c r="D369" s="1">
        <v>50.030700167604202</v>
      </c>
      <c r="E369" s="1">
        <v>52.363617768259999</v>
      </c>
      <c r="F369" s="1">
        <v>49.019040501346304</v>
      </c>
      <c r="G369" s="1">
        <v>50.932290015896299</v>
      </c>
      <c r="H369" s="1">
        <v>0</v>
      </c>
      <c r="I369" s="1">
        <v>0</v>
      </c>
      <c r="J369" s="1">
        <v>0</v>
      </c>
      <c r="K369" s="1">
        <v>0</v>
      </c>
    </row>
    <row r="370" spans="1:11" x14ac:dyDescent="0.2">
      <c r="A370">
        <v>362</v>
      </c>
      <c r="B370">
        <v>186</v>
      </c>
      <c r="C370">
        <v>2</v>
      </c>
      <c r="D370" s="1">
        <v>30.4705712913144</v>
      </c>
      <c r="E370" s="1">
        <v>25.211733251784501</v>
      </c>
      <c r="F370" s="1">
        <v>27.865203192473</v>
      </c>
      <c r="G370" s="1">
        <v>26.307395514512201</v>
      </c>
      <c r="H370" s="1">
        <v>0</v>
      </c>
      <c r="I370" s="1">
        <v>0</v>
      </c>
      <c r="J370" s="1">
        <v>0</v>
      </c>
      <c r="K370" s="1">
        <v>0</v>
      </c>
    </row>
    <row r="371" spans="1:11" x14ac:dyDescent="0.2">
      <c r="A371">
        <v>363</v>
      </c>
      <c r="B371">
        <v>186</v>
      </c>
      <c r="C371">
        <v>3</v>
      </c>
      <c r="D371" s="1">
        <v>39.641584614213301</v>
      </c>
      <c r="E371" s="1">
        <v>37.078671331880699</v>
      </c>
      <c r="F371" s="1">
        <v>41.460359049933203</v>
      </c>
      <c r="G371" s="1">
        <v>38.893409837358398</v>
      </c>
      <c r="H371" s="1">
        <v>0</v>
      </c>
      <c r="I371" s="1">
        <v>0</v>
      </c>
      <c r="J371" s="1">
        <v>0</v>
      </c>
      <c r="K371" s="1">
        <v>0</v>
      </c>
    </row>
    <row r="372" spans="1:11" x14ac:dyDescent="0.2">
      <c r="A372">
        <v>364</v>
      </c>
      <c r="B372">
        <v>186</v>
      </c>
      <c r="C372">
        <v>4</v>
      </c>
      <c r="D372" s="1">
        <v>47.479570115190199</v>
      </c>
      <c r="E372" s="1">
        <v>32.858101136534003</v>
      </c>
      <c r="F372" s="1">
        <v>38.132835556513101</v>
      </c>
      <c r="G372" s="1">
        <v>31.091093263542898</v>
      </c>
      <c r="H372" s="1">
        <v>0</v>
      </c>
      <c r="I372" s="1">
        <v>0</v>
      </c>
      <c r="J372" s="1">
        <v>0</v>
      </c>
      <c r="K372" s="1">
        <v>0</v>
      </c>
    </row>
    <row r="373" spans="1:11" x14ac:dyDescent="0.2">
      <c r="A373">
        <v>365</v>
      </c>
      <c r="B373">
        <v>186</v>
      </c>
      <c r="C373">
        <v>5</v>
      </c>
      <c r="D373" s="1">
        <v>52.544183686468102</v>
      </c>
      <c r="E373" s="1">
        <v>24.000437267972501</v>
      </c>
      <c r="F373" s="1">
        <v>27.481786355735501</v>
      </c>
      <c r="G373" s="1">
        <v>16.998251193304199</v>
      </c>
      <c r="H373" s="1">
        <v>0</v>
      </c>
      <c r="I373" s="1">
        <v>0</v>
      </c>
      <c r="J373" s="1">
        <v>0</v>
      </c>
      <c r="K373" s="1">
        <v>0</v>
      </c>
    </row>
    <row r="374" spans="1:11" x14ac:dyDescent="0.2">
      <c r="A374">
        <v>366</v>
      </c>
      <c r="B374">
        <v>186</v>
      </c>
      <c r="C374">
        <v>6</v>
      </c>
      <c r="D374" s="1">
        <v>108.75116185643201</v>
      </c>
      <c r="E374" s="1">
        <v>73.793044856519899</v>
      </c>
      <c r="F374" s="1">
        <v>54.493740186356398</v>
      </c>
      <c r="G374" s="1">
        <v>26.780822274812898</v>
      </c>
      <c r="H374" s="1">
        <v>0</v>
      </c>
      <c r="I374" s="1">
        <v>0</v>
      </c>
      <c r="J374" s="1">
        <v>0</v>
      </c>
      <c r="K374" s="1">
        <v>0</v>
      </c>
    </row>
    <row r="375" spans="1:11" x14ac:dyDescent="0.2">
      <c r="A375">
        <v>367</v>
      </c>
      <c r="B375">
        <v>186</v>
      </c>
      <c r="C375">
        <v>7</v>
      </c>
      <c r="D375" s="1">
        <v>169.96229937119301</v>
      </c>
      <c r="E375" s="1">
        <v>204.12549410575801</v>
      </c>
      <c r="F375" s="1">
        <v>196.05942425260599</v>
      </c>
      <c r="G375" s="1">
        <v>96.594281826874294</v>
      </c>
      <c r="H375" s="1">
        <v>94.150832805865093</v>
      </c>
      <c r="I375" s="1">
        <v>111.351375505481</v>
      </c>
      <c r="J375" s="1">
        <v>105.788822585145</v>
      </c>
      <c r="K375" s="1">
        <v>91.448646159159196</v>
      </c>
    </row>
    <row r="376" spans="1:11" x14ac:dyDescent="0.2">
      <c r="A376">
        <v>368</v>
      </c>
      <c r="B376">
        <v>186</v>
      </c>
      <c r="C376">
        <v>8</v>
      </c>
      <c r="D376" s="1">
        <v>452.861281571316</v>
      </c>
      <c r="E376" s="1">
        <v>657.43079724011602</v>
      </c>
      <c r="F376" s="1">
        <v>561.51387713415204</v>
      </c>
      <c r="G376" s="1">
        <v>425.86626756803901</v>
      </c>
      <c r="H376" s="1">
        <v>278.02155746110998</v>
      </c>
      <c r="I376" s="1">
        <v>327.99428130739801</v>
      </c>
      <c r="J376" s="1">
        <v>318.97766423016299</v>
      </c>
      <c r="K376" s="1">
        <v>241.44607885472999</v>
      </c>
    </row>
    <row r="377" spans="1:11" x14ac:dyDescent="0.2">
      <c r="A377">
        <v>369</v>
      </c>
      <c r="B377">
        <v>186</v>
      </c>
      <c r="C377">
        <v>9</v>
      </c>
      <c r="D377" s="1">
        <v>626.08182788758597</v>
      </c>
      <c r="E377" s="1">
        <v>779.540009402122</v>
      </c>
      <c r="F377" s="1">
        <v>671.82375304659104</v>
      </c>
      <c r="G377" s="1">
        <v>459.89770547671498</v>
      </c>
      <c r="H377" s="1">
        <v>337.05238883887102</v>
      </c>
      <c r="I377" s="1">
        <v>401.341786444734</v>
      </c>
      <c r="J377" s="1">
        <v>383.20188055157303</v>
      </c>
      <c r="K377" s="1">
        <v>246.84539337247301</v>
      </c>
    </row>
    <row r="378" spans="1:11" x14ac:dyDescent="0.2">
      <c r="A378">
        <v>370</v>
      </c>
      <c r="B378">
        <v>186</v>
      </c>
      <c r="C378">
        <v>10</v>
      </c>
      <c r="D378" s="1">
        <v>721.58396519070698</v>
      </c>
      <c r="E378" s="1">
        <v>963.05031262881198</v>
      </c>
      <c r="F378" s="1">
        <v>853.28814364654102</v>
      </c>
      <c r="G378" s="1">
        <v>449.63210055990299</v>
      </c>
      <c r="H378" s="1">
        <v>339.78583236213098</v>
      </c>
      <c r="I378" s="1">
        <v>403.903659065814</v>
      </c>
      <c r="J378" s="1">
        <v>377.29634846718898</v>
      </c>
      <c r="K378" s="1">
        <v>220.90978947385301</v>
      </c>
    </row>
    <row r="379" spans="1:11" x14ac:dyDescent="0.2">
      <c r="A379">
        <v>371</v>
      </c>
      <c r="B379">
        <v>186</v>
      </c>
      <c r="C379">
        <v>11</v>
      </c>
      <c r="D379" s="1">
        <v>719.11494101782</v>
      </c>
      <c r="E379" s="1">
        <v>693.090601449985</v>
      </c>
      <c r="F379" s="1">
        <v>673.62542714038102</v>
      </c>
      <c r="G379" s="1">
        <v>309.47692256514301</v>
      </c>
      <c r="H379" s="1">
        <v>342.46613929120298</v>
      </c>
      <c r="I379" s="1">
        <v>410.51479986267799</v>
      </c>
      <c r="J379" s="1">
        <v>370.71192554852598</v>
      </c>
      <c r="K379" s="1">
        <v>203.40781225867201</v>
      </c>
    </row>
    <row r="380" spans="1:11" x14ac:dyDescent="0.2">
      <c r="A380">
        <v>372</v>
      </c>
      <c r="B380">
        <v>186</v>
      </c>
      <c r="C380">
        <v>12</v>
      </c>
      <c r="D380" s="1">
        <v>542.17280951922203</v>
      </c>
      <c r="E380" s="1">
        <v>972.23416964236799</v>
      </c>
      <c r="F380" s="1">
        <v>638.59987416497904</v>
      </c>
      <c r="G380" s="1">
        <v>347.20649560407202</v>
      </c>
      <c r="H380" s="1">
        <v>316.02148775023898</v>
      </c>
      <c r="I380" s="1">
        <v>373.56532258418702</v>
      </c>
      <c r="J380" s="1">
        <v>332.26814279549802</v>
      </c>
      <c r="K380" s="1">
        <v>183.451653412083</v>
      </c>
    </row>
    <row r="381" spans="1:11" x14ac:dyDescent="0.2">
      <c r="A381">
        <v>373</v>
      </c>
      <c r="B381">
        <v>186</v>
      </c>
      <c r="C381">
        <v>13</v>
      </c>
      <c r="D381" s="1">
        <v>1334.61511822332</v>
      </c>
      <c r="E381" s="1">
        <v>831.13431714067599</v>
      </c>
      <c r="F381" s="1">
        <v>635.500671679437</v>
      </c>
      <c r="G381" s="1">
        <v>299.16834780279697</v>
      </c>
      <c r="H381" s="1">
        <v>293.07738089374601</v>
      </c>
      <c r="I381" s="1">
        <v>343.17185545183202</v>
      </c>
      <c r="J381" s="1">
        <v>305.45379482638202</v>
      </c>
      <c r="K381" s="1">
        <v>172.517775133295</v>
      </c>
    </row>
    <row r="382" spans="1:11" x14ac:dyDescent="0.2">
      <c r="A382">
        <v>374</v>
      </c>
      <c r="B382">
        <v>186</v>
      </c>
      <c r="C382">
        <v>14</v>
      </c>
      <c r="D382" s="1">
        <v>1039.12782116473</v>
      </c>
      <c r="E382" s="1">
        <v>420.41304748034503</v>
      </c>
      <c r="F382" s="1">
        <v>527.111087548054</v>
      </c>
      <c r="G382" s="1">
        <v>303.96932179737399</v>
      </c>
      <c r="H382" s="1">
        <v>280.34166256740099</v>
      </c>
      <c r="I382" s="1">
        <v>313.56017349212198</v>
      </c>
      <c r="J382" s="1">
        <v>299.92481115356998</v>
      </c>
      <c r="K382" s="1">
        <v>179.007564382775</v>
      </c>
    </row>
    <row r="383" spans="1:11" x14ac:dyDescent="0.2">
      <c r="A383">
        <v>375</v>
      </c>
      <c r="B383">
        <v>186</v>
      </c>
      <c r="C383">
        <v>15</v>
      </c>
      <c r="D383" s="1">
        <v>513.71303659311502</v>
      </c>
      <c r="E383" s="1">
        <v>750.49194186512398</v>
      </c>
      <c r="F383" s="1">
        <v>550.77515868659304</v>
      </c>
      <c r="G383" s="1">
        <v>274.39823713834397</v>
      </c>
      <c r="H383" s="1">
        <v>282.53666593824897</v>
      </c>
      <c r="I383" s="1">
        <v>313.96795471524001</v>
      </c>
      <c r="J383" s="1">
        <v>299.96223786458802</v>
      </c>
      <c r="K383" s="1">
        <v>182.878956067633</v>
      </c>
    </row>
    <row r="384" spans="1:11" x14ac:dyDescent="0.2">
      <c r="A384">
        <v>376</v>
      </c>
      <c r="B384">
        <v>186</v>
      </c>
      <c r="C384">
        <v>16</v>
      </c>
      <c r="D384" s="1">
        <v>352.86949763969699</v>
      </c>
      <c r="E384" s="1">
        <v>364.64873243224901</v>
      </c>
      <c r="F384" s="1">
        <v>297.68091116017303</v>
      </c>
      <c r="G384" s="1">
        <v>125.521178490861</v>
      </c>
      <c r="H384" s="1">
        <v>328.64578146033801</v>
      </c>
      <c r="I384" s="1">
        <v>374.70462821184498</v>
      </c>
      <c r="J384" s="1">
        <v>364.16644898667499</v>
      </c>
      <c r="K384" s="1">
        <v>218.301032267186</v>
      </c>
    </row>
    <row r="385" spans="1:11" x14ac:dyDescent="0.2">
      <c r="A385">
        <v>377</v>
      </c>
      <c r="B385">
        <v>186</v>
      </c>
      <c r="C385">
        <v>17</v>
      </c>
      <c r="D385" s="1">
        <v>507.33254241092999</v>
      </c>
      <c r="E385" s="1">
        <v>501.33352627144802</v>
      </c>
      <c r="F385" s="1">
        <v>427.97997980231901</v>
      </c>
      <c r="G385" s="1">
        <v>235.950837915314</v>
      </c>
      <c r="H385" s="1">
        <v>302.77566848645102</v>
      </c>
      <c r="I385" s="1">
        <v>347.99732115093298</v>
      </c>
      <c r="J385" s="1">
        <v>339.24958588684802</v>
      </c>
      <c r="K385" s="1">
        <v>198.130328765375</v>
      </c>
    </row>
    <row r="386" spans="1:11" x14ac:dyDescent="0.2">
      <c r="A386">
        <v>378</v>
      </c>
      <c r="B386">
        <v>186</v>
      </c>
      <c r="C386">
        <v>18</v>
      </c>
      <c r="D386" s="1">
        <v>388.06252632063701</v>
      </c>
      <c r="E386" s="1">
        <v>374.835300101315</v>
      </c>
      <c r="F386" s="1">
        <v>315.08083803823098</v>
      </c>
      <c r="G386" s="1">
        <v>185.98851277692</v>
      </c>
      <c r="H386" s="1">
        <v>297.26152292556498</v>
      </c>
      <c r="I386" s="1">
        <v>340.07960295931298</v>
      </c>
      <c r="J386" s="1">
        <v>338.59948054486898</v>
      </c>
      <c r="K386" s="1">
        <v>206.519294228208</v>
      </c>
    </row>
    <row r="387" spans="1:11" x14ac:dyDescent="0.2">
      <c r="A387">
        <v>379</v>
      </c>
      <c r="B387">
        <v>186</v>
      </c>
      <c r="C387">
        <v>19</v>
      </c>
      <c r="D387" s="1">
        <v>289.37703038926401</v>
      </c>
      <c r="E387" s="1">
        <v>317.03404702315601</v>
      </c>
      <c r="F387" s="1">
        <v>301.05905858133002</v>
      </c>
      <c r="G387" s="1">
        <v>173.405704256787</v>
      </c>
      <c r="H387" s="1">
        <v>254.224792657873</v>
      </c>
      <c r="I387" s="1">
        <v>294.67243748160001</v>
      </c>
      <c r="J387" s="1">
        <v>297.64324972779701</v>
      </c>
      <c r="K387" s="1">
        <v>195.53234959281701</v>
      </c>
    </row>
    <row r="388" spans="1:11" x14ac:dyDescent="0.2">
      <c r="A388">
        <v>380</v>
      </c>
      <c r="B388">
        <v>186</v>
      </c>
      <c r="C388">
        <v>20</v>
      </c>
      <c r="D388" s="1">
        <v>155.66296946843701</v>
      </c>
      <c r="E388" s="1">
        <v>120.920249089658</v>
      </c>
      <c r="F388" s="1">
        <v>133.26369130417299</v>
      </c>
      <c r="G388" s="1">
        <v>102.03777987456699</v>
      </c>
      <c r="H388" s="1">
        <v>99.174758772519397</v>
      </c>
      <c r="I388" s="1">
        <v>115.599316926062</v>
      </c>
      <c r="J388" s="1">
        <v>115.886009781642</v>
      </c>
      <c r="K388" s="1">
        <v>85.906694997041299</v>
      </c>
    </row>
    <row r="389" spans="1:11" x14ac:dyDescent="0.2">
      <c r="A389">
        <v>381</v>
      </c>
      <c r="B389">
        <v>186</v>
      </c>
      <c r="C389">
        <v>21</v>
      </c>
      <c r="D389" s="1">
        <v>59.581432525855703</v>
      </c>
      <c r="E389" s="1">
        <v>60.438990628850803</v>
      </c>
      <c r="F389" s="1">
        <v>43.406248011008401</v>
      </c>
      <c r="G389" s="1">
        <v>57.1342719320821</v>
      </c>
      <c r="H389" s="1">
        <v>0</v>
      </c>
      <c r="I389" s="1">
        <v>0</v>
      </c>
      <c r="J389" s="1">
        <v>0</v>
      </c>
      <c r="K389" s="1">
        <v>0</v>
      </c>
    </row>
    <row r="390" spans="1:11" x14ac:dyDescent="0.2">
      <c r="A390">
        <v>382</v>
      </c>
      <c r="B390">
        <v>186</v>
      </c>
      <c r="C390">
        <v>22</v>
      </c>
      <c r="D390" s="1">
        <v>63.5105066752702</v>
      </c>
      <c r="E390" s="1">
        <v>57.713063828052</v>
      </c>
      <c r="F390" s="1">
        <v>48.561333673878302</v>
      </c>
      <c r="G390" s="1">
        <v>57.105921422580899</v>
      </c>
      <c r="H390" s="1">
        <v>0</v>
      </c>
      <c r="I390" s="1">
        <v>0</v>
      </c>
      <c r="J390" s="1">
        <v>0</v>
      </c>
      <c r="K390" s="1">
        <v>0</v>
      </c>
    </row>
    <row r="391" spans="1:11" x14ac:dyDescent="0.2">
      <c r="A391">
        <v>383</v>
      </c>
      <c r="B391">
        <v>186</v>
      </c>
      <c r="C391">
        <v>23</v>
      </c>
      <c r="D391" s="1">
        <v>34.900980767132403</v>
      </c>
      <c r="E391" s="1">
        <v>51.031534044669499</v>
      </c>
      <c r="F391" s="1">
        <v>52.334679108664901</v>
      </c>
      <c r="G391" s="1">
        <v>52.438149300469199</v>
      </c>
      <c r="H391" s="1">
        <v>0</v>
      </c>
      <c r="I391" s="1">
        <v>0</v>
      </c>
      <c r="J391" s="1">
        <v>0</v>
      </c>
      <c r="K391" s="1">
        <v>0</v>
      </c>
    </row>
    <row r="392" spans="1:11" x14ac:dyDescent="0.2">
      <c r="A392">
        <v>384</v>
      </c>
      <c r="B392">
        <v>187</v>
      </c>
      <c r="C392">
        <v>0</v>
      </c>
      <c r="D392" s="1">
        <v>41.8746937564513</v>
      </c>
      <c r="E392" s="1">
        <v>32.8477033542597</v>
      </c>
      <c r="F392" s="1">
        <v>32.064698407284602</v>
      </c>
      <c r="G392" s="1">
        <v>31.8412009328664</v>
      </c>
      <c r="H392" s="1">
        <v>0</v>
      </c>
      <c r="I392" s="1">
        <v>0</v>
      </c>
      <c r="J392" s="1">
        <v>0</v>
      </c>
      <c r="K392" s="1">
        <v>0</v>
      </c>
    </row>
    <row r="393" spans="1:11" x14ac:dyDescent="0.2">
      <c r="A393">
        <v>385</v>
      </c>
      <c r="B393">
        <v>187</v>
      </c>
      <c r="C393">
        <v>1</v>
      </c>
      <c r="D393" s="1">
        <v>29.915937870412801</v>
      </c>
      <c r="E393" s="1">
        <v>42.790699286739198</v>
      </c>
      <c r="F393" s="1">
        <v>46.586759432413899</v>
      </c>
      <c r="G393" s="1">
        <v>42.401496709138698</v>
      </c>
      <c r="H393" s="1">
        <v>0</v>
      </c>
      <c r="I393" s="1">
        <v>0</v>
      </c>
      <c r="J393" s="1">
        <v>0</v>
      </c>
      <c r="K393" s="1">
        <v>0</v>
      </c>
    </row>
    <row r="394" spans="1:11" x14ac:dyDescent="0.2">
      <c r="A394">
        <v>386</v>
      </c>
      <c r="B394">
        <v>187</v>
      </c>
      <c r="C394">
        <v>2</v>
      </c>
      <c r="D394" s="1">
        <v>39.192480149333598</v>
      </c>
      <c r="E394" s="1">
        <v>33.622335008136297</v>
      </c>
      <c r="F394" s="1">
        <v>38.409583602340703</v>
      </c>
      <c r="G394" s="1">
        <v>34.599382199428803</v>
      </c>
      <c r="H394" s="1">
        <v>0</v>
      </c>
      <c r="I394" s="1">
        <v>0</v>
      </c>
      <c r="J394" s="1">
        <v>0</v>
      </c>
      <c r="K394" s="1">
        <v>0</v>
      </c>
    </row>
    <row r="395" spans="1:11" x14ac:dyDescent="0.2">
      <c r="A395">
        <v>387</v>
      </c>
      <c r="B395">
        <v>187</v>
      </c>
      <c r="C395">
        <v>3</v>
      </c>
      <c r="D395" s="1">
        <v>48.761093577584802</v>
      </c>
      <c r="E395" s="1">
        <v>43.544589696814597</v>
      </c>
      <c r="F395" s="1">
        <v>53.975598012262601</v>
      </c>
      <c r="G395" s="1">
        <v>46.7657782226119</v>
      </c>
      <c r="H395" s="1">
        <v>0</v>
      </c>
      <c r="I395" s="1">
        <v>0</v>
      </c>
      <c r="J395" s="1">
        <v>0</v>
      </c>
      <c r="K395" s="1">
        <v>0</v>
      </c>
    </row>
    <row r="396" spans="1:11" x14ac:dyDescent="0.2">
      <c r="A396">
        <v>388</v>
      </c>
      <c r="B396">
        <v>187</v>
      </c>
      <c r="C396">
        <v>4</v>
      </c>
      <c r="D396" s="1">
        <v>37.491322955339903</v>
      </c>
      <c r="E396" s="1">
        <v>20.8151476831219</v>
      </c>
      <c r="F396" s="1">
        <v>23.3293301868718</v>
      </c>
      <c r="G396" s="1">
        <v>19.864006916019399</v>
      </c>
      <c r="H396" s="1">
        <v>0</v>
      </c>
      <c r="I396" s="1">
        <v>0</v>
      </c>
      <c r="J396" s="1">
        <v>0</v>
      </c>
      <c r="K396" s="1">
        <v>0</v>
      </c>
    </row>
    <row r="397" spans="1:11" x14ac:dyDescent="0.2">
      <c r="A397">
        <v>389</v>
      </c>
      <c r="B397">
        <v>187</v>
      </c>
      <c r="C397">
        <v>5</v>
      </c>
      <c r="D397" s="1">
        <v>84.231562525147297</v>
      </c>
      <c r="E397" s="1">
        <v>57.298576865327099</v>
      </c>
      <c r="F397" s="1">
        <v>59.227275759546103</v>
      </c>
      <c r="G397" s="1">
        <v>46.496837585561003</v>
      </c>
      <c r="H397" s="1">
        <v>0</v>
      </c>
      <c r="I397" s="1">
        <v>0</v>
      </c>
      <c r="J397" s="1">
        <v>0</v>
      </c>
      <c r="K397" s="1">
        <v>0</v>
      </c>
    </row>
    <row r="398" spans="1:11" x14ac:dyDescent="0.2">
      <c r="A398">
        <v>390</v>
      </c>
      <c r="B398">
        <v>187</v>
      </c>
      <c r="C398">
        <v>6</v>
      </c>
      <c r="D398" s="1">
        <v>82.771686412932794</v>
      </c>
      <c r="E398" s="1">
        <v>47.270172385493197</v>
      </c>
      <c r="F398" s="1">
        <v>48.0134814893918</v>
      </c>
      <c r="G398" s="1">
        <v>22.1437607378327</v>
      </c>
      <c r="H398" s="1">
        <v>0</v>
      </c>
      <c r="I398" s="1">
        <v>0</v>
      </c>
      <c r="J398" s="1">
        <v>0</v>
      </c>
      <c r="K398" s="1">
        <v>0</v>
      </c>
    </row>
    <row r="399" spans="1:11" x14ac:dyDescent="0.2">
      <c r="A399">
        <v>391</v>
      </c>
      <c r="B399">
        <v>187</v>
      </c>
      <c r="C399">
        <v>7</v>
      </c>
      <c r="D399" s="1">
        <v>193.115836892235</v>
      </c>
      <c r="E399" s="1">
        <v>203.67794139254701</v>
      </c>
      <c r="F399" s="1">
        <v>182.94066745962201</v>
      </c>
      <c r="G399" s="1">
        <v>114.012192293049</v>
      </c>
      <c r="H399" s="1">
        <v>87.268969049988101</v>
      </c>
      <c r="I399" s="1">
        <v>100.29856605495701</v>
      </c>
      <c r="J399" s="1">
        <v>98.513009919703293</v>
      </c>
      <c r="K399" s="1">
        <v>78.812474083698106</v>
      </c>
    </row>
    <row r="400" spans="1:11" x14ac:dyDescent="0.2">
      <c r="A400">
        <v>392</v>
      </c>
      <c r="B400">
        <v>187</v>
      </c>
      <c r="C400">
        <v>8</v>
      </c>
      <c r="D400" s="1">
        <v>401.69018452712697</v>
      </c>
      <c r="E400" s="1">
        <v>557.91590098067195</v>
      </c>
      <c r="F400" s="1">
        <v>473.61181350126299</v>
      </c>
      <c r="G400" s="1">
        <v>358.31945216132698</v>
      </c>
      <c r="H400" s="1">
        <v>255.80879947276699</v>
      </c>
      <c r="I400" s="1">
        <v>289.41560844389898</v>
      </c>
      <c r="J400" s="1">
        <v>288.78998116879899</v>
      </c>
      <c r="K400" s="1">
        <v>207.165125958598</v>
      </c>
    </row>
    <row r="401" spans="1:11" x14ac:dyDescent="0.2">
      <c r="A401">
        <v>393</v>
      </c>
      <c r="B401">
        <v>187</v>
      </c>
      <c r="C401">
        <v>9</v>
      </c>
      <c r="D401" s="1">
        <v>459.88046648843698</v>
      </c>
      <c r="E401" s="1">
        <v>567.32097130312195</v>
      </c>
      <c r="F401" s="1">
        <v>541.17584160838896</v>
      </c>
      <c r="G401" s="1">
        <v>358.21384157317499</v>
      </c>
      <c r="H401" s="1">
        <v>345.08659825216802</v>
      </c>
      <c r="I401" s="1">
        <v>377.73876509062899</v>
      </c>
      <c r="J401" s="1">
        <v>381.77735920695699</v>
      </c>
      <c r="K401" s="1">
        <v>225.307521236795</v>
      </c>
    </row>
    <row r="402" spans="1:11" x14ac:dyDescent="0.2">
      <c r="A402">
        <v>394</v>
      </c>
      <c r="B402">
        <v>187</v>
      </c>
      <c r="C402">
        <v>10</v>
      </c>
      <c r="D402" s="1">
        <v>658.77480920405003</v>
      </c>
      <c r="E402" s="1">
        <v>678.740351540343</v>
      </c>
      <c r="F402" s="1">
        <v>644.49507435573105</v>
      </c>
      <c r="G402" s="1">
        <v>363.76799780164498</v>
      </c>
      <c r="H402" s="1">
        <v>369.36215025455601</v>
      </c>
      <c r="I402" s="1">
        <v>399.05082047506102</v>
      </c>
      <c r="J402" s="1">
        <v>398.15201221334701</v>
      </c>
      <c r="K402" s="1">
        <v>198.225929659831</v>
      </c>
    </row>
    <row r="403" spans="1:11" x14ac:dyDescent="0.2">
      <c r="A403">
        <v>395</v>
      </c>
      <c r="B403">
        <v>187</v>
      </c>
      <c r="C403">
        <v>11</v>
      </c>
      <c r="D403" s="1">
        <v>662.36427252096701</v>
      </c>
      <c r="E403" s="1">
        <v>497.68287835189102</v>
      </c>
      <c r="F403" s="1">
        <v>528.56415510089801</v>
      </c>
      <c r="G403" s="1">
        <v>280.74395225902498</v>
      </c>
      <c r="H403" s="1">
        <v>360.17416949520702</v>
      </c>
      <c r="I403" s="1">
        <v>390.43175165735801</v>
      </c>
      <c r="J403" s="1">
        <v>374.04992823797397</v>
      </c>
      <c r="K403" s="1">
        <v>178.47469414758001</v>
      </c>
    </row>
    <row r="404" spans="1:11" x14ac:dyDescent="0.2">
      <c r="A404">
        <v>396</v>
      </c>
      <c r="B404">
        <v>187</v>
      </c>
      <c r="C404">
        <v>12</v>
      </c>
      <c r="D404" s="1">
        <v>786.14808027306799</v>
      </c>
      <c r="E404" s="1">
        <v>612.81470745605202</v>
      </c>
      <c r="F404" s="1">
        <v>590.18867491072604</v>
      </c>
      <c r="G404" s="1">
        <v>288.57951517634598</v>
      </c>
      <c r="H404" s="1">
        <v>332.83748769620001</v>
      </c>
      <c r="I404" s="1">
        <v>353.25524219116801</v>
      </c>
      <c r="J404" s="1">
        <v>335.374058513222</v>
      </c>
      <c r="K404" s="1">
        <v>170.28901895686499</v>
      </c>
    </row>
    <row r="405" spans="1:11" x14ac:dyDescent="0.2">
      <c r="A405">
        <v>397</v>
      </c>
      <c r="B405">
        <v>187</v>
      </c>
      <c r="C405">
        <v>13</v>
      </c>
      <c r="D405" s="1">
        <v>1193.2980087414301</v>
      </c>
      <c r="E405" s="1">
        <v>699.42615962966397</v>
      </c>
      <c r="F405" s="1">
        <v>524.67395196214898</v>
      </c>
      <c r="G405" s="1">
        <v>270.13102817963198</v>
      </c>
      <c r="H405" s="1">
        <v>312.64983477137702</v>
      </c>
      <c r="I405" s="1">
        <v>332.58035014452099</v>
      </c>
      <c r="J405" s="1">
        <v>309.88960098298497</v>
      </c>
      <c r="K405" s="1">
        <v>151.41570514046299</v>
      </c>
    </row>
    <row r="406" spans="1:11" x14ac:dyDescent="0.2">
      <c r="A406">
        <v>398</v>
      </c>
      <c r="B406">
        <v>187</v>
      </c>
      <c r="C406">
        <v>14</v>
      </c>
      <c r="D406" s="1">
        <v>1034.4090566216601</v>
      </c>
      <c r="E406" s="1">
        <v>588.93750179491201</v>
      </c>
      <c r="F406" s="1">
        <v>494.51197102614401</v>
      </c>
      <c r="G406" s="1">
        <v>269.90566271543901</v>
      </c>
      <c r="H406" s="1">
        <v>285.28960754930898</v>
      </c>
      <c r="I406" s="1">
        <v>300.941965696007</v>
      </c>
      <c r="J406" s="1">
        <v>293.25727304982303</v>
      </c>
      <c r="K406" s="1">
        <v>153.53740307958199</v>
      </c>
    </row>
    <row r="407" spans="1:11" x14ac:dyDescent="0.2">
      <c r="A407">
        <v>399</v>
      </c>
      <c r="B407">
        <v>187</v>
      </c>
      <c r="C407">
        <v>15</v>
      </c>
      <c r="D407" s="1">
        <v>602.11549970081603</v>
      </c>
      <c r="E407" s="1">
        <v>449.39191919633902</v>
      </c>
      <c r="F407" s="1">
        <v>464.22646361347302</v>
      </c>
      <c r="G407" s="1">
        <v>224.42545495507301</v>
      </c>
      <c r="H407" s="1">
        <v>303.59977094020002</v>
      </c>
      <c r="I407" s="1">
        <v>315.34816360915801</v>
      </c>
      <c r="J407" s="1">
        <v>305.612428464446</v>
      </c>
      <c r="K407" s="1">
        <v>154.73797585836499</v>
      </c>
    </row>
    <row r="408" spans="1:11" x14ac:dyDescent="0.2">
      <c r="A408">
        <v>400</v>
      </c>
      <c r="B408">
        <v>187</v>
      </c>
      <c r="C408">
        <v>16</v>
      </c>
      <c r="D408" s="1">
        <v>727.29477919796102</v>
      </c>
      <c r="E408" s="1">
        <v>614.84545334488405</v>
      </c>
      <c r="F408" s="1">
        <v>417.78002396958198</v>
      </c>
      <c r="G408" s="1">
        <v>259.26947544549398</v>
      </c>
      <c r="H408" s="1">
        <v>285.99522875486701</v>
      </c>
      <c r="I408" s="1">
        <v>299.90195881810502</v>
      </c>
      <c r="J408" s="1">
        <v>294.68198092704102</v>
      </c>
      <c r="K408" s="1">
        <v>154.18308711913801</v>
      </c>
    </row>
    <row r="409" spans="1:11" x14ac:dyDescent="0.2">
      <c r="A409">
        <v>401</v>
      </c>
      <c r="B409">
        <v>187</v>
      </c>
      <c r="C409">
        <v>17</v>
      </c>
      <c r="D409" s="1">
        <v>699.62923270655097</v>
      </c>
      <c r="E409" s="1">
        <v>464.93213298427202</v>
      </c>
      <c r="F409" s="1">
        <v>355.37313440183402</v>
      </c>
      <c r="G409" s="1">
        <v>198.841906961007</v>
      </c>
      <c r="H409" s="1">
        <v>283.67781324910698</v>
      </c>
      <c r="I409" s="1">
        <v>301.71114627353199</v>
      </c>
      <c r="J409" s="1">
        <v>296.55572608766602</v>
      </c>
      <c r="K409" s="1">
        <v>158.47512217923401</v>
      </c>
    </row>
    <row r="410" spans="1:11" x14ac:dyDescent="0.2">
      <c r="A410">
        <v>402</v>
      </c>
      <c r="B410">
        <v>187</v>
      </c>
      <c r="C410">
        <v>18</v>
      </c>
      <c r="D410" s="1">
        <v>513.10130117340998</v>
      </c>
      <c r="E410" s="1">
        <v>421.24557195674902</v>
      </c>
      <c r="F410" s="1">
        <v>362.75981495213</v>
      </c>
      <c r="G410" s="1">
        <v>191.53112763584801</v>
      </c>
      <c r="H410" s="1">
        <v>288.22275195463902</v>
      </c>
      <c r="I410" s="1">
        <v>307.86090796871201</v>
      </c>
      <c r="J410" s="1">
        <v>313.53428606780898</v>
      </c>
      <c r="K410" s="1">
        <v>161.46898104649901</v>
      </c>
    </row>
    <row r="411" spans="1:11" x14ac:dyDescent="0.2">
      <c r="A411">
        <v>403</v>
      </c>
      <c r="B411">
        <v>187</v>
      </c>
      <c r="C411">
        <v>19</v>
      </c>
      <c r="D411" s="1">
        <v>284.07667493908298</v>
      </c>
      <c r="E411" s="1">
        <v>281.03447760783303</v>
      </c>
      <c r="F411" s="1">
        <v>256.83964202464102</v>
      </c>
      <c r="G411" s="1">
        <v>135.86790763970899</v>
      </c>
      <c r="H411" s="1">
        <v>266.50632446066902</v>
      </c>
      <c r="I411" s="1">
        <v>293.28168166593201</v>
      </c>
      <c r="J411" s="1">
        <v>305.77062709005997</v>
      </c>
      <c r="K411" s="1">
        <v>174.747982368327</v>
      </c>
    </row>
    <row r="412" spans="1:11" x14ac:dyDescent="0.2">
      <c r="A412">
        <v>404</v>
      </c>
      <c r="B412">
        <v>187</v>
      </c>
      <c r="C412">
        <v>20</v>
      </c>
      <c r="D412" s="1">
        <v>114.909602885083</v>
      </c>
      <c r="E412" s="1">
        <v>69.008941658309396</v>
      </c>
      <c r="F412" s="1">
        <v>70.995083129483803</v>
      </c>
      <c r="G412" s="1">
        <v>25.773616989001098</v>
      </c>
      <c r="H412" s="1">
        <v>57.544334134897198</v>
      </c>
      <c r="I412" s="1">
        <v>61.159001441626401</v>
      </c>
      <c r="J412" s="1">
        <v>59.078420430969601</v>
      </c>
      <c r="K412" s="1">
        <v>38.415104209925801</v>
      </c>
    </row>
    <row r="413" spans="1:11" x14ac:dyDescent="0.2">
      <c r="A413">
        <v>405</v>
      </c>
      <c r="B413">
        <v>187</v>
      </c>
      <c r="C413">
        <v>21</v>
      </c>
      <c r="D413" s="1">
        <v>38.347303750558503</v>
      </c>
      <c r="E413" s="1">
        <v>36.014520398324798</v>
      </c>
      <c r="F413" s="1">
        <v>35.3677980619618</v>
      </c>
      <c r="G413" s="1">
        <v>25.270288034419799</v>
      </c>
      <c r="H413" s="1">
        <v>0</v>
      </c>
      <c r="I413" s="1">
        <v>0</v>
      </c>
      <c r="J413" s="1">
        <v>0</v>
      </c>
      <c r="K413" s="1">
        <v>0</v>
      </c>
    </row>
    <row r="414" spans="1:11" x14ac:dyDescent="0.2">
      <c r="A414">
        <v>406</v>
      </c>
      <c r="B414">
        <v>187</v>
      </c>
      <c r="C414">
        <v>22</v>
      </c>
      <c r="D414" s="1">
        <v>57.930582768377903</v>
      </c>
      <c r="E414" s="1">
        <v>42.136269054247897</v>
      </c>
      <c r="F414" s="1">
        <v>46.695345181570197</v>
      </c>
      <c r="G414" s="1">
        <v>37.023065665729</v>
      </c>
      <c r="H414" s="1">
        <v>0</v>
      </c>
      <c r="I414" s="1">
        <v>0</v>
      </c>
      <c r="J414" s="1">
        <v>0</v>
      </c>
      <c r="K414" s="1">
        <v>0</v>
      </c>
    </row>
    <row r="415" spans="1:11" x14ac:dyDescent="0.2">
      <c r="A415">
        <v>407</v>
      </c>
      <c r="B415">
        <v>187</v>
      </c>
      <c r="C415">
        <v>23</v>
      </c>
      <c r="D415" s="1">
        <v>50.031582240154201</v>
      </c>
      <c r="E415" s="1">
        <v>45.663826772380702</v>
      </c>
      <c r="F415" s="1">
        <v>52.950101393552004</v>
      </c>
      <c r="G415" s="1">
        <v>43.775512917896599</v>
      </c>
      <c r="H415" s="1">
        <v>0</v>
      </c>
      <c r="I415" s="1">
        <v>0</v>
      </c>
      <c r="J415" s="1">
        <v>0</v>
      </c>
      <c r="K415" s="1">
        <v>0</v>
      </c>
    </row>
    <row r="416" spans="1:11" x14ac:dyDescent="0.2">
      <c r="A416">
        <v>408</v>
      </c>
      <c r="B416">
        <v>188</v>
      </c>
      <c r="C416">
        <v>0</v>
      </c>
      <c r="D416" s="1">
        <v>63.337887732302796</v>
      </c>
      <c r="E416" s="1">
        <v>70.338516097246696</v>
      </c>
      <c r="F416" s="1">
        <v>86.549829875743796</v>
      </c>
      <c r="G416" s="1">
        <v>82.657634006532106</v>
      </c>
      <c r="H416" s="1">
        <v>0</v>
      </c>
      <c r="I416" s="1">
        <v>0</v>
      </c>
      <c r="J416" s="1">
        <v>0</v>
      </c>
      <c r="K416" s="1">
        <v>0</v>
      </c>
    </row>
    <row r="417" spans="1:11" x14ac:dyDescent="0.2">
      <c r="A417">
        <v>409</v>
      </c>
      <c r="B417">
        <v>188</v>
      </c>
      <c r="C417">
        <v>1</v>
      </c>
      <c r="D417" s="1">
        <v>53.707822028059098</v>
      </c>
      <c r="E417" s="1">
        <v>52.218381357594801</v>
      </c>
      <c r="F417" s="1">
        <v>58.1624726892762</v>
      </c>
      <c r="G417" s="1">
        <v>57.087694435054203</v>
      </c>
      <c r="H417" s="1">
        <v>0</v>
      </c>
      <c r="I417" s="1">
        <v>0</v>
      </c>
      <c r="J417" s="1">
        <v>0</v>
      </c>
      <c r="K417" s="1">
        <v>0</v>
      </c>
    </row>
    <row r="418" spans="1:11" x14ac:dyDescent="0.2">
      <c r="A418">
        <v>410</v>
      </c>
      <c r="B418">
        <v>188</v>
      </c>
      <c r="C418">
        <v>2</v>
      </c>
      <c r="D418" s="1">
        <v>29.488875758219301</v>
      </c>
      <c r="E418" s="1">
        <v>13.9796257501984</v>
      </c>
      <c r="F418" s="1">
        <v>22.936440396570202</v>
      </c>
      <c r="G418" s="1">
        <v>19.1840582341814</v>
      </c>
      <c r="H418" s="1">
        <v>0</v>
      </c>
      <c r="I418" s="1">
        <v>0</v>
      </c>
      <c r="J418" s="1">
        <v>0</v>
      </c>
      <c r="K418" s="1">
        <v>0</v>
      </c>
    </row>
    <row r="419" spans="1:11" x14ac:dyDescent="0.2">
      <c r="A419">
        <v>411</v>
      </c>
      <c r="B419">
        <v>188</v>
      </c>
      <c r="C419">
        <v>3</v>
      </c>
      <c r="D419" s="1">
        <v>48.812031036383203</v>
      </c>
      <c r="E419" s="1">
        <v>29.282098884560298</v>
      </c>
      <c r="F419" s="1">
        <v>42.0926158963942</v>
      </c>
      <c r="G419" s="1">
        <v>38.7921924791629</v>
      </c>
      <c r="H419" s="1">
        <v>0</v>
      </c>
      <c r="I419" s="1">
        <v>0</v>
      </c>
      <c r="J419" s="1">
        <v>0</v>
      </c>
      <c r="K419" s="1">
        <v>0</v>
      </c>
    </row>
    <row r="420" spans="1:11" x14ac:dyDescent="0.2">
      <c r="A420">
        <v>412</v>
      </c>
      <c r="B420">
        <v>188</v>
      </c>
      <c r="C420">
        <v>4</v>
      </c>
      <c r="D420" s="1">
        <v>60.879302397548003</v>
      </c>
      <c r="E420" s="1">
        <v>30.4929251197503</v>
      </c>
      <c r="F420" s="1">
        <v>37.458485190383101</v>
      </c>
      <c r="G420" s="1">
        <v>35.037072283940503</v>
      </c>
      <c r="H420" s="1">
        <v>0</v>
      </c>
      <c r="I420" s="1">
        <v>0</v>
      </c>
      <c r="J420" s="1">
        <v>0</v>
      </c>
      <c r="K420" s="1">
        <v>0</v>
      </c>
    </row>
    <row r="421" spans="1:11" x14ac:dyDescent="0.2">
      <c r="A421">
        <v>413</v>
      </c>
      <c r="B421">
        <v>188</v>
      </c>
      <c r="C421">
        <v>5</v>
      </c>
      <c r="D421" s="1">
        <v>62.079877260421597</v>
      </c>
      <c r="E421" s="1">
        <v>15.786713422344899</v>
      </c>
      <c r="F421" s="1">
        <v>18.8168251367591</v>
      </c>
      <c r="G421" s="1">
        <v>15.8595365542406</v>
      </c>
      <c r="H421" s="1">
        <v>0</v>
      </c>
      <c r="I421" s="1">
        <v>0</v>
      </c>
      <c r="J421" s="1">
        <v>0</v>
      </c>
      <c r="K421" s="1">
        <v>0</v>
      </c>
    </row>
    <row r="422" spans="1:11" x14ac:dyDescent="0.2">
      <c r="A422">
        <v>414</v>
      </c>
      <c r="B422">
        <v>188</v>
      </c>
      <c r="C422">
        <v>6</v>
      </c>
      <c r="D422" s="1">
        <v>112.435655520599</v>
      </c>
      <c r="E422" s="1">
        <v>50.3697741437703</v>
      </c>
      <c r="F422" s="1">
        <v>35.201304410700601</v>
      </c>
      <c r="G422" s="1">
        <v>22.016645422423899</v>
      </c>
      <c r="H422" s="1">
        <v>63.778336946670699</v>
      </c>
      <c r="I422" s="1">
        <v>69.225379898927201</v>
      </c>
      <c r="J422" s="1">
        <v>68.538795285697603</v>
      </c>
      <c r="K422" s="1">
        <v>49.037160889878002</v>
      </c>
    </row>
    <row r="423" spans="1:11" x14ac:dyDescent="0.2">
      <c r="A423">
        <v>415</v>
      </c>
      <c r="B423">
        <v>188</v>
      </c>
      <c r="C423">
        <v>7</v>
      </c>
      <c r="D423" s="1">
        <v>166.63764067341299</v>
      </c>
      <c r="E423" s="1">
        <v>158.02110406279701</v>
      </c>
      <c r="F423" s="1">
        <v>139.26022555350599</v>
      </c>
      <c r="G423" s="1">
        <v>83.367801056295605</v>
      </c>
      <c r="H423" s="1">
        <v>137.40991620992901</v>
      </c>
      <c r="I423" s="1">
        <v>152.78721541658501</v>
      </c>
      <c r="J423" s="1">
        <v>154.45402399573501</v>
      </c>
      <c r="K423" s="1">
        <v>115.743879884169</v>
      </c>
    </row>
    <row r="424" spans="1:11" x14ac:dyDescent="0.2">
      <c r="A424">
        <v>416</v>
      </c>
      <c r="B424">
        <v>188</v>
      </c>
      <c r="C424">
        <v>8</v>
      </c>
      <c r="D424" s="1">
        <v>378.78670478170801</v>
      </c>
      <c r="E424" s="1">
        <v>349.94669832342697</v>
      </c>
      <c r="F424" s="1">
        <v>329.37097487840202</v>
      </c>
      <c r="G424" s="1">
        <v>195.18155321303101</v>
      </c>
      <c r="H424" s="1">
        <v>254.77555562986899</v>
      </c>
      <c r="I424" s="1">
        <v>271.88679352443</v>
      </c>
      <c r="J424" s="1">
        <v>276.14217819072201</v>
      </c>
      <c r="K424" s="1">
        <v>183.565605775367</v>
      </c>
    </row>
    <row r="425" spans="1:11" x14ac:dyDescent="0.2">
      <c r="A425">
        <v>417</v>
      </c>
      <c r="B425">
        <v>188</v>
      </c>
      <c r="C425">
        <v>9</v>
      </c>
      <c r="D425" s="1">
        <v>603.97297794121801</v>
      </c>
      <c r="E425" s="1">
        <v>601.92044811368396</v>
      </c>
      <c r="F425" s="1">
        <v>558.48412415323401</v>
      </c>
      <c r="G425" s="1">
        <v>335.21521024643602</v>
      </c>
      <c r="H425" s="1">
        <v>327.12489988773001</v>
      </c>
      <c r="I425" s="1">
        <v>337.54555605120999</v>
      </c>
      <c r="J425" s="1">
        <v>343.71194664805398</v>
      </c>
      <c r="K425" s="1">
        <v>181.41745275408101</v>
      </c>
    </row>
    <row r="426" spans="1:11" x14ac:dyDescent="0.2">
      <c r="A426">
        <v>418</v>
      </c>
      <c r="B426">
        <v>188</v>
      </c>
      <c r="C426">
        <v>10</v>
      </c>
      <c r="D426" s="1">
        <v>666.44434971005603</v>
      </c>
      <c r="E426" s="1">
        <v>538.16400281005497</v>
      </c>
      <c r="F426" s="1">
        <v>504.13180997024102</v>
      </c>
      <c r="G426" s="1">
        <v>245.291227985685</v>
      </c>
      <c r="H426" s="1">
        <v>325.50805498705398</v>
      </c>
      <c r="I426" s="1">
        <v>332.41865867675301</v>
      </c>
      <c r="J426" s="1">
        <v>336.98349561321999</v>
      </c>
      <c r="K426" s="1">
        <v>173.001625829001</v>
      </c>
    </row>
    <row r="427" spans="1:11" x14ac:dyDescent="0.2">
      <c r="A427">
        <v>419</v>
      </c>
      <c r="B427">
        <v>188</v>
      </c>
      <c r="C427">
        <v>11</v>
      </c>
      <c r="D427" s="1">
        <v>740.17722189924802</v>
      </c>
      <c r="E427" s="1">
        <v>572.19815531466497</v>
      </c>
      <c r="F427" s="1">
        <v>574.24732168978096</v>
      </c>
      <c r="G427" s="1">
        <v>287.86756436182401</v>
      </c>
      <c r="H427" s="1">
        <v>339.53489009164798</v>
      </c>
      <c r="I427" s="1">
        <v>334.61614454321199</v>
      </c>
      <c r="J427" s="1">
        <v>329.56653629972601</v>
      </c>
      <c r="K427" s="1">
        <v>154.64889544895999</v>
      </c>
    </row>
    <row r="428" spans="1:11" x14ac:dyDescent="0.2">
      <c r="A428">
        <v>420</v>
      </c>
      <c r="B428">
        <v>188</v>
      </c>
      <c r="C428">
        <v>12</v>
      </c>
      <c r="D428" s="1">
        <v>697.59759985316896</v>
      </c>
      <c r="E428" s="1">
        <v>552.44437525389003</v>
      </c>
      <c r="F428" s="1">
        <v>450.92775904262197</v>
      </c>
      <c r="G428" s="1">
        <v>257.95158401087798</v>
      </c>
      <c r="H428" s="1">
        <v>327.63297926850902</v>
      </c>
      <c r="I428" s="1">
        <v>315.14980075307301</v>
      </c>
      <c r="J428" s="1">
        <v>314.02263298602702</v>
      </c>
      <c r="K428" s="1">
        <v>145.074696040323</v>
      </c>
    </row>
    <row r="429" spans="1:11" x14ac:dyDescent="0.2">
      <c r="A429">
        <v>421</v>
      </c>
      <c r="B429">
        <v>188</v>
      </c>
      <c r="C429">
        <v>13</v>
      </c>
      <c r="D429" s="1">
        <v>826.57690047807205</v>
      </c>
      <c r="E429" s="1">
        <v>473.86641729509199</v>
      </c>
      <c r="F429" s="1">
        <v>437.71100860528003</v>
      </c>
      <c r="G429" s="1">
        <v>228.84295782933799</v>
      </c>
      <c r="H429" s="1">
        <v>307.54467777163001</v>
      </c>
      <c r="I429" s="1">
        <v>294.70123832637597</v>
      </c>
      <c r="J429" s="1">
        <v>295.40083894273999</v>
      </c>
      <c r="K429" s="1">
        <v>134.77248498914099</v>
      </c>
    </row>
    <row r="430" spans="1:11" x14ac:dyDescent="0.2">
      <c r="A430">
        <v>422</v>
      </c>
      <c r="B430">
        <v>188</v>
      </c>
      <c r="C430">
        <v>14</v>
      </c>
      <c r="D430" s="1">
        <v>627.54117366601201</v>
      </c>
      <c r="E430" s="1">
        <v>438.90967615798002</v>
      </c>
      <c r="F430" s="1">
        <v>391.50626556489698</v>
      </c>
      <c r="G430" s="1">
        <v>215.09969385384599</v>
      </c>
      <c r="H430" s="1">
        <v>285.93078473476402</v>
      </c>
      <c r="I430" s="1">
        <v>276.10760993829899</v>
      </c>
      <c r="J430" s="1">
        <v>275.90389505503498</v>
      </c>
      <c r="K430" s="1">
        <v>136.78912214422101</v>
      </c>
    </row>
    <row r="431" spans="1:11" x14ac:dyDescent="0.2">
      <c r="A431">
        <v>423</v>
      </c>
      <c r="B431">
        <v>188</v>
      </c>
      <c r="C431">
        <v>15</v>
      </c>
      <c r="D431" s="1">
        <v>465.399468615226</v>
      </c>
      <c r="E431" s="1">
        <v>472.91535190157202</v>
      </c>
      <c r="F431" s="1">
        <v>419.63468460724698</v>
      </c>
      <c r="G431" s="1">
        <v>204.539491283247</v>
      </c>
      <c r="H431" s="1">
        <v>280.973539126037</v>
      </c>
      <c r="I431" s="1">
        <v>270.62744762368197</v>
      </c>
      <c r="J431" s="1">
        <v>277.59166185773802</v>
      </c>
      <c r="K431" s="1">
        <v>138.205133975184</v>
      </c>
    </row>
    <row r="432" spans="1:11" x14ac:dyDescent="0.2">
      <c r="A432">
        <v>424</v>
      </c>
      <c r="B432">
        <v>188</v>
      </c>
      <c r="C432">
        <v>16</v>
      </c>
      <c r="D432" s="1">
        <v>617.52655577657799</v>
      </c>
      <c r="E432" s="1">
        <v>466.15167870084599</v>
      </c>
      <c r="F432" s="1">
        <v>357.178253974141</v>
      </c>
      <c r="G432" s="1">
        <v>214.01401441961499</v>
      </c>
      <c r="H432" s="1">
        <v>285.10766353461503</v>
      </c>
      <c r="I432" s="1">
        <v>274.36564940818801</v>
      </c>
      <c r="J432" s="1">
        <v>276.78658327295199</v>
      </c>
      <c r="K432" s="1">
        <v>132.552897542556</v>
      </c>
    </row>
    <row r="433" spans="1:11" x14ac:dyDescent="0.2">
      <c r="A433">
        <v>425</v>
      </c>
      <c r="B433">
        <v>188</v>
      </c>
      <c r="C433">
        <v>17</v>
      </c>
      <c r="D433" s="1">
        <v>615.05566411342795</v>
      </c>
      <c r="E433" s="1">
        <v>375.44363224377599</v>
      </c>
      <c r="F433" s="1">
        <v>289.71719207066502</v>
      </c>
      <c r="G433" s="1">
        <v>159.11459386071101</v>
      </c>
      <c r="H433" s="1">
        <v>287.80468714313997</v>
      </c>
      <c r="I433" s="1">
        <v>280.918074981117</v>
      </c>
      <c r="J433" s="1">
        <v>289.80380821526398</v>
      </c>
      <c r="K433" s="1">
        <v>142.681397997581</v>
      </c>
    </row>
    <row r="434" spans="1:11" x14ac:dyDescent="0.2">
      <c r="A434">
        <v>426</v>
      </c>
      <c r="B434">
        <v>188</v>
      </c>
      <c r="C434">
        <v>18</v>
      </c>
      <c r="D434" s="1">
        <v>455.046415243919</v>
      </c>
      <c r="E434" s="1">
        <v>351.64518968914501</v>
      </c>
      <c r="F434" s="1">
        <v>307.246655833744</v>
      </c>
      <c r="G434" s="1">
        <v>158.436520563524</v>
      </c>
      <c r="H434" s="1">
        <v>295.540995989284</v>
      </c>
      <c r="I434" s="1">
        <v>293.52592175479299</v>
      </c>
      <c r="J434" s="1">
        <v>303.60867652858201</v>
      </c>
      <c r="K434" s="1">
        <v>144.61526683761599</v>
      </c>
    </row>
    <row r="435" spans="1:11" x14ac:dyDescent="0.2">
      <c r="A435">
        <v>427</v>
      </c>
      <c r="B435">
        <v>188</v>
      </c>
      <c r="C435">
        <v>19</v>
      </c>
      <c r="D435" s="1">
        <v>266.595744406839</v>
      </c>
      <c r="E435" s="1">
        <v>248.12375204984099</v>
      </c>
      <c r="F435" s="1">
        <v>234.38774652021601</v>
      </c>
      <c r="G435" s="1">
        <v>119.55287328711201</v>
      </c>
      <c r="H435" s="1">
        <v>262.40667154552602</v>
      </c>
      <c r="I435" s="1">
        <v>269.80682260203798</v>
      </c>
      <c r="J435" s="1">
        <v>289.76748383132099</v>
      </c>
      <c r="K435" s="1">
        <v>155.98032599081</v>
      </c>
    </row>
    <row r="436" spans="1:11" x14ac:dyDescent="0.2">
      <c r="A436">
        <v>428</v>
      </c>
      <c r="B436">
        <v>188</v>
      </c>
      <c r="C436">
        <v>20</v>
      </c>
      <c r="D436" s="1">
        <v>106.34810915672401</v>
      </c>
      <c r="E436" s="1">
        <v>63.9507160193942</v>
      </c>
      <c r="F436" s="1">
        <v>73.469742827867606</v>
      </c>
      <c r="G436" s="1">
        <v>27.8924468654943</v>
      </c>
      <c r="H436" s="1">
        <v>80.862709387340701</v>
      </c>
      <c r="I436" s="1">
        <v>86.213394759907402</v>
      </c>
      <c r="J436" s="1">
        <v>90.151225020362006</v>
      </c>
      <c r="K436" s="1">
        <v>61.853509276584496</v>
      </c>
    </row>
    <row r="437" spans="1:11" x14ac:dyDescent="0.2">
      <c r="A437">
        <v>429</v>
      </c>
      <c r="B437">
        <v>188</v>
      </c>
      <c r="C437">
        <v>21</v>
      </c>
      <c r="D437" s="1">
        <v>42.781674772141599</v>
      </c>
      <c r="E437" s="1">
        <v>-6.5286647638355504</v>
      </c>
      <c r="F437" s="1">
        <v>7.8938027990003397</v>
      </c>
      <c r="G437" s="1">
        <v>14.3748693679439</v>
      </c>
      <c r="H437" s="1">
        <v>0</v>
      </c>
      <c r="I437" s="1">
        <v>0</v>
      </c>
      <c r="J437" s="1">
        <v>0</v>
      </c>
      <c r="K437" s="1">
        <v>0</v>
      </c>
    </row>
    <row r="438" spans="1:11" x14ac:dyDescent="0.2">
      <c r="A438">
        <v>430</v>
      </c>
      <c r="B438">
        <v>188</v>
      </c>
      <c r="C438">
        <v>22</v>
      </c>
      <c r="D438" s="1">
        <v>54.826226780410799</v>
      </c>
      <c r="E438" s="1">
        <v>28.024998006050598</v>
      </c>
      <c r="F438" s="1">
        <v>-6.4611996926346498</v>
      </c>
      <c r="G438" s="1">
        <v>10.5514354376645</v>
      </c>
      <c r="H438" s="1">
        <v>0</v>
      </c>
      <c r="I438" s="1">
        <v>0</v>
      </c>
      <c r="J438" s="1">
        <v>0</v>
      </c>
      <c r="K438" s="1">
        <v>0</v>
      </c>
    </row>
    <row r="439" spans="1:11" x14ac:dyDescent="0.2">
      <c r="A439">
        <v>431</v>
      </c>
      <c r="B439">
        <v>188</v>
      </c>
      <c r="C439">
        <v>23</v>
      </c>
      <c r="D439" s="1">
        <v>37.5351447117202</v>
      </c>
      <c r="E439" s="1">
        <v>27.1549594229534</v>
      </c>
      <c r="F439" s="1">
        <v>24.498836797221799</v>
      </c>
      <c r="G439" s="1">
        <v>30.496570854876399</v>
      </c>
      <c r="H439" s="1">
        <v>0</v>
      </c>
      <c r="I439" s="1">
        <v>0</v>
      </c>
      <c r="J439" s="1">
        <v>0</v>
      </c>
      <c r="K439" s="1">
        <v>0</v>
      </c>
    </row>
    <row r="440" spans="1:11" x14ac:dyDescent="0.2">
      <c r="A440">
        <v>432</v>
      </c>
      <c r="B440">
        <v>189</v>
      </c>
      <c r="C440">
        <v>0</v>
      </c>
      <c r="D440" s="1">
        <v>24.637341325449501</v>
      </c>
      <c r="E440" s="1">
        <v>8.0184864010571193</v>
      </c>
      <c r="F440" s="1">
        <v>9.0234481734698893</v>
      </c>
      <c r="G440" s="1">
        <v>7.4008254806782796</v>
      </c>
      <c r="H440" s="1">
        <v>0</v>
      </c>
      <c r="I440" s="1">
        <v>0</v>
      </c>
      <c r="J440" s="1">
        <v>0</v>
      </c>
      <c r="K440" s="1">
        <v>0</v>
      </c>
    </row>
    <row r="441" spans="1:11" x14ac:dyDescent="0.2">
      <c r="A441">
        <v>433</v>
      </c>
      <c r="B441">
        <v>189</v>
      </c>
      <c r="C441">
        <v>1</v>
      </c>
      <c r="D441" s="1">
        <v>37.863536380311999</v>
      </c>
      <c r="E441" s="1">
        <v>19.457325526688798</v>
      </c>
      <c r="F441" s="1">
        <v>15.923284953129301</v>
      </c>
      <c r="G441" s="1">
        <v>17.620327808391501</v>
      </c>
      <c r="H441" s="1">
        <v>0</v>
      </c>
      <c r="I441" s="1">
        <v>0</v>
      </c>
      <c r="J441" s="1">
        <v>0</v>
      </c>
      <c r="K441" s="1">
        <v>0</v>
      </c>
    </row>
    <row r="442" spans="1:11" x14ac:dyDescent="0.2">
      <c r="A442">
        <v>434</v>
      </c>
      <c r="B442">
        <v>189</v>
      </c>
      <c r="C442">
        <v>2</v>
      </c>
      <c r="D442" s="1">
        <v>37.1573049122103</v>
      </c>
      <c r="E442" s="1">
        <v>17.7316949955515</v>
      </c>
      <c r="F442" s="1">
        <v>13.753107549946501</v>
      </c>
      <c r="G442" s="1">
        <v>17.072124581874199</v>
      </c>
      <c r="H442" s="1">
        <v>0</v>
      </c>
      <c r="I442" s="1">
        <v>0</v>
      </c>
      <c r="J442" s="1">
        <v>0</v>
      </c>
      <c r="K442" s="1">
        <v>0</v>
      </c>
    </row>
    <row r="443" spans="1:11" x14ac:dyDescent="0.2">
      <c r="A443">
        <v>435</v>
      </c>
      <c r="B443">
        <v>189</v>
      </c>
      <c r="C443">
        <v>3</v>
      </c>
      <c r="D443" s="1">
        <v>42.089508016643798</v>
      </c>
      <c r="E443" s="1">
        <v>17.440561757339999</v>
      </c>
      <c r="F443" s="1">
        <v>12.4613164951383</v>
      </c>
      <c r="G443" s="1">
        <v>16.488661675846298</v>
      </c>
      <c r="H443" s="1">
        <v>0</v>
      </c>
      <c r="I443" s="1">
        <v>0</v>
      </c>
      <c r="J443" s="1">
        <v>0</v>
      </c>
      <c r="K443" s="1">
        <v>0</v>
      </c>
    </row>
    <row r="444" spans="1:11" x14ac:dyDescent="0.2">
      <c r="A444">
        <v>436</v>
      </c>
      <c r="B444">
        <v>189</v>
      </c>
      <c r="C444">
        <v>4</v>
      </c>
      <c r="D444" s="1">
        <v>52.151637442403903</v>
      </c>
      <c r="E444" s="1">
        <v>13.8999316910782</v>
      </c>
      <c r="F444" s="1">
        <v>10.036984009133301</v>
      </c>
      <c r="G444" s="1">
        <v>12.532955708289601</v>
      </c>
      <c r="H444" s="1">
        <v>0</v>
      </c>
      <c r="I444" s="1">
        <v>0</v>
      </c>
      <c r="J444" s="1">
        <v>0</v>
      </c>
      <c r="K444" s="1">
        <v>0</v>
      </c>
    </row>
    <row r="445" spans="1:11" x14ac:dyDescent="0.2">
      <c r="A445">
        <v>437</v>
      </c>
      <c r="B445">
        <v>189</v>
      </c>
      <c r="C445">
        <v>5</v>
      </c>
      <c r="D445" s="1">
        <v>79.465449235711901</v>
      </c>
      <c r="E445" s="1">
        <v>23.737908760488502</v>
      </c>
      <c r="F445" s="1">
        <v>20.9615406304166</v>
      </c>
      <c r="G445" s="1">
        <v>22.780861690156001</v>
      </c>
      <c r="H445" s="1">
        <v>0</v>
      </c>
      <c r="I445" s="1">
        <v>0</v>
      </c>
      <c r="J445" s="1">
        <v>0</v>
      </c>
      <c r="K445" s="1">
        <v>0</v>
      </c>
    </row>
    <row r="446" spans="1:11" x14ac:dyDescent="0.2">
      <c r="A446">
        <v>438</v>
      </c>
      <c r="B446">
        <v>189</v>
      </c>
      <c r="C446">
        <v>6</v>
      </c>
      <c r="D446" s="1">
        <v>145.08768670039299</v>
      </c>
      <c r="E446" s="1">
        <v>66.049496601371501</v>
      </c>
      <c r="F446" s="1">
        <v>55.8215078571967</v>
      </c>
      <c r="G446" s="1">
        <v>42.088422775160197</v>
      </c>
      <c r="H446" s="1">
        <v>0</v>
      </c>
      <c r="I446" s="1">
        <v>0</v>
      </c>
      <c r="J446" s="1">
        <v>62.1128521924648</v>
      </c>
      <c r="K446" s="1">
        <v>0</v>
      </c>
    </row>
    <row r="447" spans="1:11" x14ac:dyDescent="0.2">
      <c r="A447">
        <v>439</v>
      </c>
      <c r="B447">
        <v>189</v>
      </c>
      <c r="C447">
        <v>7</v>
      </c>
      <c r="D447" s="1">
        <v>202.51702512274301</v>
      </c>
      <c r="E447" s="1">
        <v>156.316112292719</v>
      </c>
      <c r="F447" s="1">
        <v>176.23967529539999</v>
      </c>
      <c r="G447" s="1">
        <v>94.889546018623804</v>
      </c>
      <c r="H447" s="1">
        <v>112.230554953047</v>
      </c>
      <c r="I447" s="1">
        <v>128.42527924527201</v>
      </c>
      <c r="J447" s="1">
        <v>130.23565356235201</v>
      </c>
      <c r="K447" s="1">
        <v>95.516645566493096</v>
      </c>
    </row>
    <row r="448" spans="1:11" x14ac:dyDescent="0.2">
      <c r="A448">
        <v>440</v>
      </c>
      <c r="B448">
        <v>189</v>
      </c>
      <c r="C448">
        <v>8</v>
      </c>
      <c r="D448" s="1">
        <v>331.57763996060402</v>
      </c>
      <c r="E448" s="1">
        <v>300.18789683208797</v>
      </c>
      <c r="F448" s="1">
        <v>283.77882604080497</v>
      </c>
      <c r="G448" s="1">
        <v>178.77451880010199</v>
      </c>
      <c r="H448" s="1">
        <v>219.75281974616499</v>
      </c>
      <c r="I448" s="1">
        <v>248.06809223777401</v>
      </c>
      <c r="J448" s="1">
        <v>251.35311404553701</v>
      </c>
      <c r="K448" s="1">
        <v>187.851144338658</v>
      </c>
    </row>
    <row r="449" spans="1:11" x14ac:dyDescent="0.2">
      <c r="A449">
        <v>441</v>
      </c>
      <c r="B449">
        <v>189</v>
      </c>
      <c r="C449">
        <v>9</v>
      </c>
      <c r="D449" s="1">
        <v>549.410090996289</v>
      </c>
      <c r="E449" s="1">
        <v>620.61952922182502</v>
      </c>
      <c r="F449" s="1">
        <v>634.65555033721603</v>
      </c>
      <c r="G449" s="1">
        <v>368.392219133612</v>
      </c>
      <c r="H449" s="1">
        <v>348.235546753211</v>
      </c>
      <c r="I449" s="1">
        <v>407.72203845398002</v>
      </c>
      <c r="J449" s="1">
        <v>431.955999692879</v>
      </c>
      <c r="K449" s="1">
        <v>286.96186915574901</v>
      </c>
    </row>
    <row r="450" spans="1:11" x14ac:dyDescent="0.2">
      <c r="A450">
        <v>442</v>
      </c>
      <c r="B450">
        <v>189</v>
      </c>
      <c r="C450">
        <v>10</v>
      </c>
      <c r="D450" s="1">
        <v>782.02470919431903</v>
      </c>
      <c r="E450" s="1">
        <v>663.86248985145096</v>
      </c>
      <c r="F450" s="1">
        <v>578.50873052573104</v>
      </c>
      <c r="G450" s="1">
        <v>295.854155701877</v>
      </c>
      <c r="H450" s="1">
        <v>343.537737691286</v>
      </c>
      <c r="I450" s="1">
        <v>400.79929533004002</v>
      </c>
      <c r="J450" s="1">
        <v>436.98707546182698</v>
      </c>
      <c r="K450" s="1">
        <v>251.55867830743</v>
      </c>
    </row>
    <row r="451" spans="1:11" x14ac:dyDescent="0.2">
      <c r="A451">
        <v>443</v>
      </c>
      <c r="B451">
        <v>189</v>
      </c>
      <c r="C451">
        <v>11</v>
      </c>
      <c r="D451" s="1">
        <v>676.27797213262602</v>
      </c>
      <c r="E451" s="1">
        <v>484.88652806963302</v>
      </c>
      <c r="F451" s="1">
        <v>503.46445375120999</v>
      </c>
      <c r="G451" s="1">
        <v>189.07801049712799</v>
      </c>
      <c r="H451" s="1">
        <v>337.95856571406398</v>
      </c>
      <c r="I451" s="1">
        <v>384.81143227700699</v>
      </c>
      <c r="J451" s="1">
        <v>419.74216118528398</v>
      </c>
      <c r="K451" s="1">
        <v>240.98358934673101</v>
      </c>
    </row>
    <row r="452" spans="1:11" x14ac:dyDescent="0.2">
      <c r="A452">
        <v>444</v>
      </c>
      <c r="B452">
        <v>189</v>
      </c>
      <c r="C452">
        <v>12</v>
      </c>
      <c r="D452" s="1">
        <v>702.48827583591196</v>
      </c>
      <c r="E452" s="1">
        <v>547.652825301966</v>
      </c>
      <c r="F452" s="1">
        <v>509.56308799519599</v>
      </c>
      <c r="G452" s="1">
        <v>234.09694696240399</v>
      </c>
      <c r="H452" s="1">
        <v>311.32075329291803</v>
      </c>
      <c r="I452" s="1">
        <v>345.41854009795497</v>
      </c>
      <c r="J452" s="1">
        <v>382.83422840175302</v>
      </c>
      <c r="K452" s="1">
        <v>217.36881319551699</v>
      </c>
    </row>
    <row r="453" spans="1:11" x14ac:dyDescent="0.2">
      <c r="A453">
        <v>445</v>
      </c>
      <c r="B453">
        <v>189</v>
      </c>
      <c r="C453">
        <v>13</v>
      </c>
      <c r="D453" s="1">
        <v>760.20566734783301</v>
      </c>
      <c r="E453" s="1">
        <v>489.42067927682399</v>
      </c>
      <c r="F453" s="1">
        <v>525.46625765354304</v>
      </c>
      <c r="G453" s="1">
        <v>216.217171839885</v>
      </c>
      <c r="H453" s="1">
        <v>303.37606690095203</v>
      </c>
      <c r="I453" s="1">
        <v>331.03934149310902</v>
      </c>
      <c r="J453" s="1">
        <v>374.252645478869</v>
      </c>
      <c r="K453" s="1">
        <v>201.74183904620401</v>
      </c>
    </row>
    <row r="454" spans="1:11" x14ac:dyDescent="0.2">
      <c r="A454">
        <v>446</v>
      </c>
      <c r="B454">
        <v>189</v>
      </c>
      <c r="C454">
        <v>14</v>
      </c>
      <c r="D454" s="1">
        <v>787.51153116640501</v>
      </c>
      <c r="E454" s="1">
        <v>517.46236174159003</v>
      </c>
      <c r="F454" s="1">
        <v>545.89677954943295</v>
      </c>
      <c r="G454" s="1">
        <v>270.15079196456901</v>
      </c>
      <c r="H454" s="1">
        <v>273.33528954737801</v>
      </c>
      <c r="I454" s="1">
        <v>290.81219754853498</v>
      </c>
      <c r="J454" s="1">
        <v>339.97194161911301</v>
      </c>
      <c r="K454" s="1">
        <v>171.20169658917399</v>
      </c>
    </row>
    <row r="455" spans="1:11" x14ac:dyDescent="0.2">
      <c r="A455">
        <v>447</v>
      </c>
      <c r="B455">
        <v>189</v>
      </c>
      <c r="C455">
        <v>15</v>
      </c>
      <c r="D455" s="1">
        <v>487.079113763853</v>
      </c>
      <c r="E455" s="1">
        <v>476.56061562549502</v>
      </c>
      <c r="F455" s="1">
        <v>536.65345966420603</v>
      </c>
      <c r="G455" s="1">
        <v>202.40614051553101</v>
      </c>
      <c r="H455" s="1">
        <v>272.21990089192798</v>
      </c>
      <c r="I455" s="1">
        <v>285.96057232164901</v>
      </c>
      <c r="J455" s="1">
        <v>328.141957517653</v>
      </c>
      <c r="K455" s="1">
        <v>175.13307617997</v>
      </c>
    </row>
    <row r="456" spans="1:11" x14ac:dyDescent="0.2">
      <c r="A456">
        <v>448</v>
      </c>
      <c r="B456">
        <v>189</v>
      </c>
      <c r="C456">
        <v>16</v>
      </c>
      <c r="D456" s="1">
        <v>536.78379960348298</v>
      </c>
      <c r="E456" s="1">
        <v>416.33853692226302</v>
      </c>
      <c r="F456" s="1">
        <v>406.79513054358</v>
      </c>
      <c r="G456" s="1">
        <v>172.98639512893899</v>
      </c>
      <c r="H456" s="1">
        <v>343.56790991530403</v>
      </c>
      <c r="I456" s="1">
        <v>372.584567057924</v>
      </c>
      <c r="J456" s="1">
        <v>445.44438577900598</v>
      </c>
      <c r="K456" s="1">
        <v>195.88032032706499</v>
      </c>
    </row>
    <row r="457" spans="1:11" x14ac:dyDescent="0.2">
      <c r="A457">
        <v>449</v>
      </c>
      <c r="B457">
        <v>189</v>
      </c>
      <c r="C457">
        <v>17</v>
      </c>
      <c r="D457" s="1">
        <v>452.13730790888002</v>
      </c>
      <c r="E457" s="1">
        <v>375.47255171156797</v>
      </c>
      <c r="F457" s="1">
        <v>364.25016573418998</v>
      </c>
      <c r="G457" s="1">
        <v>166.56400498497001</v>
      </c>
      <c r="H457" s="1">
        <v>339.94550515182402</v>
      </c>
      <c r="I457" s="1">
        <v>368.75511909001301</v>
      </c>
      <c r="J457" s="1">
        <v>443.87423267518102</v>
      </c>
      <c r="K457" s="1">
        <v>203.05812772736101</v>
      </c>
    </row>
    <row r="458" spans="1:11" x14ac:dyDescent="0.2">
      <c r="A458">
        <v>450</v>
      </c>
      <c r="B458">
        <v>189</v>
      </c>
      <c r="C458">
        <v>18</v>
      </c>
      <c r="D458" s="1">
        <v>486.796935983026</v>
      </c>
      <c r="E458" s="1">
        <v>377.87711692185297</v>
      </c>
      <c r="F458" s="1">
        <v>369.90593199183002</v>
      </c>
      <c r="G458" s="1">
        <v>156.89327867668001</v>
      </c>
      <c r="H458" s="1">
        <v>301.14261409460602</v>
      </c>
      <c r="I458" s="1">
        <v>326.79836908020798</v>
      </c>
      <c r="J458" s="1">
        <v>384.54596794453801</v>
      </c>
      <c r="K458" s="1">
        <v>202.75420384595</v>
      </c>
    </row>
    <row r="459" spans="1:11" x14ac:dyDescent="0.2">
      <c r="A459">
        <v>451</v>
      </c>
      <c r="B459">
        <v>189</v>
      </c>
      <c r="C459">
        <v>19</v>
      </c>
      <c r="D459" s="1">
        <v>196.01484611951699</v>
      </c>
      <c r="E459" s="1">
        <v>132.05165360181601</v>
      </c>
      <c r="F459" s="1">
        <v>138.13955999733199</v>
      </c>
      <c r="G459" s="1">
        <v>63.6143323237307</v>
      </c>
      <c r="H459" s="1">
        <v>129.37397117986001</v>
      </c>
      <c r="I459" s="1">
        <v>142.75149462718099</v>
      </c>
      <c r="J459" s="1">
        <v>151.932327944679</v>
      </c>
      <c r="K459" s="1">
        <v>106.174980553765</v>
      </c>
    </row>
    <row r="460" spans="1:11" x14ac:dyDescent="0.2">
      <c r="A460">
        <v>452</v>
      </c>
      <c r="B460">
        <v>189</v>
      </c>
      <c r="C460">
        <v>20</v>
      </c>
      <c r="D460" s="1">
        <v>108.56358559872</v>
      </c>
      <c r="E460" s="1">
        <v>64.144937318962107</v>
      </c>
      <c r="F460" s="1">
        <v>76.775598645172295</v>
      </c>
      <c r="G460" s="1">
        <v>46.230325846040998</v>
      </c>
      <c r="H460" s="1">
        <v>0</v>
      </c>
      <c r="I460" s="1">
        <v>0</v>
      </c>
      <c r="J460" s="1">
        <v>0</v>
      </c>
      <c r="K460" s="1">
        <v>0</v>
      </c>
    </row>
    <row r="461" spans="1:11" x14ac:dyDescent="0.2">
      <c r="A461">
        <v>453</v>
      </c>
      <c r="B461">
        <v>189</v>
      </c>
      <c r="C461">
        <v>21</v>
      </c>
      <c r="D461" s="1">
        <v>5.7849139848206104</v>
      </c>
      <c r="E461" s="1">
        <v>-11.792365849405</v>
      </c>
      <c r="F461" s="1">
        <v>-13.2563206852444</v>
      </c>
      <c r="G461" s="1">
        <v>-22.565493030022498</v>
      </c>
      <c r="H461" s="1">
        <v>0</v>
      </c>
      <c r="I461" s="1">
        <v>0</v>
      </c>
      <c r="J461" s="1">
        <v>0</v>
      </c>
      <c r="K461" s="1">
        <v>0</v>
      </c>
    </row>
    <row r="462" spans="1:11" x14ac:dyDescent="0.2">
      <c r="A462">
        <v>454</v>
      </c>
      <c r="B462">
        <v>189</v>
      </c>
      <c r="C462">
        <v>22</v>
      </c>
      <c r="D462" s="1">
        <v>38.6756154529455</v>
      </c>
      <c r="E462" s="1">
        <v>9.2085509672962207</v>
      </c>
      <c r="F462" s="1">
        <v>11.924805883381801</v>
      </c>
      <c r="G462" s="1">
        <v>5.1868726687819304</v>
      </c>
      <c r="H462" s="1">
        <v>0</v>
      </c>
      <c r="I462" s="1">
        <v>0</v>
      </c>
      <c r="J462" s="1">
        <v>0</v>
      </c>
      <c r="K462" s="1">
        <v>0</v>
      </c>
    </row>
    <row r="463" spans="1:11" x14ac:dyDescent="0.2">
      <c r="A463">
        <v>455</v>
      </c>
      <c r="B463">
        <v>189</v>
      </c>
      <c r="C463">
        <v>23</v>
      </c>
      <c r="D463" s="1">
        <v>31.161145721677698</v>
      </c>
      <c r="E463" s="1">
        <v>6.8761653769162203</v>
      </c>
      <c r="F463" s="1">
        <v>3.8198463027629801</v>
      </c>
      <c r="G463" s="1">
        <v>2.7846937256163198</v>
      </c>
      <c r="H463" s="1">
        <v>0</v>
      </c>
      <c r="I463" s="1">
        <v>0</v>
      </c>
      <c r="J463" s="1">
        <v>0</v>
      </c>
      <c r="K463" s="1">
        <v>0</v>
      </c>
    </row>
    <row r="464" spans="1:11" x14ac:dyDescent="0.2">
      <c r="A464">
        <v>456</v>
      </c>
      <c r="B464">
        <v>190</v>
      </c>
      <c r="C464">
        <v>0</v>
      </c>
      <c r="D464" s="1">
        <v>3.7159315847651402</v>
      </c>
      <c r="E464" s="1">
        <v>7.7254657869587504</v>
      </c>
      <c r="F464" s="1">
        <v>8.5831290064240395</v>
      </c>
      <c r="G464" s="1">
        <v>8.8788856470764692</v>
      </c>
      <c r="H464" s="1">
        <v>0</v>
      </c>
      <c r="I464" s="1">
        <v>0</v>
      </c>
      <c r="J464" s="1">
        <v>0</v>
      </c>
      <c r="K464" s="1">
        <v>0</v>
      </c>
    </row>
    <row r="465" spans="1:11" x14ac:dyDescent="0.2">
      <c r="A465">
        <v>457</v>
      </c>
      <c r="B465">
        <v>190</v>
      </c>
      <c r="C465">
        <v>1</v>
      </c>
      <c r="D465" s="1">
        <v>28.374213553693</v>
      </c>
      <c r="E465" s="1">
        <v>18.5100172856231</v>
      </c>
      <c r="F465" s="1">
        <v>23.060136293081101</v>
      </c>
      <c r="G465" s="1">
        <v>21.550683818706698</v>
      </c>
      <c r="H465" s="1">
        <v>0</v>
      </c>
      <c r="I465" s="1">
        <v>0</v>
      </c>
      <c r="J465" s="1">
        <v>0</v>
      </c>
      <c r="K465" s="1">
        <v>0</v>
      </c>
    </row>
    <row r="466" spans="1:11" x14ac:dyDescent="0.2">
      <c r="A466">
        <v>458</v>
      </c>
      <c r="B466">
        <v>190</v>
      </c>
      <c r="C466">
        <v>2</v>
      </c>
      <c r="D466" s="1">
        <v>12.0569947894551</v>
      </c>
      <c r="E466" s="1">
        <v>15.6404425457731</v>
      </c>
      <c r="F466" s="1">
        <v>17.746783791606902</v>
      </c>
      <c r="G466" s="1">
        <v>17.2944829320857</v>
      </c>
      <c r="H466" s="1">
        <v>0</v>
      </c>
      <c r="I466" s="1">
        <v>0</v>
      </c>
      <c r="J466" s="1">
        <v>0</v>
      </c>
      <c r="K466" s="1">
        <v>0</v>
      </c>
    </row>
    <row r="467" spans="1:11" x14ac:dyDescent="0.2">
      <c r="A467">
        <v>459</v>
      </c>
      <c r="B467">
        <v>190</v>
      </c>
      <c r="C467">
        <v>3</v>
      </c>
      <c r="D467" s="1">
        <v>34.463972392707497</v>
      </c>
      <c r="E467" s="1">
        <v>18.606708914347301</v>
      </c>
      <c r="F467" s="1">
        <v>21.751006791941901</v>
      </c>
      <c r="G467" s="1">
        <v>20.059529203148799</v>
      </c>
      <c r="H467" s="1">
        <v>0</v>
      </c>
      <c r="I467" s="1">
        <v>0</v>
      </c>
      <c r="J467" s="1">
        <v>0</v>
      </c>
      <c r="K467" s="1">
        <v>0</v>
      </c>
    </row>
    <row r="468" spans="1:11" x14ac:dyDescent="0.2">
      <c r="A468">
        <v>460</v>
      </c>
      <c r="B468">
        <v>190</v>
      </c>
      <c r="C468">
        <v>4</v>
      </c>
      <c r="D468" s="1">
        <v>51.640919247250302</v>
      </c>
      <c r="E468" s="1">
        <v>22.4758219597446</v>
      </c>
      <c r="F468" s="1">
        <v>27.037914841367801</v>
      </c>
      <c r="G468" s="1">
        <v>21.575709697875201</v>
      </c>
      <c r="H468" s="1">
        <v>0</v>
      </c>
      <c r="I468" s="1">
        <v>0</v>
      </c>
      <c r="J468" s="1">
        <v>0</v>
      </c>
      <c r="K468" s="1">
        <v>0</v>
      </c>
    </row>
    <row r="469" spans="1:11" x14ac:dyDescent="0.2">
      <c r="A469">
        <v>461</v>
      </c>
      <c r="B469">
        <v>190</v>
      </c>
      <c r="C469">
        <v>5</v>
      </c>
      <c r="D469" s="1">
        <v>55.7880100067363</v>
      </c>
      <c r="E469" s="1">
        <v>14.4328287015933</v>
      </c>
      <c r="F469" s="1">
        <v>21.000996689329501</v>
      </c>
      <c r="G469" s="1">
        <v>14.599522148291101</v>
      </c>
      <c r="H469" s="1">
        <v>0</v>
      </c>
      <c r="I469" s="1">
        <v>0</v>
      </c>
      <c r="J469" s="1">
        <v>0</v>
      </c>
      <c r="K469" s="1">
        <v>0</v>
      </c>
    </row>
    <row r="470" spans="1:11" x14ac:dyDescent="0.2">
      <c r="A470">
        <v>462</v>
      </c>
      <c r="B470">
        <v>190</v>
      </c>
      <c r="C470">
        <v>6</v>
      </c>
      <c r="D470" s="1">
        <v>83.1469760741779</v>
      </c>
      <c r="E470" s="1">
        <v>31.250817869262299</v>
      </c>
      <c r="F470" s="1">
        <v>31.523968145078801</v>
      </c>
      <c r="G470" s="1">
        <v>16.652359300294201</v>
      </c>
      <c r="H470" s="1">
        <v>46.395734417108997</v>
      </c>
      <c r="I470" s="1">
        <v>49.712101243837097</v>
      </c>
      <c r="J470" s="1">
        <v>51.959511793477098</v>
      </c>
      <c r="K470" s="1">
        <v>36.004122320029303</v>
      </c>
    </row>
    <row r="471" spans="1:11" x14ac:dyDescent="0.2">
      <c r="A471">
        <v>463</v>
      </c>
      <c r="B471">
        <v>190</v>
      </c>
      <c r="C471">
        <v>7</v>
      </c>
      <c r="D471" s="1">
        <v>161.55752354831</v>
      </c>
      <c r="E471" s="1">
        <v>112.976161773917</v>
      </c>
      <c r="F471" s="1">
        <v>118.367865462297</v>
      </c>
      <c r="G471" s="1">
        <v>59.042803770845303</v>
      </c>
      <c r="H471" s="1">
        <v>92.666324150219793</v>
      </c>
      <c r="I471" s="1">
        <v>101.999355232074</v>
      </c>
      <c r="J471" s="1">
        <v>107.843149419993</v>
      </c>
      <c r="K471" s="1">
        <v>78.249564922370496</v>
      </c>
    </row>
    <row r="472" spans="1:11" x14ac:dyDescent="0.2">
      <c r="A472">
        <v>464</v>
      </c>
      <c r="B472">
        <v>190</v>
      </c>
      <c r="C472">
        <v>8</v>
      </c>
      <c r="D472" s="1">
        <v>231.00181721831399</v>
      </c>
      <c r="E472" s="1">
        <v>231.286828627213</v>
      </c>
      <c r="F472" s="1">
        <v>227.693100867613</v>
      </c>
      <c r="G472" s="1">
        <v>135.352956477964</v>
      </c>
      <c r="H472" s="1">
        <v>159.94040189519899</v>
      </c>
      <c r="I472" s="1">
        <v>175.03808255276201</v>
      </c>
      <c r="J472" s="1">
        <v>181.46663249667299</v>
      </c>
      <c r="K472" s="1">
        <v>132.90582075575699</v>
      </c>
    </row>
    <row r="473" spans="1:11" x14ac:dyDescent="0.2">
      <c r="A473">
        <v>465</v>
      </c>
      <c r="B473">
        <v>190</v>
      </c>
      <c r="C473">
        <v>9</v>
      </c>
      <c r="D473" s="1">
        <v>263.63070723405298</v>
      </c>
      <c r="E473" s="1">
        <v>323.59533179063902</v>
      </c>
      <c r="F473" s="1">
        <v>300.18527419295202</v>
      </c>
      <c r="G473" s="1">
        <v>192.52870954450199</v>
      </c>
      <c r="H473" s="1">
        <v>256.80453953520998</v>
      </c>
      <c r="I473" s="1">
        <v>272.28807234004</v>
      </c>
      <c r="J473" s="1">
        <v>288.42396423054601</v>
      </c>
      <c r="K473" s="1">
        <v>200.91534149082301</v>
      </c>
    </row>
    <row r="474" spans="1:11" x14ac:dyDescent="0.2">
      <c r="A474">
        <v>466</v>
      </c>
      <c r="B474">
        <v>190</v>
      </c>
      <c r="C474">
        <v>10</v>
      </c>
      <c r="D474" s="1">
        <v>554.73787554970704</v>
      </c>
      <c r="E474" s="1">
        <v>699.51605213918197</v>
      </c>
      <c r="F474" s="1">
        <v>647.89142984702903</v>
      </c>
      <c r="G474" s="1">
        <v>420.84384713762</v>
      </c>
      <c r="H474" s="1">
        <v>358.22485047834903</v>
      </c>
      <c r="I474" s="1">
        <v>361.58318240034902</v>
      </c>
      <c r="J474" s="1">
        <v>429.35156900627499</v>
      </c>
      <c r="K474" s="1">
        <v>208.69303370767599</v>
      </c>
    </row>
    <row r="475" spans="1:11" x14ac:dyDescent="0.2">
      <c r="A475">
        <v>467</v>
      </c>
      <c r="B475">
        <v>190</v>
      </c>
      <c r="C475">
        <v>11</v>
      </c>
      <c r="D475" s="1">
        <v>621.27915137072205</v>
      </c>
      <c r="E475" s="1">
        <v>514.00162107993594</v>
      </c>
      <c r="F475" s="1">
        <v>557.85021197159904</v>
      </c>
      <c r="G475" s="1">
        <v>238.02076623991499</v>
      </c>
      <c r="H475" s="1">
        <v>359.22098628928097</v>
      </c>
      <c r="I475" s="1">
        <v>347.55488063519903</v>
      </c>
      <c r="J475" s="1">
        <v>427.78055403355501</v>
      </c>
      <c r="K475" s="1">
        <v>185.84753911490699</v>
      </c>
    </row>
    <row r="476" spans="1:11" x14ac:dyDescent="0.2">
      <c r="A476">
        <v>468</v>
      </c>
      <c r="B476">
        <v>190</v>
      </c>
      <c r="C476">
        <v>12</v>
      </c>
      <c r="D476" s="1">
        <v>698.47888662718697</v>
      </c>
      <c r="E476" s="1">
        <v>469.40791831017202</v>
      </c>
      <c r="F476" s="1">
        <v>434.28728890999503</v>
      </c>
      <c r="G476" s="1">
        <v>197.03370402331899</v>
      </c>
      <c r="H476" s="1">
        <v>333.06080679126597</v>
      </c>
      <c r="I476" s="1">
        <v>320.29177349280502</v>
      </c>
      <c r="J476" s="1">
        <v>389.55228080057799</v>
      </c>
      <c r="K476" s="1">
        <v>169.58276156383101</v>
      </c>
    </row>
    <row r="477" spans="1:11" x14ac:dyDescent="0.2">
      <c r="A477">
        <v>469</v>
      </c>
      <c r="B477">
        <v>190</v>
      </c>
      <c r="C477">
        <v>13</v>
      </c>
      <c r="D477" s="1">
        <v>772.02258748403699</v>
      </c>
      <c r="E477" s="1">
        <v>422.19013706269101</v>
      </c>
      <c r="F477" s="1">
        <v>390.87764963915299</v>
      </c>
      <c r="G477" s="1">
        <v>187.486630975705</v>
      </c>
      <c r="H477" s="1">
        <v>320.57422572543402</v>
      </c>
      <c r="I477" s="1">
        <v>304.73135812898897</v>
      </c>
      <c r="J477" s="1">
        <v>365.79897565629602</v>
      </c>
      <c r="K477" s="1">
        <v>163.94303100989299</v>
      </c>
    </row>
    <row r="478" spans="1:11" x14ac:dyDescent="0.2">
      <c r="A478">
        <v>470</v>
      </c>
      <c r="B478">
        <v>190</v>
      </c>
      <c r="C478">
        <v>14</v>
      </c>
      <c r="D478" s="1">
        <v>623.119546958721</v>
      </c>
      <c r="E478" s="1">
        <v>353.46189644677497</v>
      </c>
      <c r="F478" s="1">
        <v>339.09483443357601</v>
      </c>
      <c r="G478" s="1">
        <v>167.369600128961</v>
      </c>
      <c r="H478" s="1">
        <v>308.85816119052703</v>
      </c>
      <c r="I478" s="1">
        <v>294.244418219647</v>
      </c>
      <c r="J478" s="1">
        <v>355.65174853708402</v>
      </c>
      <c r="K478" s="1">
        <v>162.94047738360399</v>
      </c>
    </row>
    <row r="479" spans="1:11" x14ac:dyDescent="0.2">
      <c r="A479">
        <v>471</v>
      </c>
      <c r="B479">
        <v>190</v>
      </c>
      <c r="C479">
        <v>15</v>
      </c>
      <c r="D479" s="1">
        <v>659.52137893092902</v>
      </c>
      <c r="E479" s="1">
        <v>415.09657074766699</v>
      </c>
      <c r="F479" s="1">
        <v>382.47561300544999</v>
      </c>
      <c r="G479" s="1">
        <v>172.32997486196601</v>
      </c>
      <c r="H479" s="1">
        <v>301.83335949790597</v>
      </c>
      <c r="I479" s="1">
        <v>281.63939981370902</v>
      </c>
      <c r="J479" s="1">
        <v>342.20356132045498</v>
      </c>
      <c r="K479" s="1">
        <v>158.35795984319299</v>
      </c>
    </row>
    <row r="480" spans="1:11" x14ac:dyDescent="0.2">
      <c r="A480">
        <v>472</v>
      </c>
      <c r="B480">
        <v>190</v>
      </c>
      <c r="C480">
        <v>16</v>
      </c>
      <c r="D480" s="1">
        <v>563.41137726704801</v>
      </c>
      <c r="E480" s="1">
        <v>372.595781688839</v>
      </c>
      <c r="F480" s="1">
        <v>326.26326606661002</v>
      </c>
      <c r="G480" s="1">
        <v>164.19748243916499</v>
      </c>
      <c r="H480" s="1">
        <v>336.418616690649</v>
      </c>
      <c r="I480" s="1">
        <v>314.11235370888699</v>
      </c>
      <c r="J480" s="1">
        <v>397.84433267455802</v>
      </c>
      <c r="K480" s="1">
        <v>155.89954008361099</v>
      </c>
    </row>
    <row r="481" spans="1:11" x14ac:dyDescent="0.2">
      <c r="A481">
        <v>473</v>
      </c>
      <c r="B481">
        <v>190</v>
      </c>
      <c r="C481">
        <v>17</v>
      </c>
      <c r="D481" s="1">
        <v>444.90364850386698</v>
      </c>
      <c r="E481" s="1">
        <v>263.69637266320802</v>
      </c>
      <c r="F481" s="1">
        <v>232.55086963028401</v>
      </c>
      <c r="G481" s="1">
        <v>110.957588193022</v>
      </c>
      <c r="H481" s="1">
        <v>335.39487155990997</v>
      </c>
      <c r="I481" s="1">
        <v>323.04677396705102</v>
      </c>
      <c r="J481" s="1">
        <v>397.51511293817498</v>
      </c>
      <c r="K481" s="1">
        <v>173.79704943259799</v>
      </c>
    </row>
    <row r="482" spans="1:11" x14ac:dyDescent="0.2">
      <c r="A482">
        <v>474</v>
      </c>
      <c r="B482">
        <v>190</v>
      </c>
      <c r="C482">
        <v>18</v>
      </c>
      <c r="D482" s="1">
        <v>397.96923760603198</v>
      </c>
      <c r="E482" s="1">
        <v>257.496865561596</v>
      </c>
      <c r="F482" s="1">
        <v>256.10336788819399</v>
      </c>
      <c r="G482" s="1">
        <v>127.616709752566</v>
      </c>
      <c r="H482" s="1">
        <v>315.06348392395103</v>
      </c>
      <c r="I482" s="1">
        <v>306.43710149302001</v>
      </c>
      <c r="J482" s="1">
        <v>374.52753373774101</v>
      </c>
      <c r="K482" s="1">
        <v>177.02308086164899</v>
      </c>
    </row>
    <row r="483" spans="1:11" x14ac:dyDescent="0.2">
      <c r="A483">
        <v>475</v>
      </c>
      <c r="B483">
        <v>190</v>
      </c>
      <c r="C483">
        <v>19</v>
      </c>
      <c r="D483" s="1">
        <v>241.86762440983699</v>
      </c>
      <c r="E483" s="1">
        <v>146.79785410044701</v>
      </c>
      <c r="F483" s="1">
        <v>146.78897242396701</v>
      </c>
      <c r="G483" s="1">
        <v>72.592195621216106</v>
      </c>
      <c r="H483" s="1">
        <v>169.58527372810499</v>
      </c>
      <c r="I483" s="1">
        <v>176.86800901755399</v>
      </c>
      <c r="J483" s="1">
        <v>195.40788521547799</v>
      </c>
      <c r="K483" s="1">
        <v>128.44837153995999</v>
      </c>
    </row>
    <row r="484" spans="1:11" x14ac:dyDescent="0.2">
      <c r="A484">
        <v>476</v>
      </c>
      <c r="B484">
        <v>190</v>
      </c>
      <c r="C484">
        <v>20</v>
      </c>
      <c r="D484" s="1">
        <v>110.109384720641</v>
      </c>
      <c r="E484" s="1">
        <v>42.406408117498998</v>
      </c>
      <c r="F484" s="1">
        <v>40.202757743469</v>
      </c>
      <c r="G484" s="1">
        <v>18.904536892104101</v>
      </c>
      <c r="H484" s="1">
        <v>0</v>
      </c>
      <c r="I484" s="1">
        <v>0</v>
      </c>
      <c r="J484" s="1">
        <v>0</v>
      </c>
      <c r="K484" s="1">
        <v>0</v>
      </c>
    </row>
    <row r="485" spans="1:11" x14ac:dyDescent="0.2">
      <c r="A485">
        <v>477</v>
      </c>
      <c r="B485">
        <v>190</v>
      </c>
      <c r="C485">
        <v>21</v>
      </c>
      <c r="D485" s="1">
        <v>33.631748401465103</v>
      </c>
      <c r="E485" s="1">
        <v>18.5937488829891</v>
      </c>
      <c r="F485" s="1">
        <v>7.5158834536756904</v>
      </c>
      <c r="G485" s="1">
        <v>-8.7395612561020006E-2</v>
      </c>
      <c r="H485" s="1">
        <v>0</v>
      </c>
      <c r="I485" s="1">
        <v>0</v>
      </c>
      <c r="J485" s="1">
        <v>0</v>
      </c>
      <c r="K485" s="1">
        <v>0</v>
      </c>
    </row>
    <row r="486" spans="1:11" x14ac:dyDescent="0.2">
      <c r="A486">
        <v>478</v>
      </c>
      <c r="B486">
        <v>190</v>
      </c>
      <c r="C486">
        <v>22</v>
      </c>
      <c r="D486" s="1">
        <v>31.651740719926099</v>
      </c>
      <c r="E486" s="1">
        <v>-3.2432148252289599</v>
      </c>
      <c r="F486" s="1">
        <v>-8.9925085294357601</v>
      </c>
      <c r="G486" s="1">
        <v>-10.359905696685599</v>
      </c>
      <c r="H486" s="1">
        <v>0</v>
      </c>
      <c r="I486" s="1">
        <v>0</v>
      </c>
      <c r="J486" s="1">
        <v>0</v>
      </c>
      <c r="K486" s="1">
        <v>0</v>
      </c>
    </row>
    <row r="487" spans="1:11" x14ac:dyDescent="0.2">
      <c r="A487">
        <v>479</v>
      </c>
      <c r="B487">
        <v>190</v>
      </c>
      <c r="C487">
        <v>23</v>
      </c>
      <c r="D487" s="1">
        <v>15.6857395415316</v>
      </c>
      <c r="E487" s="1">
        <v>-3.8969222147665401</v>
      </c>
      <c r="F487" s="1">
        <v>-4.3951526969961998</v>
      </c>
      <c r="G487" s="1">
        <v>-0.69330503896029805</v>
      </c>
      <c r="H487" s="1">
        <v>0</v>
      </c>
      <c r="I487" s="1">
        <v>0</v>
      </c>
      <c r="J487" s="1">
        <v>0</v>
      </c>
      <c r="K487" s="1">
        <v>0</v>
      </c>
    </row>
    <row r="488" spans="1:11" x14ac:dyDescent="0.2">
      <c r="A488">
        <v>480</v>
      </c>
      <c r="B488">
        <v>191</v>
      </c>
      <c r="C488">
        <v>0</v>
      </c>
      <c r="D488" s="1">
        <v>2.2441794597998102</v>
      </c>
      <c r="E488" s="1">
        <v>5.7038632434055598</v>
      </c>
      <c r="F488" s="1">
        <v>7.8453411845409304</v>
      </c>
      <c r="G488" s="1">
        <v>8.8853635280507</v>
      </c>
      <c r="H488" s="1">
        <v>0</v>
      </c>
      <c r="I488" s="1">
        <v>0</v>
      </c>
      <c r="J488" s="1">
        <v>0</v>
      </c>
      <c r="K488" s="1">
        <v>0</v>
      </c>
    </row>
    <row r="489" spans="1:11" x14ac:dyDescent="0.2">
      <c r="A489">
        <v>481</v>
      </c>
      <c r="B489">
        <v>191</v>
      </c>
      <c r="C489">
        <v>1</v>
      </c>
      <c r="D489" s="1">
        <v>6.1283345931097699</v>
      </c>
      <c r="E489" s="1">
        <v>7.6565998315219801</v>
      </c>
      <c r="F489" s="1">
        <v>8.7749697113474205</v>
      </c>
      <c r="G489" s="1">
        <v>8.9489003955638093</v>
      </c>
      <c r="H489" s="1">
        <v>0</v>
      </c>
      <c r="I489" s="1">
        <v>0</v>
      </c>
      <c r="J489" s="1">
        <v>0</v>
      </c>
      <c r="K489" s="1">
        <v>0</v>
      </c>
    </row>
    <row r="490" spans="1:11" x14ac:dyDescent="0.2">
      <c r="A490">
        <v>482</v>
      </c>
      <c r="B490">
        <v>191</v>
      </c>
      <c r="C490">
        <v>2</v>
      </c>
      <c r="D490" s="1">
        <v>6.7019663853431801</v>
      </c>
      <c r="E490" s="1">
        <v>6.4601970195455598</v>
      </c>
      <c r="F490" s="1">
        <v>8.5187003129899299</v>
      </c>
      <c r="G490" s="1">
        <v>7.5464798934241202</v>
      </c>
      <c r="H490" s="1">
        <v>0</v>
      </c>
      <c r="I490" s="1">
        <v>0</v>
      </c>
      <c r="J490" s="1">
        <v>0</v>
      </c>
      <c r="K490" s="1">
        <v>0</v>
      </c>
    </row>
    <row r="491" spans="1:11" x14ac:dyDescent="0.2">
      <c r="A491">
        <v>483</v>
      </c>
      <c r="B491">
        <v>191</v>
      </c>
      <c r="C491">
        <v>3</v>
      </c>
      <c r="D491" s="1">
        <v>12.4269476166495</v>
      </c>
      <c r="E491" s="1">
        <v>9.9407763059709904</v>
      </c>
      <c r="F491" s="1">
        <v>12.067660984667</v>
      </c>
      <c r="G491" s="1">
        <v>11.1794579897632</v>
      </c>
      <c r="H491" s="1">
        <v>0</v>
      </c>
      <c r="I491" s="1">
        <v>0</v>
      </c>
      <c r="J491" s="1">
        <v>0</v>
      </c>
      <c r="K491" s="1">
        <v>0</v>
      </c>
    </row>
    <row r="492" spans="1:11" x14ac:dyDescent="0.2">
      <c r="A492">
        <v>484</v>
      </c>
      <c r="B492">
        <v>191</v>
      </c>
      <c r="C492">
        <v>4</v>
      </c>
      <c r="D492" s="1">
        <v>49.381490400294098</v>
      </c>
      <c r="E492" s="1">
        <v>22.3426424246808</v>
      </c>
      <c r="F492" s="1">
        <v>22.3188152553892</v>
      </c>
      <c r="G492" s="1">
        <v>22.054634928258501</v>
      </c>
      <c r="H492" s="1">
        <v>0</v>
      </c>
      <c r="I492" s="1">
        <v>0</v>
      </c>
      <c r="J492" s="1">
        <v>0</v>
      </c>
      <c r="K492" s="1">
        <v>0</v>
      </c>
    </row>
    <row r="493" spans="1:11" x14ac:dyDescent="0.2">
      <c r="A493">
        <v>485</v>
      </c>
      <c r="B493">
        <v>191</v>
      </c>
      <c r="C493">
        <v>5</v>
      </c>
      <c r="D493" s="1">
        <v>87.187103313783794</v>
      </c>
      <c r="E493" s="1">
        <v>34.802327133946498</v>
      </c>
      <c r="F493" s="1">
        <v>37.875170260585797</v>
      </c>
      <c r="G493" s="1">
        <v>33.421237059860701</v>
      </c>
      <c r="H493" s="1">
        <v>0</v>
      </c>
      <c r="I493" s="1">
        <v>0</v>
      </c>
      <c r="J493" s="1">
        <v>0</v>
      </c>
      <c r="K493" s="1">
        <v>0</v>
      </c>
    </row>
    <row r="494" spans="1:11" x14ac:dyDescent="0.2">
      <c r="A494">
        <v>486</v>
      </c>
      <c r="B494">
        <v>191</v>
      </c>
      <c r="C494">
        <v>6</v>
      </c>
      <c r="D494" s="1">
        <v>95.130142444473293</v>
      </c>
      <c r="E494" s="1">
        <v>28.863323934228799</v>
      </c>
      <c r="F494" s="1">
        <v>29.222755884226999</v>
      </c>
      <c r="G494" s="1">
        <v>23.2941725130596</v>
      </c>
      <c r="H494" s="1">
        <v>0</v>
      </c>
      <c r="I494" s="1">
        <v>0</v>
      </c>
      <c r="J494" s="1">
        <v>0</v>
      </c>
      <c r="K494" s="1">
        <v>0</v>
      </c>
    </row>
    <row r="495" spans="1:11" x14ac:dyDescent="0.2">
      <c r="A495">
        <v>487</v>
      </c>
      <c r="B495">
        <v>191</v>
      </c>
      <c r="C495">
        <v>7</v>
      </c>
      <c r="D495" s="1">
        <v>158.43833825642201</v>
      </c>
      <c r="E495" s="1">
        <v>94.338657297187197</v>
      </c>
      <c r="F495" s="1">
        <v>85.909112624015194</v>
      </c>
      <c r="G495" s="1">
        <v>54.458750428107599</v>
      </c>
      <c r="H495" s="1">
        <v>123.11856286929201</v>
      </c>
      <c r="I495" s="1">
        <v>131.447796428749</v>
      </c>
      <c r="J495" s="1">
        <v>141.51110421929701</v>
      </c>
      <c r="K495" s="1">
        <v>99.109120579145994</v>
      </c>
    </row>
    <row r="496" spans="1:11" x14ac:dyDescent="0.2">
      <c r="A496">
        <v>488</v>
      </c>
      <c r="B496">
        <v>191</v>
      </c>
      <c r="C496">
        <v>8</v>
      </c>
      <c r="D496" s="1">
        <v>227.26847644892001</v>
      </c>
      <c r="E496" s="1">
        <v>209.06371714150899</v>
      </c>
      <c r="F496" s="1">
        <v>189.51779895457801</v>
      </c>
      <c r="G496" s="1">
        <v>125.32073204669599</v>
      </c>
      <c r="H496" s="1">
        <v>197.284843208258</v>
      </c>
      <c r="I496" s="1">
        <v>206.525101801776</v>
      </c>
      <c r="J496" s="1">
        <v>221.88048020373</v>
      </c>
      <c r="K496" s="1">
        <v>153.80575634531201</v>
      </c>
    </row>
    <row r="497" spans="1:11" x14ac:dyDescent="0.2">
      <c r="A497">
        <v>489</v>
      </c>
      <c r="B497">
        <v>191</v>
      </c>
      <c r="C497">
        <v>9</v>
      </c>
      <c r="D497" s="1">
        <v>336.92598433250902</v>
      </c>
      <c r="E497" s="1">
        <v>347.120201418612</v>
      </c>
      <c r="F497" s="1">
        <v>304.04379999604402</v>
      </c>
      <c r="G497" s="1">
        <v>193.89257162168499</v>
      </c>
      <c r="H497" s="1">
        <v>283.47561582391</v>
      </c>
      <c r="I497" s="1">
        <v>281.45373368679998</v>
      </c>
      <c r="J497" s="1">
        <v>313.44561418783098</v>
      </c>
      <c r="K497" s="1">
        <v>186.01359247101001</v>
      </c>
    </row>
    <row r="498" spans="1:11" x14ac:dyDescent="0.2">
      <c r="A498">
        <v>490</v>
      </c>
      <c r="B498">
        <v>191</v>
      </c>
      <c r="C498">
        <v>10</v>
      </c>
      <c r="D498" s="1">
        <v>366.79051589436602</v>
      </c>
      <c r="E498" s="1">
        <v>287.77868142428503</v>
      </c>
      <c r="F498" s="1">
        <v>309.19681706758399</v>
      </c>
      <c r="G498" s="1">
        <v>160.82940835351499</v>
      </c>
      <c r="H498" s="1">
        <v>294.60311732273999</v>
      </c>
      <c r="I498" s="1">
        <v>285.78389484002503</v>
      </c>
      <c r="J498" s="1">
        <v>326.46364467463701</v>
      </c>
      <c r="K498" s="1">
        <v>183.460410714723</v>
      </c>
    </row>
    <row r="499" spans="1:11" x14ac:dyDescent="0.2">
      <c r="A499">
        <v>491</v>
      </c>
      <c r="B499">
        <v>191</v>
      </c>
      <c r="C499">
        <v>11</v>
      </c>
      <c r="D499" s="1">
        <v>286.45186060799102</v>
      </c>
      <c r="E499" s="1">
        <v>221.41852218841399</v>
      </c>
      <c r="F499" s="1">
        <v>245.156763775032</v>
      </c>
      <c r="G499" s="1">
        <v>101.819272833338</v>
      </c>
      <c r="H499" s="1">
        <v>244.73393225425099</v>
      </c>
      <c r="I499" s="1">
        <v>246.36898244898001</v>
      </c>
      <c r="J499" s="1">
        <v>271.79947713387998</v>
      </c>
      <c r="K499" s="1">
        <v>173.61749537645699</v>
      </c>
    </row>
    <row r="500" spans="1:11" x14ac:dyDescent="0.2">
      <c r="A500">
        <v>492</v>
      </c>
      <c r="B500">
        <v>191</v>
      </c>
      <c r="C500">
        <v>12</v>
      </c>
      <c r="D500" s="1">
        <v>487.23138448008501</v>
      </c>
      <c r="E500" s="1">
        <v>395.52307520953002</v>
      </c>
      <c r="F500" s="1">
        <v>381.06288639581999</v>
      </c>
      <c r="G500" s="1">
        <v>179.582983542352</v>
      </c>
      <c r="H500" s="1">
        <v>348.89910984667398</v>
      </c>
      <c r="I500" s="1">
        <v>315.87537808759703</v>
      </c>
      <c r="J500" s="1">
        <v>385.73333110625498</v>
      </c>
      <c r="K500" s="1">
        <v>173.02401789719099</v>
      </c>
    </row>
    <row r="501" spans="1:11" x14ac:dyDescent="0.2">
      <c r="A501">
        <v>493</v>
      </c>
      <c r="B501">
        <v>191</v>
      </c>
      <c r="C501">
        <v>13</v>
      </c>
      <c r="D501" s="1">
        <v>578.75027320981201</v>
      </c>
      <c r="E501" s="1">
        <v>383.40227098730702</v>
      </c>
      <c r="F501" s="1">
        <v>358.13125715856302</v>
      </c>
      <c r="G501" s="1">
        <v>185.35627953095499</v>
      </c>
      <c r="H501" s="1">
        <v>358.45158634404299</v>
      </c>
      <c r="I501" s="1">
        <v>308.44261218951499</v>
      </c>
      <c r="J501" s="1">
        <v>392.59867807193501</v>
      </c>
      <c r="K501" s="1">
        <v>149.54467675425599</v>
      </c>
    </row>
    <row r="502" spans="1:11" x14ac:dyDescent="0.2">
      <c r="A502">
        <v>494</v>
      </c>
      <c r="B502">
        <v>191</v>
      </c>
      <c r="C502">
        <v>14</v>
      </c>
      <c r="D502" s="1">
        <v>611.68023758833897</v>
      </c>
      <c r="E502" s="1">
        <v>340.18623118425302</v>
      </c>
      <c r="F502" s="1">
        <v>329.18014418122101</v>
      </c>
      <c r="G502" s="1">
        <v>178.73928402160399</v>
      </c>
      <c r="H502" s="1">
        <v>333.139369851629</v>
      </c>
      <c r="I502" s="1">
        <v>287.59214328035603</v>
      </c>
      <c r="J502" s="1">
        <v>366.898633357302</v>
      </c>
      <c r="K502" s="1">
        <v>146.68981179145899</v>
      </c>
    </row>
    <row r="503" spans="1:11" x14ac:dyDescent="0.2">
      <c r="A503">
        <v>495</v>
      </c>
      <c r="B503">
        <v>191</v>
      </c>
      <c r="C503">
        <v>15</v>
      </c>
      <c r="D503" s="1">
        <v>601.26279691643299</v>
      </c>
      <c r="E503" s="1">
        <v>325.161513603814</v>
      </c>
      <c r="F503" s="1">
        <v>326.99872599262198</v>
      </c>
      <c r="G503" s="1">
        <v>148.44210840507699</v>
      </c>
      <c r="H503" s="1">
        <v>334.31661070273998</v>
      </c>
      <c r="I503" s="1">
        <v>288.373093239843</v>
      </c>
      <c r="J503" s="1">
        <v>370.61555234769003</v>
      </c>
      <c r="K503" s="1">
        <v>141.75891310669499</v>
      </c>
    </row>
    <row r="504" spans="1:11" x14ac:dyDescent="0.2">
      <c r="A504">
        <v>496</v>
      </c>
      <c r="B504">
        <v>191</v>
      </c>
      <c r="C504">
        <v>16</v>
      </c>
      <c r="D504" s="1">
        <v>513.41854707642199</v>
      </c>
      <c r="E504" s="1">
        <v>282.73411510063698</v>
      </c>
      <c r="F504" s="1">
        <v>269.81749803717901</v>
      </c>
      <c r="G504" s="1">
        <v>126.19231655162901</v>
      </c>
      <c r="H504" s="1">
        <v>346.70871223826401</v>
      </c>
      <c r="I504" s="1">
        <v>297.70991782293299</v>
      </c>
      <c r="J504" s="1">
        <v>386.821232609238</v>
      </c>
      <c r="K504" s="1">
        <v>144.623938454241</v>
      </c>
    </row>
    <row r="505" spans="1:11" x14ac:dyDescent="0.2">
      <c r="A505">
        <v>497</v>
      </c>
      <c r="B505">
        <v>191</v>
      </c>
      <c r="C505">
        <v>17</v>
      </c>
      <c r="D505" s="1">
        <v>363.91264847929602</v>
      </c>
      <c r="E505" s="1">
        <v>214.27558107056399</v>
      </c>
      <c r="F505" s="1">
        <v>214.92475745488201</v>
      </c>
      <c r="G505" s="1">
        <v>89.0437991716407</v>
      </c>
      <c r="H505" s="1">
        <v>325.46824946722103</v>
      </c>
      <c r="I505" s="1">
        <v>295.15060835554198</v>
      </c>
      <c r="J505" s="1">
        <v>364.37266593995798</v>
      </c>
      <c r="K505" s="1">
        <v>165.36661529685401</v>
      </c>
    </row>
    <row r="506" spans="1:11" x14ac:dyDescent="0.2">
      <c r="A506">
        <v>498</v>
      </c>
      <c r="B506">
        <v>191</v>
      </c>
      <c r="C506">
        <v>18</v>
      </c>
      <c r="D506" s="1">
        <v>475.61045602722999</v>
      </c>
      <c r="E506" s="1">
        <v>274.76302207351102</v>
      </c>
      <c r="F506" s="1">
        <v>292.34929933873298</v>
      </c>
      <c r="G506" s="1">
        <v>141.012048953776</v>
      </c>
      <c r="H506" s="1">
        <v>326.05390685502499</v>
      </c>
      <c r="I506" s="1">
        <v>287.49767248177</v>
      </c>
      <c r="J506" s="1">
        <v>380.27053499603198</v>
      </c>
      <c r="K506" s="1">
        <v>146.76545820733901</v>
      </c>
    </row>
    <row r="507" spans="1:11" x14ac:dyDescent="0.2">
      <c r="A507">
        <v>499</v>
      </c>
      <c r="B507">
        <v>191</v>
      </c>
      <c r="C507">
        <v>19</v>
      </c>
      <c r="D507" s="1">
        <v>242.71396143006899</v>
      </c>
      <c r="E507" s="1">
        <v>155.39583024511001</v>
      </c>
      <c r="F507" s="1">
        <v>164.56549323764</v>
      </c>
      <c r="G507" s="1">
        <v>66.1972593392032</v>
      </c>
      <c r="H507" s="1">
        <v>234.39591400571101</v>
      </c>
      <c r="I507" s="1">
        <v>228.01504856903699</v>
      </c>
      <c r="J507" s="1">
        <v>276.50426944290803</v>
      </c>
      <c r="K507" s="1">
        <v>153.13899665493901</v>
      </c>
    </row>
    <row r="508" spans="1:11" x14ac:dyDescent="0.2">
      <c r="A508">
        <v>500</v>
      </c>
      <c r="B508">
        <v>191</v>
      </c>
      <c r="C508">
        <v>20</v>
      </c>
      <c r="D508" s="1">
        <v>127.79658336714699</v>
      </c>
      <c r="E508" s="1">
        <v>41.294417105568598</v>
      </c>
      <c r="F508" s="1">
        <v>46.206169128608799</v>
      </c>
      <c r="G508" s="1">
        <v>4.0222355115478097</v>
      </c>
      <c r="H508" s="1">
        <v>65.933704999089002</v>
      </c>
      <c r="I508" s="1">
        <v>66.706406168371302</v>
      </c>
      <c r="J508" s="1">
        <v>76.182026110012998</v>
      </c>
      <c r="K508" s="1">
        <v>49.132812946464497</v>
      </c>
    </row>
    <row r="509" spans="1:11" x14ac:dyDescent="0.2">
      <c r="A509">
        <v>501</v>
      </c>
      <c r="B509">
        <v>191</v>
      </c>
      <c r="C509">
        <v>21</v>
      </c>
      <c r="D509" s="1">
        <v>44.303801517772698</v>
      </c>
      <c r="E509" s="1">
        <v>8.5723831909059207</v>
      </c>
      <c r="F509" s="1">
        <v>4.4179712161092501</v>
      </c>
      <c r="G509" s="1">
        <v>-13.5479558488757</v>
      </c>
      <c r="H509" s="1">
        <v>0</v>
      </c>
      <c r="I509" s="1">
        <v>0</v>
      </c>
      <c r="J509" s="1">
        <v>0</v>
      </c>
      <c r="K509" s="1">
        <v>0</v>
      </c>
    </row>
    <row r="510" spans="1:11" x14ac:dyDescent="0.2">
      <c r="A510">
        <v>502</v>
      </c>
      <c r="B510">
        <v>191</v>
      </c>
      <c r="C510">
        <v>22</v>
      </c>
      <c r="D510" s="1">
        <v>58.8858362149047</v>
      </c>
      <c r="E510" s="1">
        <v>14.0690896249397</v>
      </c>
      <c r="F510" s="1">
        <v>12.736833213063401</v>
      </c>
      <c r="G510" s="1">
        <v>-0.19781888946165699</v>
      </c>
      <c r="H510" s="1">
        <v>0</v>
      </c>
      <c r="I510" s="1">
        <v>0</v>
      </c>
      <c r="J510" s="1">
        <v>0</v>
      </c>
      <c r="K510" s="1">
        <v>0</v>
      </c>
    </row>
    <row r="511" spans="1:11" x14ac:dyDescent="0.2">
      <c r="A511">
        <v>503</v>
      </c>
      <c r="B511">
        <v>191</v>
      </c>
      <c r="C511">
        <v>23</v>
      </c>
      <c r="D511" s="1">
        <v>43.327581856472001</v>
      </c>
      <c r="E511" s="1">
        <v>9.8842558446714808</v>
      </c>
      <c r="F511" s="1">
        <v>10.370195548773999</v>
      </c>
      <c r="G511" s="1">
        <v>2.3868844237856699</v>
      </c>
      <c r="H511" s="1">
        <v>0</v>
      </c>
      <c r="I511" s="1">
        <v>0</v>
      </c>
      <c r="J511" s="1">
        <v>0</v>
      </c>
      <c r="K511" s="1">
        <v>0</v>
      </c>
    </row>
    <row r="512" spans="1:11" x14ac:dyDescent="0.2">
      <c r="A512">
        <v>504</v>
      </c>
      <c r="B512">
        <v>192</v>
      </c>
      <c r="C512">
        <v>0</v>
      </c>
      <c r="D512" s="1">
        <v>32.565012403190799</v>
      </c>
      <c r="E512" s="1">
        <v>10.4229662778275</v>
      </c>
      <c r="F512" s="1">
        <v>10.748292682270501</v>
      </c>
      <c r="G512" s="1">
        <v>6.77812769190552</v>
      </c>
      <c r="H512" s="1">
        <v>0</v>
      </c>
      <c r="I512" s="1">
        <v>0</v>
      </c>
      <c r="J512" s="1">
        <v>0</v>
      </c>
      <c r="K512" s="1">
        <v>0</v>
      </c>
    </row>
    <row r="513" spans="1:11" x14ac:dyDescent="0.2">
      <c r="A513">
        <v>505</v>
      </c>
      <c r="B513">
        <v>192</v>
      </c>
      <c r="C513">
        <v>1</v>
      </c>
      <c r="D513" s="1">
        <v>9.4878016870239907</v>
      </c>
      <c r="E513" s="1">
        <v>6.5385527926412896</v>
      </c>
      <c r="F513" s="1">
        <v>6.8743934211385698</v>
      </c>
      <c r="G513" s="1">
        <v>4.9307477378375202</v>
      </c>
      <c r="H513" s="1">
        <v>0</v>
      </c>
      <c r="I513" s="1">
        <v>0</v>
      </c>
      <c r="J513" s="1">
        <v>0</v>
      </c>
      <c r="K513" s="1">
        <v>0</v>
      </c>
    </row>
    <row r="514" spans="1:11" x14ac:dyDescent="0.2">
      <c r="A514">
        <v>506</v>
      </c>
      <c r="B514">
        <v>192</v>
      </c>
      <c r="C514">
        <v>2</v>
      </c>
      <c r="D514" s="1">
        <v>5.9027540965777598</v>
      </c>
      <c r="E514" s="1">
        <v>5.08880240855484</v>
      </c>
      <c r="F514" s="1">
        <v>7.0147218790467001</v>
      </c>
      <c r="G514" s="1">
        <v>5.5395652790352798</v>
      </c>
      <c r="H514" s="1">
        <v>0</v>
      </c>
      <c r="I514" s="1">
        <v>0</v>
      </c>
      <c r="J514" s="1">
        <v>0</v>
      </c>
      <c r="K514" s="1">
        <v>0</v>
      </c>
    </row>
    <row r="515" spans="1:11" x14ac:dyDescent="0.2">
      <c r="A515">
        <v>507</v>
      </c>
      <c r="B515">
        <v>192</v>
      </c>
      <c r="C515">
        <v>3</v>
      </c>
      <c r="D515" s="1">
        <v>6.8851184043452598</v>
      </c>
      <c r="E515" s="1">
        <v>5.4559933770844804</v>
      </c>
      <c r="F515" s="1">
        <v>6.0989159004052196</v>
      </c>
      <c r="G515" s="1">
        <v>5.8095940588052803</v>
      </c>
      <c r="H515" s="1">
        <v>0</v>
      </c>
      <c r="I515" s="1">
        <v>0</v>
      </c>
      <c r="J515" s="1">
        <v>0</v>
      </c>
      <c r="K515" s="1">
        <v>0</v>
      </c>
    </row>
    <row r="516" spans="1:11" x14ac:dyDescent="0.2">
      <c r="A516">
        <v>508</v>
      </c>
      <c r="B516">
        <v>192</v>
      </c>
      <c r="C516">
        <v>4</v>
      </c>
      <c r="D516" s="1">
        <v>28.467343359527302</v>
      </c>
      <c r="E516" s="1">
        <v>4.5318761618725496</v>
      </c>
      <c r="F516" s="1">
        <v>7.0620802729961198</v>
      </c>
      <c r="G516" s="1">
        <v>5.7433439518989697</v>
      </c>
      <c r="H516" s="1">
        <v>0</v>
      </c>
      <c r="I516" s="1">
        <v>0</v>
      </c>
      <c r="J516" s="1">
        <v>0</v>
      </c>
      <c r="K516" s="1">
        <v>0</v>
      </c>
    </row>
    <row r="517" spans="1:11" x14ac:dyDescent="0.2">
      <c r="A517">
        <v>509</v>
      </c>
      <c r="B517">
        <v>192</v>
      </c>
      <c r="C517">
        <v>5</v>
      </c>
      <c r="D517" s="1">
        <v>51.580125571366302</v>
      </c>
      <c r="E517" s="1">
        <v>12.901309198001</v>
      </c>
      <c r="F517" s="1">
        <v>17.828618398602298</v>
      </c>
      <c r="G517" s="1">
        <v>15.243140179219299</v>
      </c>
      <c r="H517" s="1">
        <v>0</v>
      </c>
      <c r="I517" s="1">
        <v>0</v>
      </c>
      <c r="J517" s="1">
        <v>0</v>
      </c>
      <c r="K517" s="1">
        <v>0</v>
      </c>
    </row>
    <row r="518" spans="1:11" x14ac:dyDescent="0.2">
      <c r="A518">
        <v>510</v>
      </c>
      <c r="B518">
        <v>192</v>
      </c>
      <c r="C518">
        <v>6</v>
      </c>
      <c r="D518" s="1">
        <v>72.622707147358398</v>
      </c>
      <c r="E518" s="1">
        <v>1.25120788609551</v>
      </c>
      <c r="F518" s="1">
        <v>2.9524447721029898</v>
      </c>
      <c r="G518" s="1">
        <v>0.239351301566193</v>
      </c>
      <c r="H518" s="1">
        <v>37.663289299459301</v>
      </c>
      <c r="I518" s="1">
        <v>36.284071619060697</v>
      </c>
      <c r="J518" s="1">
        <v>39.6288960667396</v>
      </c>
      <c r="K518" s="1">
        <v>26.636831724074</v>
      </c>
    </row>
    <row r="519" spans="1:11" x14ac:dyDescent="0.2">
      <c r="A519">
        <v>511</v>
      </c>
      <c r="B519">
        <v>192</v>
      </c>
      <c r="C519">
        <v>7</v>
      </c>
      <c r="D519" s="1">
        <v>163.643890143769</v>
      </c>
      <c r="E519" s="1">
        <v>96.426311454242196</v>
      </c>
      <c r="F519" s="1">
        <v>120.579514833573</v>
      </c>
      <c r="G519" s="1">
        <v>77.896105914678103</v>
      </c>
      <c r="H519" s="1">
        <v>122.43570284386399</v>
      </c>
      <c r="I519" s="1">
        <v>126.037420009588</v>
      </c>
      <c r="J519" s="1">
        <v>140.84691457203701</v>
      </c>
      <c r="K519" s="1">
        <v>97.646929589746307</v>
      </c>
    </row>
    <row r="520" spans="1:11" x14ac:dyDescent="0.2">
      <c r="A520">
        <v>512</v>
      </c>
      <c r="B520">
        <v>192</v>
      </c>
      <c r="C520">
        <v>8</v>
      </c>
      <c r="D520" s="1">
        <v>310.47195723961801</v>
      </c>
      <c r="E520" s="1">
        <v>307.859803953832</v>
      </c>
      <c r="F520" s="1">
        <v>286.67751764813897</v>
      </c>
      <c r="G520" s="1">
        <v>189.36596004424001</v>
      </c>
      <c r="H520" s="1">
        <v>219.49486789907999</v>
      </c>
      <c r="I520" s="1">
        <v>214.857733037218</v>
      </c>
      <c r="J520" s="1">
        <v>247.49806848889801</v>
      </c>
      <c r="K520" s="1">
        <v>150.61839368109</v>
      </c>
    </row>
    <row r="521" spans="1:11" x14ac:dyDescent="0.2">
      <c r="A521">
        <v>513</v>
      </c>
      <c r="B521">
        <v>192</v>
      </c>
      <c r="C521">
        <v>9</v>
      </c>
      <c r="D521" s="1">
        <v>359.91786737289499</v>
      </c>
      <c r="E521" s="1">
        <v>308.10046341647097</v>
      </c>
      <c r="F521" s="1">
        <v>327.11188931217299</v>
      </c>
      <c r="G521" s="1">
        <v>182.89253789625701</v>
      </c>
      <c r="H521" s="1">
        <v>277.19233908209497</v>
      </c>
      <c r="I521" s="1">
        <v>253.688825482537</v>
      </c>
      <c r="J521" s="1">
        <v>304.94607098979202</v>
      </c>
      <c r="K521" s="1">
        <v>155.699979868616</v>
      </c>
    </row>
    <row r="522" spans="1:11" x14ac:dyDescent="0.2">
      <c r="A522">
        <v>514</v>
      </c>
      <c r="B522">
        <v>192</v>
      </c>
      <c r="C522">
        <v>10</v>
      </c>
      <c r="D522" s="1">
        <v>409.67387303567102</v>
      </c>
      <c r="E522" s="1">
        <v>326.23298853422699</v>
      </c>
      <c r="F522" s="1">
        <v>319.07921866863001</v>
      </c>
      <c r="G522" s="1">
        <v>164.83897653159499</v>
      </c>
      <c r="H522" s="1">
        <v>307.22882326886298</v>
      </c>
      <c r="I522" s="1">
        <v>271.73742412781297</v>
      </c>
      <c r="J522" s="1">
        <v>328.20537599225901</v>
      </c>
      <c r="K522" s="1">
        <v>157.58692040688399</v>
      </c>
    </row>
    <row r="523" spans="1:11" x14ac:dyDescent="0.2">
      <c r="A523">
        <v>515</v>
      </c>
      <c r="B523">
        <v>192</v>
      </c>
      <c r="C523">
        <v>11</v>
      </c>
      <c r="D523" s="1">
        <v>440.43638276554202</v>
      </c>
      <c r="E523" s="1">
        <v>304.26790350513602</v>
      </c>
      <c r="F523" s="1">
        <v>317.53325716986097</v>
      </c>
      <c r="G523" s="1">
        <v>144.367967054426</v>
      </c>
      <c r="H523" s="1">
        <v>334.67215414246601</v>
      </c>
      <c r="I523" s="1">
        <v>280.23120680762798</v>
      </c>
      <c r="J523" s="1">
        <v>351.46162397102597</v>
      </c>
      <c r="K523" s="1">
        <v>149.23962757462601</v>
      </c>
    </row>
    <row r="524" spans="1:11" x14ac:dyDescent="0.2">
      <c r="A524">
        <v>516</v>
      </c>
      <c r="B524">
        <v>192</v>
      </c>
      <c r="C524">
        <v>12</v>
      </c>
      <c r="D524" s="1">
        <v>520.83760214256097</v>
      </c>
      <c r="E524" s="1">
        <v>307.99715832505302</v>
      </c>
      <c r="F524" s="1">
        <v>311.03241029823403</v>
      </c>
      <c r="G524" s="1">
        <v>145.76710201127901</v>
      </c>
      <c r="H524" s="1">
        <v>335.45842005080999</v>
      </c>
      <c r="I524" s="1">
        <v>273.23703812444597</v>
      </c>
      <c r="J524" s="1">
        <v>349.38745223591098</v>
      </c>
      <c r="K524" s="1">
        <v>139.152668947069</v>
      </c>
    </row>
    <row r="525" spans="1:11" x14ac:dyDescent="0.2">
      <c r="A525">
        <v>517</v>
      </c>
      <c r="B525">
        <v>192</v>
      </c>
      <c r="C525">
        <v>13</v>
      </c>
      <c r="D525" s="1">
        <v>538.59412917920997</v>
      </c>
      <c r="E525" s="1">
        <v>234.07881792929999</v>
      </c>
      <c r="F525" s="1">
        <v>227.279617879266</v>
      </c>
      <c r="G525" s="1">
        <v>101.40715226205801</v>
      </c>
      <c r="H525" s="1">
        <v>343.149295005346</v>
      </c>
      <c r="I525" s="1">
        <v>274.57769078438298</v>
      </c>
      <c r="J525" s="1">
        <v>352.72568776486997</v>
      </c>
      <c r="K525" s="1">
        <v>138.19461643423699</v>
      </c>
    </row>
    <row r="526" spans="1:11" x14ac:dyDescent="0.2">
      <c r="A526">
        <v>518</v>
      </c>
      <c r="B526">
        <v>192</v>
      </c>
      <c r="C526">
        <v>14</v>
      </c>
      <c r="D526" s="1">
        <v>430.92174463682198</v>
      </c>
      <c r="E526" s="1">
        <v>215.19925836229001</v>
      </c>
      <c r="F526" s="1">
        <v>218.03063757432699</v>
      </c>
      <c r="G526" s="1">
        <v>91.338511278559395</v>
      </c>
      <c r="H526" s="1">
        <v>339.76000093597997</v>
      </c>
      <c r="I526" s="1">
        <v>276.20135034276802</v>
      </c>
      <c r="J526" s="1">
        <v>354.89482034965403</v>
      </c>
      <c r="K526" s="1">
        <v>139.89676440156401</v>
      </c>
    </row>
    <row r="527" spans="1:11" x14ac:dyDescent="0.2">
      <c r="A527">
        <v>519</v>
      </c>
      <c r="B527">
        <v>192</v>
      </c>
      <c r="C527">
        <v>15</v>
      </c>
      <c r="D527" s="1">
        <v>419.618577745165</v>
      </c>
      <c r="E527" s="1">
        <v>217.438508804527</v>
      </c>
      <c r="F527" s="1">
        <v>219.42877881200599</v>
      </c>
      <c r="G527" s="1">
        <v>95.797595910470704</v>
      </c>
      <c r="H527" s="1">
        <v>331.46888771247399</v>
      </c>
      <c r="I527" s="1">
        <v>272.970493284611</v>
      </c>
      <c r="J527" s="1">
        <v>350.21955718774302</v>
      </c>
      <c r="K527" s="1">
        <v>140.02049778987799</v>
      </c>
    </row>
    <row r="528" spans="1:11" x14ac:dyDescent="0.2">
      <c r="A528">
        <v>520</v>
      </c>
      <c r="B528">
        <v>192</v>
      </c>
      <c r="C528">
        <v>16</v>
      </c>
      <c r="D528" s="1">
        <v>524.86752106858603</v>
      </c>
      <c r="E528" s="1">
        <v>287.31316457338801</v>
      </c>
      <c r="F528" s="1">
        <v>260.15895598512799</v>
      </c>
      <c r="G528" s="1">
        <v>131.58818467696599</v>
      </c>
      <c r="H528" s="1">
        <v>346.55314875026801</v>
      </c>
      <c r="I528" s="1">
        <v>274.15190335046401</v>
      </c>
      <c r="J528" s="1">
        <v>359.68319582566198</v>
      </c>
      <c r="K528" s="1">
        <v>130.38915348546701</v>
      </c>
    </row>
    <row r="529" spans="1:11" x14ac:dyDescent="0.2">
      <c r="A529">
        <v>521</v>
      </c>
      <c r="B529">
        <v>192</v>
      </c>
      <c r="C529">
        <v>17</v>
      </c>
      <c r="D529" s="1">
        <v>356.12090194332899</v>
      </c>
      <c r="E529" s="1">
        <v>166.26969050493801</v>
      </c>
      <c r="F529" s="1">
        <v>167.189774569375</v>
      </c>
      <c r="G529" s="1">
        <v>67.239186518553694</v>
      </c>
      <c r="H529" s="1">
        <v>320.90104542820097</v>
      </c>
      <c r="I529" s="1">
        <v>265.72226664159098</v>
      </c>
      <c r="J529" s="1">
        <v>341.10949579775797</v>
      </c>
      <c r="K529" s="1">
        <v>139.97035166640001</v>
      </c>
    </row>
    <row r="530" spans="1:11" x14ac:dyDescent="0.2">
      <c r="A530">
        <v>522</v>
      </c>
      <c r="B530">
        <v>192</v>
      </c>
      <c r="C530">
        <v>18</v>
      </c>
      <c r="D530" s="1">
        <v>414.12663661252202</v>
      </c>
      <c r="E530" s="1">
        <v>196.751372463454</v>
      </c>
      <c r="F530" s="1">
        <v>205.36218603729299</v>
      </c>
      <c r="G530" s="1">
        <v>94.5510090513839</v>
      </c>
      <c r="H530" s="1">
        <v>296.419854781168</v>
      </c>
      <c r="I530" s="1">
        <v>247.162447863263</v>
      </c>
      <c r="J530" s="1">
        <v>324.552322425478</v>
      </c>
      <c r="K530" s="1">
        <v>132.328801362652</v>
      </c>
    </row>
    <row r="531" spans="1:11" x14ac:dyDescent="0.2">
      <c r="A531">
        <v>523</v>
      </c>
      <c r="B531">
        <v>192</v>
      </c>
      <c r="C531">
        <v>19</v>
      </c>
      <c r="D531" s="1">
        <v>215.476303913946</v>
      </c>
      <c r="E531" s="1">
        <v>130.054540590496</v>
      </c>
      <c r="F531" s="1">
        <v>142.67677385832999</v>
      </c>
      <c r="G531" s="1">
        <v>55.448914931476999</v>
      </c>
      <c r="H531" s="1">
        <v>236.21107090739</v>
      </c>
      <c r="I531" s="1">
        <v>214.72435938690199</v>
      </c>
      <c r="J531" s="1">
        <v>269.25349603496898</v>
      </c>
      <c r="K531" s="1">
        <v>135.636540212173</v>
      </c>
    </row>
    <row r="532" spans="1:11" x14ac:dyDescent="0.2">
      <c r="A532">
        <v>524</v>
      </c>
      <c r="B532">
        <v>192</v>
      </c>
      <c r="C532">
        <v>20</v>
      </c>
      <c r="D532" s="1">
        <v>84.584511382052597</v>
      </c>
      <c r="E532" s="1">
        <v>17.730531782376602</v>
      </c>
      <c r="F532" s="1">
        <v>35.118152769114701</v>
      </c>
      <c r="G532" s="1">
        <v>-8.4988901577332108</v>
      </c>
      <c r="H532" s="1">
        <v>67.137922993365805</v>
      </c>
      <c r="I532" s="1">
        <v>64.144752013046102</v>
      </c>
      <c r="J532" s="1">
        <v>74.801305575592593</v>
      </c>
      <c r="K532" s="1">
        <v>46.667254495944199</v>
      </c>
    </row>
    <row r="533" spans="1:11" x14ac:dyDescent="0.2">
      <c r="A533">
        <v>525</v>
      </c>
      <c r="B533">
        <v>192</v>
      </c>
      <c r="C533">
        <v>21</v>
      </c>
      <c r="D533" s="1">
        <v>21.403028370631201</v>
      </c>
      <c r="E533" s="1">
        <v>-6.9035161544710499</v>
      </c>
      <c r="F533" s="1">
        <v>-10.7456761491799</v>
      </c>
      <c r="G533" s="1">
        <v>-28.534958051532101</v>
      </c>
      <c r="H533" s="1">
        <v>0</v>
      </c>
      <c r="I533" s="1">
        <v>0</v>
      </c>
      <c r="J533" s="1">
        <v>0</v>
      </c>
      <c r="K533" s="1">
        <v>0</v>
      </c>
    </row>
    <row r="534" spans="1:11" x14ac:dyDescent="0.2">
      <c r="A534">
        <v>526</v>
      </c>
      <c r="B534">
        <v>192</v>
      </c>
      <c r="C534">
        <v>22</v>
      </c>
      <c r="D534" s="1">
        <v>38.2137637494668</v>
      </c>
      <c r="E534" s="1">
        <v>1.13916384576834</v>
      </c>
      <c r="F534" s="1">
        <v>-0.142472622306483</v>
      </c>
      <c r="G534" s="1">
        <v>-9.1156836937378998</v>
      </c>
      <c r="H534" s="1">
        <v>0</v>
      </c>
      <c r="I534" s="1">
        <v>0</v>
      </c>
      <c r="J534" s="1">
        <v>0</v>
      </c>
      <c r="K534" s="1">
        <v>0</v>
      </c>
    </row>
    <row r="535" spans="1:11" x14ac:dyDescent="0.2">
      <c r="A535">
        <v>527</v>
      </c>
      <c r="B535">
        <v>192</v>
      </c>
      <c r="C535">
        <v>23</v>
      </c>
      <c r="D535" s="1">
        <v>20.071774544958799</v>
      </c>
      <c r="E535" s="1">
        <v>-6.7460228954124997</v>
      </c>
      <c r="F535" s="1">
        <v>-7.46382706879427</v>
      </c>
      <c r="G535" s="1">
        <v>-11.5463085135905</v>
      </c>
      <c r="H535" s="1">
        <v>0</v>
      </c>
      <c r="I535" s="1">
        <v>0</v>
      </c>
      <c r="J535" s="1">
        <v>0</v>
      </c>
      <c r="K535" s="1">
        <v>0</v>
      </c>
    </row>
    <row r="536" spans="1:11" x14ac:dyDescent="0.2">
      <c r="A536">
        <v>528</v>
      </c>
      <c r="B536">
        <v>193</v>
      </c>
      <c r="C536">
        <v>0</v>
      </c>
      <c r="D536" s="1">
        <v>35.230159286218601</v>
      </c>
      <c r="E536" s="1">
        <v>14.8707021743854</v>
      </c>
      <c r="F536" s="1">
        <v>17.677221448792601</v>
      </c>
      <c r="G536" s="1">
        <v>16.002841494778401</v>
      </c>
      <c r="H536" s="1">
        <v>0</v>
      </c>
      <c r="I536" s="1">
        <v>0</v>
      </c>
      <c r="J536" s="1">
        <v>0</v>
      </c>
      <c r="K536" s="1">
        <v>0</v>
      </c>
    </row>
    <row r="537" spans="1:11" x14ac:dyDescent="0.2">
      <c r="A537">
        <v>529</v>
      </c>
      <c r="B537">
        <v>193</v>
      </c>
      <c r="C537">
        <v>1</v>
      </c>
      <c r="D537" s="1">
        <v>27.444650324891999</v>
      </c>
      <c r="E537" s="1">
        <v>29.985874201668199</v>
      </c>
      <c r="F537" s="1">
        <v>35.638580544626997</v>
      </c>
      <c r="G537" s="1">
        <v>33.416406584889103</v>
      </c>
      <c r="H537" s="1">
        <v>0</v>
      </c>
      <c r="I537" s="1">
        <v>0</v>
      </c>
      <c r="J537" s="1">
        <v>0</v>
      </c>
      <c r="K537" s="1">
        <v>0</v>
      </c>
    </row>
    <row r="538" spans="1:11" x14ac:dyDescent="0.2">
      <c r="A538">
        <v>530</v>
      </c>
      <c r="B538">
        <v>193</v>
      </c>
      <c r="C538">
        <v>2</v>
      </c>
      <c r="D538" s="1">
        <v>29.790109738704899</v>
      </c>
      <c r="E538" s="1">
        <v>8.0750082957392895</v>
      </c>
      <c r="F538" s="1">
        <v>10.622948556817301</v>
      </c>
      <c r="G538" s="1">
        <v>9.9723175257764005</v>
      </c>
      <c r="H538" s="1">
        <v>0</v>
      </c>
      <c r="I538" s="1">
        <v>0</v>
      </c>
      <c r="J538" s="1">
        <v>0</v>
      </c>
      <c r="K538" s="1">
        <v>0</v>
      </c>
    </row>
    <row r="539" spans="1:11" x14ac:dyDescent="0.2">
      <c r="A539">
        <v>531</v>
      </c>
      <c r="B539">
        <v>193</v>
      </c>
      <c r="C539">
        <v>3</v>
      </c>
      <c r="D539" s="1">
        <v>21.341469508108101</v>
      </c>
      <c r="E539" s="1">
        <v>22.750570369463802</v>
      </c>
      <c r="F539" s="1">
        <v>28.756239602971998</v>
      </c>
      <c r="G539" s="1">
        <v>28.489382394067199</v>
      </c>
      <c r="H539" s="1">
        <v>0</v>
      </c>
      <c r="I539" s="1">
        <v>0</v>
      </c>
      <c r="J539" s="1">
        <v>0</v>
      </c>
      <c r="K539" s="1">
        <v>0</v>
      </c>
    </row>
    <row r="540" spans="1:11" x14ac:dyDescent="0.2">
      <c r="A540">
        <v>532</v>
      </c>
      <c r="B540">
        <v>193</v>
      </c>
      <c r="C540">
        <v>4</v>
      </c>
      <c r="D540" s="1">
        <v>49.7502516502378</v>
      </c>
      <c r="E540" s="1">
        <v>22.285813840166199</v>
      </c>
      <c r="F540" s="1">
        <v>28.570298135601</v>
      </c>
      <c r="G540" s="1">
        <v>30.547924886813099</v>
      </c>
      <c r="H540" s="1">
        <v>0</v>
      </c>
      <c r="I540" s="1">
        <v>0</v>
      </c>
      <c r="J540" s="1">
        <v>0</v>
      </c>
      <c r="K540" s="1">
        <v>0</v>
      </c>
    </row>
    <row r="541" spans="1:11" x14ac:dyDescent="0.2">
      <c r="A541">
        <v>533</v>
      </c>
      <c r="B541">
        <v>193</v>
      </c>
      <c r="C541">
        <v>5</v>
      </c>
      <c r="D541" s="1">
        <v>90.326814774633704</v>
      </c>
      <c r="E541" s="1">
        <v>41.780042878728899</v>
      </c>
      <c r="F541" s="1">
        <v>51.6779764720063</v>
      </c>
      <c r="G541" s="1">
        <v>50.238849218407601</v>
      </c>
      <c r="H541" s="1">
        <v>0</v>
      </c>
      <c r="I541" s="1">
        <v>0</v>
      </c>
      <c r="J541" s="1">
        <v>0</v>
      </c>
      <c r="K541" s="1">
        <v>0</v>
      </c>
    </row>
    <row r="542" spans="1:11" x14ac:dyDescent="0.2">
      <c r="A542">
        <v>534</v>
      </c>
      <c r="B542">
        <v>193</v>
      </c>
      <c r="C542">
        <v>6</v>
      </c>
      <c r="D542" s="1">
        <v>82.066990637813802</v>
      </c>
      <c r="E542" s="1">
        <v>17.871328010516699</v>
      </c>
      <c r="F542" s="1">
        <v>19.291275148775298</v>
      </c>
      <c r="G542" s="1">
        <v>13.5945184039778</v>
      </c>
      <c r="H542" s="1">
        <v>0</v>
      </c>
      <c r="I542" s="1">
        <v>0</v>
      </c>
      <c r="J542" s="1">
        <v>0</v>
      </c>
      <c r="K542" s="1">
        <v>0</v>
      </c>
    </row>
    <row r="543" spans="1:11" x14ac:dyDescent="0.2">
      <c r="A543">
        <v>535</v>
      </c>
      <c r="B543">
        <v>193</v>
      </c>
      <c r="C543">
        <v>7</v>
      </c>
      <c r="D543" s="1">
        <v>137.76046265361401</v>
      </c>
      <c r="E543" s="1">
        <v>75.315203348214197</v>
      </c>
      <c r="F543" s="1">
        <v>97.052160679109505</v>
      </c>
      <c r="G543" s="1">
        <v>67.339530582472904</v>
      </c>
      <c r="H543" s="1">
        <v>82.772538627254804</v>
      </c>
      <c r="I543" s="1">
        <v>80.919167988989798</v>
      </c>
      <c r="J543" s="1">
        <v>92.5980107108807</v>
      </c>
      <c r="K543" s="1">
        <v>61.3415775945818</v>
      </c>
    </row>
    <row r="544" spans="1:11" x14ac:dyDescent="0.2">
      <c r="A544">
        <v>536</v>
      </c>
      <c r="B544">
        <v>193</v>
      </c>
      <c r="C544">
        <v>8</v>
      </c>
      <c r="D544" s="1">
        <v>330.556887219629</v>
      </c>
      <c r="E544" s="1">
        <v>307.513614499683</v>
      </c>
      <c r="F544" s="1">
        <v>279.44827131932101</v>
      </c>
      <c r="G544" s="1">
        <v>201.202760114081</v>
      </c>
      <c r="H544" s="1">
        <v>226.010921284289</v>
      </c>
      <c r="I544" s="1">
        <v>210.84304474336</v>
      </c>
      <c r="J544" s="1">
        <v>251.95890793472799</v>
      </c>
      <c r="K544" s="1">
        <v>140.89899612478101</v>
      </c>
    </row>
    <row r="545" spans="1:11" x14ac:dyDescent="0.2">
      <c r="A545">
        <v>537</v>
      </c>
      <c r="B545">
        <v>193</v>
      </c>
      <c r="C545">
        <v>9</v>
      </c>
      <c r="D545" s="1">
        <v>356.58328323481101</v>
      </c>
      <c r="E545" s="1">
        <v>292.31018923745103</v>
      </c>
      <c r="F545" s="1">
        <v>307.30875736886799</v>
      </c>
      <c r="G545" s="1">
        <v>189.03178488900099</v>
      </c>
      <c r="H545" s="1">
        <v>288.30566692422599</v>
      </c>
      <c r="I545" s="1">
        <v>250.075973759796</v>
      </c>
      <c r="J545" s="1">
        <v>309.665530537672</v>
      </c>
      <c r="K545" s="1">
        <v>145.88071926305</v>
      </c>
    </row>
    <row r="546" spans="1:11" x14ac:dyDescent="0.2">
      <c r="A546">
        <v>538</v>
      </c>
      <c r="B546">
        <v>193</v>
      </c>
      <c r="C546">
        <v>10</v>
      </c>
      <c r="D546" s="1">
        <v>397.27992818176199</v>
      </c>
      <c r="E546" s="1">
        <v>257.52494580237197</v>
      </c>
      <c r="F546" s="1">
        <v>276.60609332486302</v>
      </c>
      <c r="G546" s="1">
        <v>145.860791507459</v>
      </c>
      <c r="H546" s="1">
        <v>309.19773127937901</v>
      </c>
      <c r="I546" s="1">
        <v>249.568240443051</v>
      </c>
      <c r="J546" s="1">
        <v>323.21152587444499</v>
      </c>
      <c r="K546" s="1">
        <v>134.79050490202701</v>
      </c>
    </row>
    <row r="547" spans="1:11" x14ac:dyDescent="0.2">
      <c r="A547">
        <v>539</v>
      </c>
      <c r="B547">
        <v>193</v>
      </c>
      <c r="C547">
        <v>11</v>
      </c>
      <c r="D547" s="1">
        <v>406.99251519361098</v>
      </c>
      <c r="E547" s="1">
        <v>247.99705550090499</v>
      </c>
      <c r="F547" s="1">
        <v>287.50515121164398</v>
      </c>
      <c r="G547" s="1">
        <v>143.185097921118</v>
      </c>
      <c r="H547" s="1">
        <v>344.58710351623102</v>
      </c>
      <c r="I547" s="1">
        <v>261.05376075750598</v>
      </c>
      <c r="J547" s="1">
        <v>343.26886286351402</v>
      </c>
      <c r="K547" s="1">
        <v>126.43681989304901</v>
      </c>
    </row>
    <row r="548" spans="1:11" x14ac:dyDescent="0.2">
      <c r="A548">
        <v>540</v>
      </c>
      <c r="B548">
        <v>193</v>
      </c>
      <c r="C548">
        <v>12</v>
      </c>
      <c r="D548" s="1">
        <v>463.56779039614798</v>
      </c>
      <c r="E548" s="1">
        <v>247.699431529968</v>
      </c>
      <c r="F548" s="1">
        <v>243.93077906345701</v>
      </c>
      <c r="G548" s="1">
        <v>116.374508261686</v>
      </c>
      <c r="H548" s="1">
        <v>338.32111581342099</v>
      </c>
      <c r="I548" s="1">
        <v>250.33866808313201</v>
      </c>
      <c r="J548" s="1">
        <v>331.05084057551397</v>
      </c>
      <c r="K548" s="1">
        <v>121.49333346250999</v>
      </c>
    </row>
    <row r="549" spans="1:11" x14ac:dyDescent="0.2">
      <c r="A549">
        <v>541</v>
      </c>
      <c r="B549">
        <v>193</v>
      </c>
      <c r="C549">
        <v>13</v>
      </c>
      <c r="D549" s="1">
        <v>581.96475460910801</v>
      </c>
      <c r="E549" s="1">
        <v>212.29998999901301</v>
      </c>
      <c r="F549" s="1">
        <v>215.03639585235899</v>
      </c>
      <c r="G549" s="1">
        <v>110.649027679947</v>
      </c>
      <c r="H549" s="1">
        <v>338.62984582629201</v>
      </c>
      <c r="I549" s="1">
        <v>246.66799977453601</v>
      </c>
      <c r="J549" s="1">
        <v>325.18709900954002</v>
      </c>
      <c r="K549" s="1">
        <v>115.263871030812</v>
      </c>
    </row>
    <row r="550" spans="1:11" x14ac:dyDescent="0.2">
      <c r="A550">
        <v>542</v>
      </c>
      <c r="B550">
        <v>193</v>
      </c>
      <c r="C550">
        <v>14</v>
      </c>
      <c r="D550" s="1">
        <v>547.86359302349501</v>
      </c>
      <c r="E550" s="1">
        <v>197.117082936407</v>
      </c>
      <c r="F550" s="1">
        <v>198.65913962186099</v>
      </c>
      <c r="G550" s="1">
        <v>108.157955250521</v>
      </c>
      <c r="H550" s="1">
        <v>329.02342786191201</v>
      </c>
      <c r="I550" s="1">
        <v>239.60902623045899</v>
      </c>
      <c r="J550" s="1">
        <v>318.678456150074</v>
      </c>
      <c r="K550" s="1">
        <v>114.329051921127</v>
      </c>
    </row>
    <row r="551" spans="1:11" x14ac:dyDescent="0.2">
      <c r="A551">
        <v>543</v>
      </c>
      <c r="B551">
        <v>193</v>
      </c>
      <c r="C551">
        <v>15</v>
      </c>
      <c r="D551" s="1">
        <v>530.99818211754996</v>
      </c>
      <c r="E551" s="1">
        <v>224.33356991344499</v>
      </c>
      <c r="F551" s="1">
        <v>225.41970632829899</v>
      </c>
      <c r="G551" s="1">
        <v>104.099641334368</v>
      </c>
      <c r="H551" s="1">
        <v>318.54272209472498</v>
      </c>
      <c r="I551" s="1">
        <v>233.737213943829</v>
      </c>
      <c r="J551" s="1">
        <v>310.76413281342099</v>
      </c>
      <c r="K551" s="1">
        <v>114.272575606557</v>
      </c>
    </row>
    <row r="552" spans="1:11" x14ac:dyDescent="0.2">
      <c r="A552">
        <v>544</v>
      </c>
      <c r="B552">
        <v>193</v>
      </c>
      <c r="C552">
        <v>16</v>
      </c>
      <c r="D552" s="1">
        <v>377.34242505280599</v>
      </c>
      <c r="E552" s="1">
        <v>150.90575665534399</v>
      </c>
      <c r="F552" s="1">
        <v>156.720282349325</v>
      </c>
      <c r="G552" s="1">
        <v>67.949937550922002</v>
      </c>
      <c r="H552" s="1">
        <v>324.85181586974301</v>
      </c>
      <c r="I552" s="1">
        <v>244.599453782084</v>
      </c>
      <c r="J552" s="1">
        <v>323.66734686113</v>
      </c>
      <c r="K552" s="1">
        <v>119.482970730647</v>
      </c>
    </row>
    <row r="553" spans="1:11" x14ac:dyDescent="0.2">
      <c r="A553">
        <v>545</v>
      </c>
      <c r="B553">
        <v>193</v>
      </c>
      <c r="C553">
        <v>17</v>
      </c>
      <c r="D553" s="1">
        <v>464.36925974599399</v>
      </c>
      <c r="E553" s="1">
        <v>228.11095938646201</v>
      </c>
      <c r="F553" s="1">
        <v>212.353415127197</v>
      </c>
      <c r="G553" s="1">
        <v>113.251475641761</v>
      </c>
      <c r="H553" s="1">
        <v>319.56562437444899</v>
      </c>
      <c r="I553" s="1">
        <v>235.97047816417901</v>
      </c>
      <c r="J553" s="1">
        <v>320.43153110626599</v>
      </c>
      <c r="K553" s="1">
        <v>112.41558312694499</v>
      </c>
    </row>
    <row r="554" spans="1:11" x14ac:dyDescent="0.2">
      <c r="A554">
        <v>546</v>
      </c>
      <c r="B554">
        <v>193</v>
      </c>
      <c r="C554">
        <v>18</v>
      </c>
      <c r="D554" s="1">
        <v>359.21668624142399</v>
      </c>
      <c r="E554" s="1">
        <v>154.214388638586</v>
      </c>
      <c r="F554" s="1">
        <v>160.60142636532299</v>
      </c>
      <c r="G554" s="1">
        <v>74.108930999786296</v>
      </c>
      <c r="H554" s="1">
        <v>316.81225556151099</v>
      </c>
      <c r="I554" s="1">
        <v>240.626147745879</v>
      </c>
      <c r="J554" s="1">
        <v>325.43726855145002</v>
      </c>
      <c r="K554" s="1">
        <v>114.063141752711</v>
      </c>
    </row>
    <row r="555" spans="1:11" x14ac:dyDescent="0.2">
      <c r="A555">
        <v>547</v>
      </c>
      <c r="B555">
        <v>193</v>
      </c>
      <c r="C555">
        <v>19</v>
      </c>
      <c r="D555" s="1">
        <v>206.53493254627301</v>
      </c>
      <c r="E555" s="1">
        <v>120.926689675147</v>
      </c>
      <c r="F555" s="1">
        <v>123.296343967854</v>
      </c>
      <c r="G555" s="1">
        <v>53.948227011840402</v>
      </c>
      <c r="H555" s="1">
        <v>247.52191691229299</v>
      </c>
      <c r="I555" s="1">
        <v>212.93583266239699</v>
      </c>
      <c r="J555" s="1">
        <v>277.34356403671399</v>
      </c>
      <c r="K555" s="1">
        <v>126.84096693526701</v>
      </c>
    </row>
    <row r="556" spans="1:11" x14ac:dyDescent="0.2">
      <c r="A556">
        <v>548</v>
      </c>
      <c r="B556">
        <v>193</v>
      </c>
      <c r="C556">
        <v>20</v>
      </c>
      <c r="D556" s="1">
        <v>112.856406698162</v>
      </c>
      <c r="E556" s="1">
        <v>31.375915459882201</v>
      </c>
      <c r="F556" s="1">
        <v>40.524947594991502</v>
      </c>
      <c r="G556" s="1">
        <v>0.177303290604924</v>
      </c>
      <c r="H556" s="1">
        <v>72.272488028373701</v>
      </c>
      <c r="I556" s="1">
        <v>66.755465221299204</v>
      </c>
      <c r="J556" s="1">
        <v>80.840253894228496</v>
      </c>
      <c r="K556" s="1">
        <v>48.766188318771398</v>
      </c>
    </row>
    <row r="557" spans="1:11" x14ac:dyDescent="0.2">
      <c r="A557">
        <v>549</v>
      </c>
      <c r="B557">
        <v>193</v>
      </c>
      <c r="C557">
        <v>21</v>
      </c>
      <c r="D557" s="1">
        <v>42.9400681450633</v>
      </c>
      <c r="E557" s="1">
        <v>-12.9710381282899</v>
      </c>
      <c r="F557" s="1">
        <v>2.8386585183213202</v>
      </c>
      <c r="G557" s="1">
        <v>-4.3089341312514096</v>
      </c>
      <c r="H557" s="1">
        <v>0</v>
      </c>
      <c r="I557" s="1">
        <v>0</v>
      </c>
      <c r="J557" s="1">
        <v>0</v>
      </c>
      <c r="K557" s="1">
        <v>0</v>
      </c>
    </row>
    <row r="558" spans="1:11" x14ac:dyDescent="0.2">
      <c r="A558">
        <v>550</v>
      </c>
      <c r="B558">
        <v>193</v>
      </c>
      <c r="C558">
        <v>22</v>
      </c>
      <c r="D558" s="1">
        <v>52.821508917558099</v>
      </c>
      <c r="E558" s="1">
        <v>19.985811027190501</v>
      </c>
      <c r="F558" s="1">
        <v>4.6281527785263998</v>
      </c>
      <c r="G558" s="1">
        <v>-3.7083243190723301</v>
      </c>
      <c r="H558" s="1">
        <v>0</v>
      </c>
      <c r="I558" s="1">
        <v>0</v>
      </c>
      <c r="J558" s="1">
        <v>0</v>
      </c>
      <c r="K558" s="1">
        <v>0</v>
      </c>
    </row>
    <row r="559" spans="1:11" x14ac:dyDescent="0.2">
      <c r="A559">
        <v>551</v>
      </c>
      <c r="B559">
        <v>193</v>
      </c>
      <c r="C559">
        <v>23</v>
      </c>
      <c r="D559" s="1">
        <v>44.545551717662804</v>
      </c>
      <c r="E559" s="1">
        <v>24.664662667255001</v>
      </c>
      <c r="F559" s="1">
        <v>29.0971232228022</v>
      </c>
      <c r="G559" s="1">
        <v>24.4189489970422</v>
      </c>
      <c r="H559" s="1">
        <v>0</v>
      </c>
      <c r="I559" s="1">
        <v>0</v>
      </c>
      <c r="J559" s="1">
        <v>0</v>
      </c>
      <c r="K559" s="1">
        <v>0</v>
      </c>
    </row>
    <row r="560" spans="1:11" x14ac:dyDescent="0.2">
      <c r="A560">
        <v>552</v>
      </c>
      <c r="B560">
        <v>194</v>
      </c>
      <c r="C560">
        <v>0</v>
      </c>
      <c r="D560" s="1">
        <v>38.273589640851398</v>
      </c>
      <c r="E560" s="1">
        <v>19.145655965678301</v>
      </c>
      <c r="F560" s="1">
        <v>22.0363512964548</v>
      </c>
      <c r="G560" s="1">
        <v>13.7108413156816</v>
      </c>
      <c r="H560" s="1">
        <v>0</v>
      </c>
      <c r="I560" s="1">
        <v>0</v>
      </c>
      <c r="J560" s="1">
        <v>0</v>
      </c>
      <c r="K560" s="1">
        <v>0</v>
      </c>
    </row>
    <row r="561" spans="1:11" x14ac:dyDescent="0.2">
      <c r="A561">
        <v>553</v>
      </c>
      <c r="B561">
        <v>194</v>
      </c>
      <c r="C561">
        <v>1</v>
      </c>
      <c r="D561" s="1">
        <v>13.9992742112497</v>
      </c>
      <c r="E561" s="1">
        <v>15.338329996968101</v>
      </c>
      <c r="F561" s="1">
        <v>19.180829470916599</v>
      </c>
      <c r="G561" s="1">
        <v>12.183219813892499</v>
      </c>
      <c r="H561" s="1">
        <v>0</v>
      </c>
      <c r="I561" s="1">
        <v>0</v>
      </c>
      <c r="J561" s="1">
        <v>0</v>
      </c>
      <c r="K561" s="1">
        <v>0</v>
      </c>
    </row>
    <row r="562" spans="1:11" x14ac:dyDescent="0.2">
      <c r="A562">
        <v>554</v>
      </c>
      <c r="B562">
        <v>194</v>
      </c>
      <c r="C562">
        <v>2</v>
      </c>
      <c r="D562" s="1">
        <v>10.3925978890368</v>
      </c>
      <c r="E562" s="1">
        <v>10.393151796528199</v>
      </c>
      <c r="F562" s="1">
        <v>12.106286791655601</v>
      </c>
      <c r="G562" s="1">
        <v>7.3823270787686202</v>
      </c>
      <c r="H562" s="1">
        <v>0</v>
      </c>
      <c r="I562" s="1">
        <v>0</v>
      </c>
      <c r="J562" s="1">
        <v>0</v>
      </c>
      <c r="K562" s="1">
        <v>0</v>
      </c>
    </row>
    <row r="563" spans="1:11" x14ac:dyDescent="0.2">
      <c r="A563">
        <v>555</v>
      </c>
      <c r="B563">
        <v>194</v>
      </c>
      <c r="C563">
        <v>3</v>
      </c>
      <c r="D563" s="1">
        <v>11.332218211017</v>
      </c>
      <c r="E563" s="1">
        <v>13.4053950493233</v>
      </c>
      <c r="F563" s="1">
        <v>15.633568208881799</v>
      </c>
      <c r="G563" s="1">
        <v>14.6890799547265</v>
      </c>
      <c r="H563" s="1">
        <v>0</v>
      </c>
      <c r="I563" s="1">
        <v>0</v>
      </c>
      <c r="J563" s="1">
        <v>0</v>
      </c>
      <c r="K563" s="1">
        <v>0</v>
      </c>
    </row>
    <row r="564" spans="1:11" x14ac:dyDescent="0.2">
      <c r="A564">
        <v>556</v>
      </c>
      <c r="B564">
        <v>194</v>
      </c>
      <c r="C564">
        <v>4</v>
      </c>
      <c r="D564" s="1">
        <v>32.933729595528398</v>
      </c>
      <c r="E564" s="1">
        <v>9.7012556529120495</v>
      </c>
      <c r="F564" s="1">
        <v>12.5776355196864</v>
      </c>
      <c r="G564" s="1">
        <v>12.303898852741799</v>
      </c>
      <c r="H564" s="1">
        <v>0</v>
      </c>
      <c r="I564" s="1">
        <v>0</v>
      </c>
      <c r="J564" s="1">
        <v>0</v>
      </c>
      <c r="K564" s="1">
        <v>0</v>
      </c>
    </row>
    <row r="565" spans="1:11" x14ac:dyDescent="0.2">
      <c r="A565">
        <v>557</v>
      </c>
      <c r="B565">
        <v>194</v>
      </c>
      <c r="C565">
        <v>5</v>
      </c>
      <c r="D565" s="1">
        <v>46.928751564604902</v>
      </c>
      <c r="E565" s="1">
        <v>13.379894829212899</v>
      </c>
      <c r="F565" s="1">
        <v>15.6659961450548</v>
      </c>
      <c r="G565" s="1">
        <v>15.1422096200782</v>
      </c>
      <c r="H565" s="1">
        <v>0</v>
      </c>
      <c r="I565" s="1">
        <v>0</v>
      </c>
      <c r="J565" s="1">
        <v>0</v>
      </c>
      <c r="K565" s="1">
        <v>0</v>
      </c>
    </row>
    <row r="566" spans="1:11" x14ac:dyDescent="0.2">
      <c r="A566">
        <v>558</v>
      </c>
      <c r="B566">
        <v>194</v>
      </c>
      <c r="C566">
        <v>6</v>
      </c>
      <c r="D566" s="1">
        <v>87.180990519795998</v>
      </c>
      <c r="E566" s="1">
        <v>22.5568451024896</v>
      </c>
      <c r="F566" s="1">
        <v>24.648031593014299</v>
      </c>
      <c r="G566" s="1">
        <v>22.592883873589098</v>
      </c>
      <c r="H566" s="1">
        <v>0</v>
      </c>
      <c r="I566" s="1">
        <v>0</v>
      </c>
      <c r="J566" s="1">
        <v>0</v>
      </c>
      <c r="K566" s="1">
        <v>0</v>
      </c>
    </row>
    <row r="567" spans="1:11" x14ac:dyDescent="0.2">
      <c r="A567">
        <v>559</v>
      </c>
      <c r="B567">
        <v>194</v>
      </c>
      <c r="C567">
        <v>7</v>
      </c>
      <c r="D567" s="1">
        <v>146.19934714001599</v>
      </c>
      <c r="E567" s="1">
        <v>98.189276112468306</v>
      </c>
      <c r="F567" s="1">
        <v>118.646616923471</v>
      </c>
      <c r="G567" s="1">
        <v>82.376656500191302</v>
      </c>
      <c r="H567" s="1">
        <v>100.453163219638</v>
      </c>
      <c r="I567" s="1">
        <v>101.49838030620801</v>
      </c>
      <c r="J567" s="1">
        <v>116.477947503368</v>
      </c>
      <c r="K567" s="1">
        <v>70.167353186362106</v>
      </c>
    </row>
    <row r="568" spans="1:11" x14ac:dyDescent="0.2">
      <c r="A568">
        <v>560</v>
      </c>
      <c r="B568">
        <v>194</v>
      </c>
      <c r="C568">
        <v>8</v>
      </c>
      <c r="D568" s="1">
        <v>314.580443567092</v>
      </c>
      <c r="E568" s="1">
        <v>284.10974469684101</v>
      </c>
      <c r="F568" s="1">
        <v>261.58141302709703</v>
      </c>
      <c r="G568" s="1">
        <v>183.07567614532999</v>
      </c>
      <c r="H568" s="1">
        <v>233.07662159314199</v>
      </c>
      <c r="I568" s="1">
        <v>234.81856504362199</v>
      </c>
      <c r="J568" s="1">
        <v>267.530637460359</v>
      </c>
      <c r="K568" s="1">
        <v>170.164034840591</v>
      </c>
    </row>
    <row r="569" spans="1:11" x14ac:dyDescent="0.2">
      <c r="A569">
        <v>561</v>
      </c>
      <c r="B569">
        <v>194</v>
      </c>
      <c r="C569">
        <v>9</v>
      </c>
      <c r="D569" s="1">
        <v>332.05744252192198</v>
      </c>
      <c r="E569" s="1">
        <v>290.69400555526698</v>
      </c>
      <c r="F569" s="1">
        <v>299.734805455127</v>
      </c>
      <c r="G569" s="1">
        <v>172.803775297919</v>
      </c>
      <c r="H569" s="1">
        <v>276.72505307631502</v>
      </c>
      <c r="I569" s="1">
        <v>284.99192297232401</v>
      </c>
      <c r="J569" s="1">
        <v>321.96689553447197</v>
      </c>
      <c r="K569" s="1">
        <v>198.10289413757101</v>
      </c>
    </row>
    <row r="570" spans="1:11" x14ac:dyDescent="0.2">
      <c r="A570">
        <v>562</v>
      </c>
      <c r="B570">
        <v>194</v>
      </c>
      <c r="C570">
        <v>10</v>
      </c>
      <c r="D570" s="1">
        <v>392.229951271701</v>
      </c>
      <c r="E570" s="1">
        <v>368.47369364170902</v>
      </c>
      <c r="F570" s="1">
        <v>340.32191235377297</v>
      </c>
      <c r="G570" s="1">
        <v>175.069417701844</v>
      </c>
      <c r="H570" s="1">
        <v>317.032257331621</v>
      </c>
      <c r="I570" s="1">
        <v>337.29094382855402</v>
      </c>
      <c r="J570" s="1">
        <v>380.06995313123201</v>
      </c>
      <c r="K570" s="1">
        <v>214.71290346414901</v>
      </c>
    </row>
    <row r="571" spans="1:11" x14ac:dyDescent="0.2">
      <c r="A571">
        <v>563</v>
      </c>
      <c r="B571">
        <v>194</v>
      </c>
      <c r="C571">
        <v>11</v>
      </c>
      <c r="D571" s="1">
        <v>419.28013633662903</v>
      </c>
      <c r="E571" s="1">
        <v>339.85992427874999</v>
      </c>
      <c r="F571" s="1">
        <v>366.51821652626103</v>
      </c>
      <c r="G571" s="1">
        <v>147.12656616228901</v>
      </c>
      <c r="H571" s="1">
        <v>352.98737747965203</v>
      </c>
      <c r="I571" s="1">
        <v>387.54048708347801</v>
      </c>
      <c r="J571" s="1">
        <v>435.29647633812198</v>
      </c>
      <c r="K571" s="1">
        <v>216.57846857528699</v>
      </c>
    </row>
    <row r="572" spans="1:11" x14ac:dyDescent="0.2">
      <c r="A572">
        <v>564</v>
      </c>
      <c r="B572">
        <v>194</v>
      </c>
      <c r="C572">
        <v>12</v>
      </c>
      <c r="D572" s="1">
        <v>479.36070221711998</v>
      </c>
      <c r="E572" s="1">
        <v>318.35922864805599</v>
      </c>
      <c r="F572" s="1">
        <v>314.72486320764602</v>
      </c>
      <c r="G572" s="1">
        <v>128.68971770526099</v>
      </c>
      <c r="H572" s="1">
        <v>340.75507700377102</v>
      </c>
      <c r="I572" s="1">
        <v>371.63797597554702</v>
      </c>
      <c r="J572" s="1">
        <v>424.65565357649598</v>
      </c>
      <c r="K572" s="1">
        <v>195.51604420623599</v>
      </c>
    </row>
    <row r="573" spans="1:11" x14ac:dyDescent="0.2">
      <c r="A573">
        <v>565</v>
      </c>
      <c r="B573">
        <v>194</v>
      </c>
      <c r="C573">
        <v>13</v>
      </c>
      <c r="D573" s="1">
        <v>681.49761932782803</v>
      </c>
      <c r="E573" s="1">
        <v>300.09272847045202</v>
      </c>
      <c r="F573" s="1">
        <v>312.418273427136</v>
      </c>
      <c r="G573" s="1">
        <v>118.621379610208</v>
      </c>
      <c r="H573" s="1">
        <v>321.51013685684302</v>
      </c>
      <c r="I573" s="1">
        <v>341.55789507058103</v>
      </c>
      <c r="J573" s="1">
        <v>390.883897759886</v>
      </c>
      <c r="K573" s="1">
        <v>181.112626761093</v>
      </c>
    </row>
    <row r="574" spans="1:11" x14ac:dyDescent="0.2">
      <c r="A574">
        <v>566</v>
      </c>
      <c r="B574">
        <v>194</v>
      </c>
      <c r="C574">
        <v>14</v>
      </c>
      <c r="D574" s="1">
        <v>676.05465212765</v>
      </c>
      <c r="E574" s="1">
        <v>290.25374921791001</v>
      </c>
      <c r="F574" s="1">
        <v>300.51313675223003</v>
      </c>
      <c r="G574" s="1">
        <v>128.71983363000399</v>
      </c>
      <c r="H574" s="1">
        <v>317.11950891552499</v>
      </c>
      <c r="I574" s="1">
        <v>329.92371262895699</v>
      </c>
      <c r="J574" s="1">
        <v>391.131583827464</v>
      </c>
      <c r="K574" s="1">
        <v>169.48780754601501</v>
      </c>
    </row>
    <row r="575" spans="1:11" x14ac:dyDescent="0.2">
      <c r="A575">
        <v>567</v>
      </c>
      <c r="B575">
        <v>194</v>
      </c>
      <c r="C575">
        <v>15</v>
      </c>
      <c r="D575" s="1">
        <v>584.86078655244796</v>
      </c>
      <c r="E575" s="1">
        <v>297.09705761714901</v>
      </c>
      <c r="F575" s="1">
        <v>310.02280959521698</v>
      </c>
      <c r="G575" s="1">
        <v>111.164911756127</v>
      </c>
      <c r="H575" s="1">
        <v>301.59481700130101</v>
      </c>
      <c r="I575" s="1">
        <v>314.31525753995498</v>
      </c>
      <c r="J575" s="1">
        <v>371.71146352604097</v>
      </c>
      <c r="K575" s="1">
        <v>167.35336279026399</v>
      </c>
    </row>
    <row r="576" spans="1:11" x14ac:dyDescent="0.2">
      <c r="A576">
        <v>568</v>
      </c>
      <c r="B576">
        <v>194</v>
      </c>
      <c r="C576">
        <v>16</v>
      </c>
      <c r="D576" s="1">
        <v>530.61702941188105</v>
      </c>
      <c r="E576" s="1">
        <v>316.07228741030298</v>
      </c>
      <c r="F576" s="1">
        <v>299.79851717943001</v>
      </c>
      <c r="G576" s="1">
        <v>125.98984746763399</v>
      </c>
      <c r="H576" s="1">
        <v>298.34079503123701</v>
      </c>
      <c r="I576" s="1">
        <v>306.70063743917302</v>
      </c>
      <c r="J576" s="1">
        <v>370.66341095202199</v>
      </c>
      <c r="K576" s="1">
        <v>159.50617447516001</v>
      </c>
    </row>
    <row r="577" spans="1:11" x14ac:dyDescent="0.2">
      <c r="A577">
        <v>569</v>
      </c>
      <c r="B577">
        <v>194</v>
      </c>
      <c r="C577">
        <v>17</v>
      </c>
      <c r="D577" s="1">
        <v>389.064628876923</v>
      </c>
      <c r="E577" s="1">
        <v>210.16525218548199</v>
      </c>
      <c r="F577" s="1">
        <v>204.05538455181701</v>
      </c>
      <c r="G577" s="1">
        <v>76.519209785793393</v>
      </c>
      <c r="H577" s="1">
        <v>320.25250039689098</v>
      </c>
      <c r="I577" s="1">
        <v>328.60096654224202</v>
      </c>
      <c r="J577" s="1">
        <v>389.87329458016899</v>
      </c>
      <c r="K577" s="1">
        <v>178.21878646368299</v>
      </c>
    </row>
    <row r="578" spans="1:11" x14ac:dyDescent="0.2">
      <c r="A578">
        <v>570</v>
      </c>
      <c r="B578">
        <v>194</v>
      </c>
      <c r="C578">
        <v>18</v>
      </c>
      <c r="D578" s="1">
        <v>200.26580399237901</v>
      </c>
      <c r="E578" s="1">
        <v>125.58219282123</v>
      </c>
      <c r="F578" s="1">
        <v>115.860755959683</v>
      </c>
      <c r="G578" s="1">
        <v>28.394707118067501</v>
      </c>
      <c r="H578" s="1">
        <v>179.28369387026299</v>
      </c>
      <c r="I578" s="1">
        <v>181.388808658101</v>
      </c>
      <c r="J578" s="1">
        <v>206.86537670367801</v>
      </c>
      <c r="K578" s="1">
        <v>126.725982098681</v>
      </c>
    </row>
    <row r="579" spans="1:11" x14ac:dyDescent="0.2">
      <c r="A579">
        <v>571</v>
      </c>
      <c r="B579">
        <v>194</v>
      </c>
      <c r="C579">
        <v>19</v>
      </c>
      <c r="D579" s="1">
        <v>155.371276192946</v>
      </c>
      <c r="E579" s="1">
        <v>103.288296945441</v>
      </c>
      <c r="F579" s="1">
        <v>93.917762657457899</v>
      </c>
      <c r="G579" s="1">
        <v>35.984534784935697</v>
      </c>
      <c r="H579" s="1">
        <v>92.149187997537297</v>
      </c>
      <c r="I579" s="1">
        <v>92.989539993230096</v>
      </c>
      <c r="J579" s="1">
        <v>106.396617036488</v>
      </c>
      <c r="K579" s="1">
        <v>66.238349314696407</v>
      </c>
    </row>
    <row r="580" spans="1:11" x14ac:dyDescent="0.2">
      <c r="A580">
        <v>572</v>
      </c>
      <c r="B580">
        <v>194</v>
      </c>
      <c r="C580">
        <v>20</v>
      </c>
      <c r="D580" s="1">
        <v>110.409857575993</v>
      </c>
      <c r="E580" s="1">
        <v>52.386051443869803</v>
      </c>
      <c r="F580" s="1">
        <v>55.249907016280297</v>
      </c>
      <c r="G580" s="1">
        <v>19.735052410636101</v>
      </c>
      <c r="H580" s="1">
        <v>68.597533634301598</v>
      </c>
      <c r="I580" s="1">
        <v>69.017664543840596</v>
      </c>
      <c r="J580" s="1">
        <v>80.217566407471494</v>
      </c>
      <c r="K580" s="1">
        <v>48.573207619103002</v>
      </c>
    </row>
    <row r="581" spans="1:11" x14ac:dyDescent="0.2">
      <c r="A581">
        <v>573</v>
      </c>
      <c r="B581">
        <v>194</v>
      </c>
      <c r="C581">
        <v>21</v>
      </c>
      <c r="D581" s="1">
        <v>39.445418262058404</v>
      </c>
      <c r="E581" s="1">
        <v>22.0509633609785</v>
      </c>
      <c r="F581" s="1">
        <v>21.4935582739522</v>
      </c>
      <c r="G581" s="1">
        <v>6.11295943358824</v>
      </c>
      <c r="H581" s="1">
        <v>0</v>
      </c>
      <c r="I581" s="1">
        <v>0</v>
      </c>
      <c r="J581" s="1">
        <v>0</v>
      </c>
      <c r="K581" s="1">
        <v>0</v>
      </c>
    </row>
    <row r="582" spans="1:11" x14ac:dyDescent="0.2">
      <c r="A582">
        <v>574</v>
      </c>
      <c r="B582">
        <v>194</v>
      </c>
      <c r="C582">
        <v>22</v>
      </c>
      <c r="D582" s="1">
        <v>47.5095156446028</v>
      </c>
      <c r="E582" s="1">
        <v>15.7471880025213</v>
      </c>
      <c r="F582" s="1">
        <v>14.9322183114003</v>
      </c>
      <c r="G582" s="1">
        <v>7.1863881268617398</v>
      </c>
      <c r="H582" s="1">
        <v>0</v>
      </c>
      <c r="I582" s="1">
        <v>0</v>
      </c>
      <c r="J582" s="1">
        <v>0</v>
      </c>
      <c r="K582" s="1">
        <v>0</v>
      </c>
    </row>
    <row r="583" spans="1:11" x14ac:dyDescent="0.2">
      <c r="A583">
        <v>575</v>
      </c>
      <c r="B583">
        <v>194</v>
      </c>
      <c r="C583">
        <v>23</v>
      </c>
      <c r="D583" s="1">
        <v>39.239992893982198</v>
      </c>
      <c r="E583" s="1">
        <v>12.211682858597101</v>
      </c>
      <c r="F583" s="1">
        <v>10.4149776971938</v>
      </c>
      <c r="G583" s="1">
        <v>5.8464925484136199</v>
      </c>
      <c r="H583" s="1">
        <v>0</v>
      </c>
      <c r="I583" s="1">
        <v>0</v>
      </c>
      <c r="J583" s="1">
        <v>0</v>
      </c>
      <c r="K583" s="1">
        <v>0</v>
      </c>
    </row>
    <row r="584" spans="1:11" x14ac:dyDescent="0.2">
      <c r="A584">
        <v>576</v>
      </c>
      <c r="B584">
        <v>195</v>
      </c>
      <c r="C584">
        <v>0</v>
      </c>
      <c r="D584" s="1">
        <v>15.6370096228774</v>
      </c>
      <c r="E584" s="1">
        <v>13.3637665992085</v>
      </c>
      <c r="F584" s="1">
        <v>16.783352978844899</v>
      </c>
      <c r="G584" s="1">
        <v>14.837944198613</v>
      </c>
      <c r="H584" s="1">
        <v>0</v>
      </c>
      <c r="I584" s="1">
        <v>0</v>
      </c>
      <c r="J584" s="1">
        <v>0</v>
      </c>
      <c r="K584" s="1">
        <v>0</v>
      </c>
    </row>
    <row r="585" spans="1:11" x14ac:dyDescent="0.2">
      <c r="A585">
        <v>577</v>
      </c>
      <c r="B585">
        <v>195</v>
      </c>
      <c r="C585">
        <v>1</v>
      </c>
      <c r="D585" s="1">
        <v>24.307692603244501</v>
      </c>
      <c r="E585" s="1">
        <v>5.5082514199585297</v>
      </c>
      <c r="F585" s="1">
        <v>7.80682801576787</v>
      </c>
      <c r="G585" s="1">
        <v>6.3020019960492304</v>
      </c>
      <c r="H585" s="1">
        <v>0</v>
      </c>
      <c r="I585" s="1">
        <v>0</v>
      </c>
      <c r="J585" s="1">
        <v>0</v>
      </c>
      <c r="K585" s="1">
        <v>0</v>
      </c>
    </row>
    <row r="586" spans="1:11" x14ac:dyDescent="0.2">
      <c r="A586">
        <v>578</v>
      </c>
      <c r="B586">
        <v>195</v>
      </c>
      <c r="C586">
        <v>2</v>
      </c>
      <c r="D586" s="1">
        <v>11.325924098379501</v>
      </c>
      <c r="E586" s="1">
        <v>11.130087982864699</v>
      </c>
      <c r="F586" s="1">
        <v>14.6165298183451</v>
      </c>
      <c r="G586" s="1">
        <v>14.4194194285735</v>
      </c>
      <c r="H586" s="1">
        <v>0</v>
      </c>
      <c r="I586" s="1">
        <v>0</v>
      </c>
      <c r="J586" s="1">
        <v>0</v>
      </c>
      <c r="K586" s="1">
        <v>0</v>
      </c>
    </row>
    <row r="587" spans="1:11" x14ac:dyDescent="0.2">
      <c r="A587">
        <v>579</v>
      </c>
      <c r="B587">
        <v>195</v>
      </c>
      <c r="C587">
        <v>3</v>
      </c>
      <c r="D587" s="1">
        <v>16.398753805497901</v>
      </c>
      <c r="E587" s="1">
        <v>13.795838294674599</v>
      </c>
      <c r="F587" s="1">
        <v>18.280720448601201</v>
      </c>
      <c r="G587" s="1">
        <v>18.9251008976786</v>
      </c>
      <c r="H587" s="1">
        <v>0</v>
      </c>
      <c r="I587" s="1">
        <v>0</v>
      </c>
      <c r="J587" s="1">
        <v>0</v>
      </c>
      <c r="K587" s="1">
        <v>0</v>
      </c>
    </row>
    <row r="588" spans="1:11" x14ac:dyDescent="0.2">
      <c r="A588">
        <v>580</v>
      </c>
      <c r="B588">
        <v>195</v>
      </c>
      <c r="C588">
        <v>4</v>
      </c>
      <c r="D588" s="1">
        <v>40.934432851590302</v>
      </c>
      <c r="E588" s="1">
        <v>12.071720755112199</v>
      </c>
      <c r="F588" s="1">
        <v>16.3312926994744</v>
      </c>
      <c r="G588" s="1">
        <v>15.3702428000402</v>
      </c>
      <c r="H588" s="1">
        <v>0</v>
      </c>
      <c r="I588" s="1">
        <v>0</v>
      </c>
      <c r="J588" s="1">
        <v>0</v>
      </c>
      <c r="K588" s="1">
        <v>0</v>
      </c>
    </row>
    <row r="589" spans="1:11" x14ac:dyDescent="0.2">
      <c r="A589">
        <v>581</v>
      </c>
      <c r="B589">
        <v>195</v>
      </c>
      <c r="C589">
        <v>5</v>
      </c>
      <c r="D589" s="1">
        <v>52.562953489760503</v>
      </c>
      <c r="E589" s="1">
        <v>10.405334726577699</v>
      </c>
      <c r="F589" s="1">
        <v>15.6101366582996</v>
      </c>
      <c r="G589" s="1">
        <v>13.3666557250869</v>
      </c>
      <c r="H589" s="1">
        <v>0</v>
      </c>
      <c r="I589" s="1">
        <v>0</v>
      </c>
      <c r="J589" s="1">
        <v>0</v>
      </c>
      <c r="K589" s="1">
        <v>0</v>
      </c>
    </row>
    <row r="590" spans="1:11" x14ac:dyDescent="0.2">
      <c r="A590">
        <v>582</v>
      </c>
      <c r="B590">
        <v>195</v>
      </c>
      <c r="C590">
        <v>6</v>
      </c>
      <c r="D590" s="1">
        <v>65.810705259263401</v>
      </c>
      <c r="E590" s="1">
        <v>12.5311279625223</v>
      </c>
      <c r="F590" s="1">
        <v>12.524534156766199</v>
      </c>
      <c r="G590" s="1">
        <v>6.5044423949384997</v>
      </c>
      <c r="H590" s="1">
        <v>0</v>
      </c>
      <c r="I590" s="1">
        <v>0</v>
      </c>
      <c r="J590" s="1">
        <v>42.473395305401098</v>
      </c>
      <c r="K590" s="1">
        <v>24.795570697862999</v>
      </c>
    </row>
    <row r="591" spans="1:11" x14ac:dyDescent="0.2">
      <c r="A591">
        <v>583</v>
      </c>
      <c r="B591">
        <v>195</v>
      </c>
      <c r="C591">
        <v>7</v>
      </c>
      <c r="D591" s="1">
        <v>157.209360421333</v>
      </c>
      <c r="E591" s="1">
        <v>117.704205636681</v>
      </c>
      <c r="F591" s="1">
        <v>149.164373634155</v>
      </c>
      <c r="G591" s="1">
        <v>97.188096293271499</v>
      </c>
      <c r="H591" s="1">
        <v>125.496360148798</v>
      </c>
      <c r="I591" s="1">
        <v>127.614661889608</v>
      </c>
      <c r="J591" s="1">
        <v>146.409920620745</v>
      </c>
      <c r="K591" s="1">
        <v>95.157276807522393</v>
      </c>
    </row>
    <row r="592" spans="1:11" x14ac:dyDescent="0.2">
      <c r="A592">
        <v>584</v>
      </c>
      <c r="B592">
        <v>195</v>
      </c>
      <c r="C592">
        <v>8</v>
      </c>
      <c r="D592" s="1">
        <v>291.01526796554998</v>
      </c>
      <c r="E592" s="1">
        <v>311.70300604362001</v>
      </c>
      <c r="F592" s="1">
        <v>273.05878650593502</v>
      </c>
      <c r="G592" s="1">
        <v>173.29089860449699</v>
      </c>
      <c r="H592" s="1">
        <v>228.325700232325</v>
      </c>
      <c r="I592" s="1">
        <v>228.565958425861</v>
      </c>
      <c r="J592" s="1">
        <v>263.30664847620699</v>
      </c>
      <c r="K592" s="1">
        <v>161.615558978895</v>
      </c>
    </row>
    <row r="593" spans="1:11" x14ac:dyDescent="0.2">
      <c r="A593">
        <v>585</v>
      </c>
      <c r="B593">
        <v>195</v>
      </c>
      <c r="C593">
        <v>9</v>
      </c>
      <c r="D593" s="1">
        <v>355.04208145075899</v>
      </c>
      <c r="E593" s="1">
        <v>329.87498942538701</v>
      </c>
      <c r="F593" s="1">
        <v>344.15992108074198</v>
      </c>
      <c r="G593" s="1">
        <v>178.28357069980601</v>
      </c>
      <c r="H593" s="1">
        <v>317.68682821034702</v>
      </c>
      <c r="I593" s="1">
        <v>308.82688053682398</v>
      </c>
      <c r="J593" s="1">
        <v>369.24135615563</v>
      </c>
      <c r="K593" s="1">
        <v>180.24585593427</v>
      </c>
    </row>
    <row r="594" spans="1:11" x14ac:dyDescent="0.2">
      <c r="A594">
        <v>586</v>
      </c>
      <c r="B594">
        <v>195</v>
      </c>
      <c r="C594">
        <v>10</v>
      </c>
      <c r="D594" s="1">
        <v>434.86286004023202</v>
      </c>
      <c r="E594" s="1">
        <v>398.92046532350201</v>
      </c>
      <c r="F594" s="1">
        <v>357.192694442483</v>
      </c>
      <c r="G594" s="1">
        <v>160.90773185740301</v>
      </c>
      <c r="H594" s="1">
        <v>329.87098389252498</v>
      </c>
      <c r="I594" s="1">
        <v>313.44431937907001</v>
      </c>
      <c r="J594" s="1">
        <v>377.89654198368601</v>
      </c>
      <c r="K594" s="1">
        <v>172.99887491451199</v>
      </c>
    </row>
    <row r="595" spans="1:11" x14ac:dyDescent="0.2">
      <c r="A595">
        <v>587</v>
      </c>
      <c r="B595">
        <v>195</v>
      </c>
      <c r="C595">
        <v>11</v>
      </c>
      <c r="D595" s="1">
        <v>246.28244246217699</v>
      </c>
      <c r="E595" s="1">
        <v>193.74284526765101</v>
      </c>
      <c r="F595" s="1">
        <v>169.89053733464101</v>
      </c>
      <c r="G595" s="1">
        <v>57.120586007064801</v>
      </c>
      <c r="H595" s="1">
        <v>278.07137895645099</v>
      </c>
      <c r="I595" s="1">
        <v>268.64043668175702</v>
      </c>
      <c r="J595" s="1">
        <v>311.89846968850202</v>
      </c>
      <c r="K595" s="1">
        <v>177.69613326387901</v>
      </c>
    </row>
    <row r="596" spans="1:11" x14ac:dyDescent="0.2">
      <c r="A596">
        <v>588</v>
      </c>
      <c r="B596">
        <v>195</v>
      </c>
      <c r="C596">
        <v>12</v>
      </c>
      <c r="D596" s="1">
        <v>454.061507038515</v>
      </c>
      <c r="E596" s="1">
        <v>366.73748381537899</v>
      </c>
      <c r="F596" s="1">
        <v>337.91365804540902</v>
      </c>
      <c r="G596" s="1">
        <v>142.52665718786301</v>
      </c>
      <c r="H596" s="1">
        <v>377.97163325397997</v>
      </c>
      <c r="I596" s="1">
        <v>337.16406995663499</v>
      </c>
      <c r="J596" s="1">
        <v>435.24570208721798</v>
      </c>
      <c r="K596" s="1">
        <v>151.06591669207</v>
      </c>
    </row>
    <row r="597" spans="1:11" x14ac:dyDescent="0.2">
      <c r="A597">
        <v>589</v>
      </c>
      <c r="B597">
        <v>195</v>
      </c>
      <c r="C597">
        <v>13</v>
      </c>
      <c r="D597" s="1">
        <v>650.11580594059501</v>
      </c>
      <c r="E597" s="1">
        <v>338.38165972559</v>
      </c>
      <c r="F597" s="1">
        <v>316.80900738091998</v>
      </c>
      <c r="G597" s="1">
        <v>146.44441916982501</v>
      </c>
      <c r="H597" s="1">
        <v>330.18453089873401</v>
      </c>
      <c r="I597" s="1">
        <v>286.773472878576</v>
      </c>
      <c r="J597" s="1">
        <v>367.71065371831202</v>
      </c>
      <c r="K597" s="1">
        <v>144.244756651394</v>
      </c>
    </row>
    <row r="598" spans="1:11" x14ac:dyDescent="0.2">
      <c r="A598">
        <v>590</v>
      </c>
      <c r="B598">
        <v>195</v>
      </c>
      <c r="C598">
        <v>14</v>
      </c>
      <c r="D598" s="1">
        <v>633.35184485301795</v>
      </c>
      <c r="E598" s="1">
        <v>258.23609204146902</v>
      </c>
      <c r="F598" s="1">
        <v>237.546209914836</v>
      </c>
      <c r="G598" s="1">
        <v>109.504807446881</v>
      </c>
      <c r="H598" s="1">
        <v>307.50063114907903</v>
      </c>
      <c r="I598" s="1">
        <v>268.908394352524</v>
      </c>
      <c r="J598" s="1">
        <v>345.395383188528</v>
      </c>
      <c r="K598" s="1">
        <v>137.33363414390899</v>
      </c>
    </row>
    <row r="599" spans="1:11" x14ac:dyDescent="0.2">
      <c r="A599">
        <v>591</v>
      </c>
      <c r="B599">
        <v>195</v>
      </c>
      <c r="C599">
        <v>15</v>
      </c>
      <c r="D599" s="1">
        <v>606.26090077975596</v>
      </c>
      <c r="E599" s="1">
        <v>281.23314476925998</v>
      </c>
      <c r="F599" s="1">
        <v>268.98672831792499</v>
      </c>
      <c r="G599" s="1">
        <v>110.502933125978</v>
      </c>
      <c r="H599" s="1">
        <v>291.06685513776199</v>
      </c>
      <c r="I599" s="1">
        <v>254.58155782856699</v>
      </c>
      <c r="J599" s="1">
        <v>330.09398688007798</v>
      </c>
      <c r="K599" s="1">
        <v>133.887999802114</v>
      </c>
    </row>
    <row r="600" spans="1:11" x14ac:dyDescent="0.2">
      <c r="A600">
        <v>592</v>
      </c>
      <c r="B600">
        <v>195</v>
      </c>
      <c r="C600">
        <v>16</v>
      </c>
      <c r="D600" s="1">
        <v>502.70143531756401</v>
      </c>
      <c r="E600" s="1">
        <v>252.51532327242299</v>
      </c>
      <c r="F600" s="1">
        <v>215.20681267622501</v>
      </c>
      <c r="G600" s="1">
        <v>99.382291138572398</v>
      </c>
      <c r="H600" s="1">
        <v>292.23797390061401</v>
      </c>
      <c r="I600" s="1">
        <v>254.90849791394899</v>
      </c>
      <c r="J600" s="1">
        <v>331.18508363663102</v>
      </c>
      <c r="K600" s="1">
        <v>135.466882785216</v>
      </c>
    </row>
    <row r="601" spans="1:11" x14ac:dyDescent="0.2">
      <c r="A601">
        <v>593</v>
      </c>
      <c r="B601">
        <v>195</v>
      </c>
      <c r="C601">
        <v>17</v>
      </c>
      <c r="D601" s="1">
        <v>340.41862825526101</v>
      </c>
      <c r="E601" s="1">
        <v>168.432695771688</v>
      </c>
      <c r="F601" s="1">
        <v>156.481894811026</v>
      </c>
      <c r="G601" s="1">
        <v>56.113067640906301</v>
      </c>
      <c r="H601" s="1">
        <v>315.57167668277498</v>
      </c>
      <c r="I601" s="1">
        <v>279.11601577694398</v>
      </c>
      <c r="J601" s="1">
        <v>362.12003783165198</v>
      </c>
      <c r="K601" s="1">
        <v>144.04516112570099</v>
      </c>
    </row>
    <row r="602" spans="1:11" x14ac:dyDescent="0.2">
      <c r="A602">
        <v>594</v>
      </c>
      <c r="B602">
        <v>195</v>
      </c>
      <c r="C602">
        <v>18</v>
      </c>
      <c r="D602" s="1">
        <v>284.70802861557797</v>
      </c>
      <c r="E602" s="1">
        <v>154.73661121066201</v>
      </c>
      <c r="F602" s="1">
        <v>143.991338847539</v>
      </c>
      <c r="G602" s="1">
        <v>39.7512805705448</v>
      </c>
      <c r="H602" s="1">
        <v>269.66311656165402</v>
      </c>
      <c r="I602" s="1">
        <v>251.857571700112</v>
      </c>
      <c r="J602" s="1">
        <v>307.76957636796101</v>
      </c>
      <c r="K602" s="1">
        <v>151.98285290973001</v>
      </c>
    </row>
    <row r="603" spans="1:11" x14ac:dyDescent="0.2">
      <c r="A603">
        <v>595</v>
      </c>
      <c r="B603">
        <v>195</v>
      </c>
      <c r="C603">
        <v>19</v>
      </c>
      <c r="D603" s="1">
        <v>181.98887628907599</v>
      </c>
      <c r="E603" s="1">
        <v>107.48769141137799</v>
      </c>
      <c r="F603" s="1">
        <v>98.540880235731507</v>
      </c>
      <c r="G603" s="1">
        <v>34.235035279227397</v>
      </c>
      <c r="H603" s="1">
        <v>157.20623164322799</v>
      </c>
      <c r="I603" s="1">
        <v>152.73612983662801</v>
      </c>
      <c r="J603" s="1">
        <v>179.651745817788</v>
      </c>
      <c r="K603" s="1">
        <v>108.65044555500999</v>
      </c>
    </row>
    <row r="604" spans="1:11" x14ac:dyDescent="0.2">
      <c r="A604">
        <v>596</v>
      </c>
      <c r="B604">
        <v>195</v>
      </c>
      <c r="C604">
        <v>20</v>
      </c>
      <c r="D604" s="1">
        <v>112.362718564692</v>
      </c>
      <c r="E604" s="1">
        <v>61.612401677181701</v>
      </c>
      <c r="F604" s="1">
        <v>57.424983440679704</v>
      </c>
      <c r="G604" s="1">
        <v>27.793436162066001</v>
      </c>
      <c r="H604" s="1">
        <v>0</v>
      </c>
      <c r="I604" s="1">
        <v>0</v>
      </c>
      <c r="J604" s="1">
        <v>0</v>
      </c>
      <c r="K604" s="1">
        <v>0</v>
      </c>
    </row>
    <row r="605" spans="1:11" x14ac:dyDescent="0.2">
      <c r="A605">
        <v>597</v>
      </c>
      <c r="B605">
        <v>195</v>
      </c>
      <c r="C605">
        <v>21</v>
      </c>
      <c r="D605" s="1">
        <v>48.5635242142503</v>
      </c>
      <c r="E605" s="1">
        <v>2.3910877573775799</v>
      </c>
      <c r="F605" s="1">
        <v>26.0024449666581</v>
      </c>
      <c r="G605" s="1">
        <v>14.1610413165248</v>
      </c>
      <c r="H605" s="1">
        <v>0</v>
      </c>
      <c r="I605" s="1">
        <v>0</v>
      </c>
      <c r="J605" s="1">
        <v>0</v>
      </c>
      <c r="K605" s="1">
        <v>0</v>
      </c>
    </row>
    <row r="606" spans="1:11" x14ac:dyDescent="0.2">
      <c r="A606">
        <v>598</v>
      </c>
      <c r="B606">
        <v>195</v>
      </c>
      <c r="C606">
        <v>22</v>
      </c>
      <c r="D606" s="1">
        <v>42.290653715348299</v>
      </c>
      <c r="E606" s="1">
        <v>21.445780905360301</v>
      </c>
      <c r="F606" s="1">
        <v>-6.00453452339225</v>
      </c>
      <c r="G606" s="1">
        <v>4.0905717038324596</v>
      </c>
      <c r="H606" s="1">
        <v>0</v>
      </c>
      <c r="I606" s="1">
        <v>0</v>
      </c>
      <c r="J606" s="1">
        <v>0</v>
      </c>
      <c r="K606" s="1">
        <v>0</v>
      </c>
    </row>
    <row r="607" spans="1:11" x14ac:dyDescent="0.2">
      <c r="A607">
        <v>599</v>
      </c>
      <c r="B607">
        <v>195</v>
      </c>
      <c r="C607">
        <v>23</v>
      </c>
      <c r="D607" s="1">
        <v>41.432013883983103</v>
      </c>
      <c r="E607" s="1">
        <v>36.551573084096397</v>
      </c>
      <c r="F607" s="1">
        <v>21.866840591353402</v>
      </c>
      <c r="G607" s="1">
        <v>30.664322368444498</v>
      </c>
      <c r="H607" s="1">
        <v>0</v>
      </c>
      <c r="I607" s="1">
        <v>0</v>
      </c>
      <c r="J607" s="1">
        <v>0</v>
      </c>
      <c r="K607" s="1">
        <v>0</v>
      </c>
    </row>
    <row r="608" spans="1:11" x14ac:dyDescent="0.2">
      <c r="A608">
        <v>600</v>
      </c>
      <c r="B608">
        <v>196</v>
      </c>
      <c r="C608">
        <v>0</v>
      </c>
      <c r="D608" s="1">
        <v>34.061457119688399</v>
      </c>
      <c r="E608" s="1">
        <v>35.180574107115703</v>
      </c>
      <c r="F608" s="1">
        <v>29.858100853286601</v>
      </c>
      <c r="G608" s="1">
        <v>37.242494405086298</v>
      </c>
      <c r="H608" s="1">
        <v>0</v>
      </c>
      <c r="I608" s="1">
        <v>0</v>
      </c>
      <c r="J608" s="1">
        <v>0</v>
      </c>
      <c r="K608" s="1">
        <v>0</v>
      </c>
    </row>
    <row r="609" spans="1:11" x14ac:dyDescent="0.2">
      <c r="A609">
        <v>601</v>
      </c>
      <c r="B609">
        <v>196</v>
      </c>
      <c r="C609">
        <v>1</v>
      </c>
      <c r="D609" s="1">
        <v>43.947790617290003</v>
      </c>
      <c r="E609" s="1">
        <v>44.163843190708597</v>
      </c>
      <c r="F609" s="1">
        <v>44.129794221502998</v>
      </c>
      <c r="G609" s="1">
        <v>47.156326582167097</v>
      </c>
      <c r="H609" s="1">
        <v>0</v>
      </c>
      <c r="I609" s="1">
        <v>0</v>
      </c>
      <c r="J609" s="1">
        <v>0</v>
      </c>
      <c r="K609" s="1">
        <v>0</v>
      </c>
    </row>
    <row r="610" spans="1:11" x14ac:dyDescent="0.2">
      <c r="A610">
        <v>602</v>
      </c>
      <c r="B610">
        <v>196</v>
      </c>
      <c r="C610">
        <v>2</v>
      </c>
      <c r="D610" s="1">
        <v>26.362739661894899</v>
      </c>
      <c r="E610" s="1">
        <v>34.014036264514999</v>
      </c>
      <c r="F610" s="1">
        <v>37.499887976973298</v>
      </c>
      <c r="G610" s="1">
        <v>35.590583809789202</v>
      </c>
      <c r="H610" s="1">
        <v>0</v>
      </c>
      <c r="I610" s="1">
        <v>0</v>
      </c>
      <c r="J610" s="1">
        <v>0</v>
      </c>
      <c r="K610" s="1">
        <v>0</v>
      </c>
    </row>
    <row r="611" spans="1:11" x14ac:dyDescent="0.2">
      <c r="A611">
        <v>603</v>
      </c>
      <c r="B611">
        <v>196</v>
      </c>
      <c r="C611">
        <v>3</v>
      </c>
      <c r="D611" s="1">
        <v>18.0615250132375</v>
      </c>
      <c r="E611" s="1">
        <v>15.630327081552499</v>
      </c>
      <c r="F611" s="1">
        <v>18.3832377643371</v>
      </c>
      <c r="G611" s="1">
        <v>12.9347537006634</v>
      </c>
      <c r="H611" s="1">
        <v>0</v>
      </c>
      <c r="I611" s="1">
        <v>0</v>
      </c>
      <c r="J611" s="1">
        <v>0</v>
      </c>
      <c r="K611" s="1">
        <v>0</v>
      </c>
    </row>
    <row r="612" spans="1:11" x14ac:dyDescent="0.2">
      <c r="A612">
        <v>604</v>
      </c>
      <c r="B612">
        <v>196</v>
      </c>
      <c r="C612">
        <v>4</v>
      </c>
      <c r="D612" s="1">
        <v>28.257660824749699</v>
      </c>
      <c r="E612" s="1">
        <v>4.9250562698532399</v>
      </c>
      <c r="F612" s="1">
        <v>8.5738428706120295</v>
      </c>
      <c r="G612" s="1">
        <v>4.0621998359830904</v>
      </c>
      <c r="H612" s="1">
        <v>0</v>
      </c>
      <c r="I612" s="1">
        <v>0</v>
      </c>
      <c r="J612" s="1">
        <v>0</v>
      </c>
      <c r="K612" s="1">
        <v>0</v>
      </c>
    </row>
    <row r="613" spans="1:11" x14ac:dyDescent="0.2">
      <c r="A613">
        <v>605</v>
      </c>
      <c r="B613">
        <v>196</v>
      </c>
      <c r="C613">
        <v>5</v>
      </c>
      <c r="D613" s="1">
        <v>42.533638275068299</v>
      </c>
      <c r="E613" s="1">
        <v>6.8556335301923701</v>
      </c>
      <c r="F613" s="1">
        <v>12.846436655515999</v>
      </c>
      <c r="G613" s="1">
        <v>14.168636093498799</v>
      </c>
      <c r="H613" s="1">
        <v>0</v>
      </c>
      <c r="I613" s="1">
        <v>0</v>
      </c>
      <c r="J613" s="1">
        <v>0</v>
      </c>
      <c r="K613" s="1">
        <v>0</v>
      </c>
    </row>
    <row r="614" spans="1:11" x14ac:dyDescent="0.2">
      <c r="A614">
        <v>606</v>
      </c>
      <c r="B614">
        <v>196</v>
      </c>
      <c r="C614">
        <v>6</v>
      </c>
      <c r="D614" s="1">
        <v>76.721469382530699</v>
      </c>
      <c r="E614" s="1">
        <v>17.038004714391001</v>
      </c>
      <c r="F614" s="1">
        <v>27.450154918540498</v>
      </c>
      <c r="G614" s="1">
        <v>30.451215149308901</v>
      </c>
      <c r="H614" s="1">
        <v>0</v>
      </c>
      <c r="I614" s="1">
        <v>0</v>
      </c>
      <c r="J614" s="1">
        <v>0</v>
      </c>
      <c r="K614" s="1">
        <v>0</v>
      </c>
    </row>
    <row r="615" spans="1:11" x14ac:dyDescent="0.2">
      <c r="A615">
        <v>607</v>
      </c>
      <c r="B615">
        <v>196</v>
      </c>
      <c r="C615">
        <v>7</v>
      </c>
      <c r="D615" s="1">
        <v>174.42222142813401</v>
      </c>
      <c r="E615" s="1">
        <v>114.56961541012301</v>
      </c>
      <c r="F615" s="1">
        <v>124.225022655283</v>
      </c>
      <c r="G615" s="1">
        <v>106.30128556564701</v>
      </c>
      <c r="H615" s="1">
        <v>129.38298404367899</v>
      </c>
      <c r="I615" s="1">
        <v>139.78259034850501</v>
      </c>
      <c r="J615" s="1">
        <v>152.89878659141999</v>
      </c>
      <c r="K615" s="1">
        <v>107.79491953518399</v>
      </c>
    </row>
    <row r="616" spans="1:11" x14ac:dyDescent="0.2">
      <c r="A616">
        <v>608</v>
      </c>
      <c r="B616">
        <v>196</v>
      </c>
      <c r="C616">
        <v>8</v>
      </c>
      <c r="D616" s="1">
        <v>320.99179048878102</v>
      </c>
      <c r="E616" s="1">
        <v>299.10581330006403</v>
      </c>
      <c r="F616" s="1">
        <v>260.23264031616401</v>
      </c>
      <c r="G616" s="1">
        <v>200.59167728519299</v>
      </c>
      <c r="H616" s="1">
        <v>274.36032488113398</v>
      </c>
      <c r="I616" s="1">
        <v>300.295729447025</v>
      </c>
      <c r="J616" s="1">
        <v>323.80210505543801</v>
      </c>
      <c r="K616" s="1">
        <v>237.38221448368401</v>
      </c>
    </row>
    <row r="617" spans="1:11" x14ac:dyDescent="0.2">
      <c r="A617">
        <v>609</v>
      </c>
      <c r="B617">
        <v>196</v>
      </c>
      <c r="C617">
        <v>9</v>
      </c>
      <c r="D617" s="1">
        <v>338.40964752693498</v>
      </c>
      <c r="E617" s="1">
        <v>348.63215068415502</v>
      </c>
      <c r="F617" s="1">
        <v>323.93099105994702</v>
      </c>
      <c r="G617" s="1">
        <v>181.54974612613299</v>
      </c>
      <c r="H617" s="1">
        <v>309.59894952946502</v>
      </c>
      <c r="I617" s="1">
        <v>347.05648133691102</v>
      </c>
      <c r="J617" s="1">
        <v>368.97033034980802</v>
      </c>
      <c r="K617" s="1">
        <v>261.07922558568498</v>
      </c>
    </row>
    <row r="618" spans="1:11" x14ac:dyDescent="0.2">
      <c r="A618">
        <v>610</v>
      </c>
      <c r="B618">
        <v>196</v>
      </c>
      <c r="C618">
        <v>10</v>
      </c>
      <c r="D618" s="1">
        <v>423.24295692970998</v>
      </c>
      <c r="E618" s="1">
        <v>456.91155751418398</v>
      </c>
      <c r="F618" s="1">
        <v>369.91495738687502</v>
      </c>
      <c r="G618" s="1">
        <v>188.421948993077</v>
      </c>
      <c r="H618" s="1">
        <v>342.32985795841103</v>
      </c>
      <c r="I618" s="1">
        <v>396.46282649629302</v>
      </c>
      <c r="J618" s="1">
        <v>418.01173013548402</v>
      </c>
      <c r="K618" s="1">
        <v>274.06666322897001</v>
      </c>
    </row>
    <row r="619" spans="1:11" x14ac:dyDescent="0.2">
      <c r="A619">
        <v>611</v>
      </c>
      <c r="B619">
        <v>196</v>
      </c>
      <c r="C619">
        <v>11</v>
      </c>
      <c r="D619" s="1">
        <v>456.501035257316</v>
      </c>
      <c r="E619" s="1">
        <v>397.60662868696198</v>
      </c>
      <c r="F619" s="1">
        <v>341.73267738540699</v>
      </c>
      <c r="G619" s="1">
        <v>160.119087170439</v>
      </c>
      <c r="H619" s="1">
        <v>361.58891599416501</v>
      </c>
      <c r="I619" s="1">
        <v>431.01670754292297</v>
      </c>
      <c r="J619" s="1">
        <v>453.95372925024299</v>
      </c>
      <c r="K619" s="1">
        <v>263.87724043946599</v>
      </c>
    </row>
    <row r="620" spans="1:11" x14ac:dyDescent="0.2">
      <c r="A620">
        <v>612</v>
      </c>
      <c r="B620">
        <v>196</v>
      </c>
      <c r="C620">
        <v>12</v>
      </c>
      <c r="D620" s="1">
        <v>452.88698320634802</v>
      </c>
      <c r="E620" s="1">
        <v>349.206481472039</v>
      </c>
      <c r="F620" s="1">
        <v>323.56004197021002</v>
      </c>
      <c r="G620" s="1">
        <v>131.31639192063099</v>
      </c>
      <c r="H620" s="1">
        <v>350.32548164459303</v>
      </c>
      <c r="I620" s="1">
        <v>411.83566571228403</v>
      </c>
      <c r="J620" s="1">
        <v>447.530231442054</v>
      </c>
      <c r="K620" s="1">
        <v>236.132729287324</v>
      </c>
    </row>
    <row r="621" spans="1:11" x14ac:dyDescent="0.2">
      <c r="A621">
        <v>613</v>
      </c>
      <c r="B621">
        <v>196</v>
      </c>
      <c r="C621">
        <v>13</v>
      </c>
      <c r="D621" s="1">
        <v>638.24924950117997</v>
      </c>
      <c r="E621" s="1">
        <v>329.61058538091601</v>
      </c>
      <c r="F621" s="1">
        <v>305.64204341453001</v>
      </c>
      <c r="G621" s="1">
        <v>137.74496987337901</v>
      </c>
      <c r="H621" s="1">
        <v>328.82285138966898</v>
      </c>
      <c r="I621" s="1">
        <v>378.91142520384102</v>
      </c>
      <c r="J621" s="1">
        <v>419.64979908786199</v>
      </c>
      <c r="K621" s="1">
        <v>205.79880583697101</v>
      </c>
    </row>
    <row r="622" spans="1:11" x14ac:dyDescent="0.2">
      <c r="A622">
        <v>614</v>
      </c>
      <c r="B622">
        <v>196</v>
      </c>
      <c r="C622">
        <v>14</v>
      </c>
      <c r="D622" s="1">
        <v>566.45894170772306</v>
      </c>
      <c r="E622" s="1">
        <v>309.62885954464701</v>
      </c>
      <c r="F622" s="1">
        <v>257.37400192120799</v>
      </c>
      <c r="G622" s="1">
        <v>117.50209020212201</v>
      </c>
      <c r="H622" s="1">
        <v>311.67045269694199</v>
      </c>
      <c r="I622" s="1">
        <v>336.59575000652097</v>
      </c>
      <c r="J622" s="1">
        <v>378.70161256599403</v>
      </c>
      <c r="K622" s="1">
        <v>202.150710371987</v>
      </c>
    </row>
    <row r="623" spans="1:11" x14ac:dyDescent="0.2">
      <c r="A623">
        <v>615</v>
      </c>
      <c r="B623">
        <v>196</v>
      </c>
      <c r="C623">
        <v>15</v>
      </c>
      <c r="D623" s="1">
        <v>519.18424650524298</v>
      </c>
      <c r="E623" s="1">
        <v>374.62608700601299</v>
      </c>
      <c r="F623" s="1">
        <v>302.36678372032998</v>
      </c>
      <c r="G623" s="1">
        <v>131.45155924453499</v>
      </c>
      <c r="H623" s="1">
        <v>300.60023917897598</v>
      </c>
      <c r="I623" s="1">
        <v>321.36271062330297</v>
      </c>
      <c r="J623" s="1">
        <v>371.76487412357102</v>
      </c>
      <c r="K623" s="1">
        <v>195.95320402623901</v>
      </c>
    </row>
    <row r="624" spans="1:11" x14ac:dyDescent="0.2">
      <c r="A624">
        <v>616</v>
      </c>
      <c r="B624">
        <v>196</v>
      </c>
      <c r="C624">
        <v>16</v>
      </c>
      <c r="D624" s="1">
        <v>433.64473363568902</v>
      </c>
      <c r="E624" s="1">
        <v>287.65673680620699</v>
      </c>
      <c r="F624" s="1">
        <v>269.266058978405</v>
      </c>
      <c r="G624" s="1">
        <v>122.522738405194</v>
      </c>
      <c r="H624" s="1">
        <v>297.36874693125299</v>
      </c>
      <c r="I624" s="1">
        <v>319.14523051535099</v>
      </c>
      <c r="J624" s="1">
        <v>376.07697538989697</v>
      </c>
      <c r="K624" s="1">
        <v>191.09180339716801</v>
      </c>
    </row>
    <row r="625" spans="1:11" x14ac:dyDescent="0.2">
      <c r="A625">
        <v>617</v>
      </c>
      <c r="B625">
        <v>196</v>
      </c>
      <c r="C625">
        <v>17</v>
      </c>
      <c r="D625" s="1">
        <v>400.81584939197597</v>
      </c>
      <c r="E625" s="1">
        <v>234.49537198818501</v>
      </c>
      <c r="F625" s="1">
        <v>214.66471574536499</v>
      </c>
      <c r="G625" s="1">
        <v>103.758969900577</v>
      </c>
      <c r="H625" s="1">
        <v>301.14308142402098</v>
      </c>
      <c r="I625" s="1">
        <v>325.37880205684098</v>
      </c>
      <c r="J625" s="1">
        <v>386.01918537113198</v>
      </c>
      <c r="K625" s="1">
        <v>187.843728593073</v>
      </c>
    </row>
    <row r="626" spans="1:11" x14ac:dyDescent="0.2">
      <c r="A626">
        <v>618</v>
      </c>
      <c r="B626">
        <v>196</v>
      </c>
      <c r="C626">
        <v>18</v>
      </c>
      <c r="D626" s="1">
        <v>319.50487265736803</v>
      </c>
      <c r="E626" s="1">
        <v>205.96734184101399</v>
      </c>
      <c r="F626" s="1">
        <v>197.89530951735799</v>
      </c>
      <c r="G626" s="1">
        <v>92.015135433981399</v>
      </c>
      <c r="H626" s="1">
        <v>311.45779215533003</v>
      </c>
      <c r="I626" s="1">
        <v>342.083409876237</v>
      </c>
      <c r="J626" s="1">
        <v>401.646566130812</v>
      </c>
      <c r="K626" s="1">
        <v>194.34885965007501</v>
      </c>
    </row>
    <row r="627" spans="1:11" x14ac:dyDescent="0.2">
      <c r="A627">
        <v>619</v>
      </c>
      <c r="B627">
        <v>196</v>
      </c>
      <c r="C627">
        <v>19</v>
      </c>
      <c r="D627" s="1">
        <v>200.66115847345799</v>
      </c>
      <c r="E627" s="1">
        <v>155.06235216222399</v>
      </c>
      <c r="F627" s="1">
        <v>150.46354187079501</v>
      </c>
      <c r="G627" s="1">
        <v>57.218299567127303</v>
      </c>
      <c r="H627" s="1">
        <v>262.569032131835</v>
      </c>
      <c r="I627" s="1">
        <v>276.63353444400701</v>
      </c>
      <c r="J627" s="1">
        <v>327.21921042564298</v>
      </c>
      <c r="K627" s="1">
        <v>193.616516037336</v>
      </c>
    </row>
    <row r="628" spans="1:11" x14ac:dyDescent="0.2">
      <c r="A628">
        <v>620</v>
      </c>
      <c r="B628">
        <v>196</v>
      </c>
      <c r="C628">
        <v>20</v>
      </c>
      <c r="D628" s="1">
        <v>94.389998277909797</v>
      </c>
      <c r="E628" s="1">
        <v>48.372545286973804</v>
      </c>
      <c r="F628" s="1">
        <v>52.213012319382699</v>
      </c>
      <c r="G628" s="1">
        <v>7.9816148744822497</v>
      </c>
      <c r="H628" s="1">
        <v>86.170526651100701</v>
      </c>
      <c r="I628" s="1">
        <v>81.925986936528702</v>
      </c>
      <c r="J628" s="1">
        <v>102.699350196013</v>
      </c>
      <c r="K628" s="1">
        <v>62.669275718865798</v>
      </c>
    </row>
    <row r="629" spans="1:11" x14ac:dyDescent="0.2">
      <c r="A629">
        <v>621</v>
      </c>
      <c r="B629">
        <v>196</v>
      </c>
      <c r="C629">
        <v>21</v>
      </c>
      <c r="D629" s="1">
        <v>32.032831886321098</v>
      </c>
      <c r="E629" s="1">
        <v>8.9762730708989107</v>
      </c>
      <c r="F629" s="1">
        <v>18.7998060247089</v>
      </c>
      <c r="G629" s="1">
        <v>5.4861948705040398</v>
      </c>
      <c r="H629" s="1">
        <v>0</v>
      </c>
      <c r="I629" s="1">
        <v>0</v>
      </c>
      <c r="J629" s="1">
        <v>0</v>
      </c>
      <c r="K629" s="1">
        <v>0</v>
      </c>
    </row>
    <row r="630" spans="1:11" x14ac:dyDescent="0.2">
      <c r="A630">
        <v>622</v>
      </c>
      <c r="B630">
        <v>196</v>
      </c>
      <c r="C630">
        <v>22</v>
      </c>
      <c r="D630" s="1">
        <v>49.949752194259702</v>
      </c>
      <c r="E630" s="1">
        <v>22.039446502198299</v>
      </c>
      <c r="F630" s="1">
        <v>24.536636124089199</v>
      </c>
      <c r="G630" s="1">
        <v>16.029222482873099</v>
      </c>
      <c r="H630" s="1">
        <v>0</v>
      </c>
      <c r="I630" s="1">
        <v>0</v>
      </c>
      <c r="J630" s="1">
        <v>0</v>
      </c>
      <c r="K630" s="1">
        <v>0</v>
      </c>
    </row>
    <row r="631" spans="1:11" x14ac:dyDescent="0.2">
      <c r="A631">
        <v>623</v>
      </c>
      <c r="B631">
        <v>196</v>
      </c>
      <c r="C631">
        <v>23</v>
      </c>
      <c r="D631" s="1">
        <v>33.869870355314298</v>
      </c>
      <c r="E631" s="1">
        <v>14.502364443288601</v>
      </c>
      <c r="F631" s="1">
        <v>19.6886112411363</v>
      </c>
      <c r="G631" s="1">
        <v>17.796005136207501</v>
      </c>
      <c r="H631" s="1">
        <v>0</v>
      </c>
      <c r="I631" s="1">
        <v>0</v>
      </c>
      <c r="J631" s="1">
        <v>0</v>
      </c>
      <c r="K631" s="1">
        <v>0</v>
      </c>
    </row>
    <row r="632" spans="1:11" x14ac:dyDescent="0.2">
      <c r="A632">
        <v>624</v>
      </c>
      <c r="B632">
        <v>197</v>
      </c>
      <c r="C632">
        <v>0</v>
      </c>
      <c r="D632" s="1">
        <v>50.133787910950801</v>
      </c>
      <c r="E632" s="1">
        <v>44.622913173457803</v>
      </c>
      <c r="F632" s="1">
        <v>56.535962327192202</v>
      </c>
      <c r="G632" s="1">
        <v>57.527117250635797</v>
      </c>
      <c r="H632" s="1">
        <v>0</v>
      </c>
      <c r="I632" s="1">
        <v>0</v>
      </c>
      <c r="J632" s="1">
        <v>0</v>
      </c>
      <c r="K632" s="1">
        <v>0</v>
      </c>
    </row>
    <row r="633" spans="1:11" x14ac:dyDescent="0.2">
      <c r="A633">
        <v>625</v>
      </c>
      <c r="B633">
        <v>197</v>
      </c>
      <c r="C633">
        <v>1</v>
      </c>
      <c r="D633" s="1">
        <v>46.308756090626503</v>
      </c>
      <c r="E633" s="1">
        <v>42.808149389382997</v>
      </c>
      <c r="F633" s="1">
        <v>53.147001818955097</v>
      </c>
      <c r="G633" s="1">
        <v>57.5495370987474</v>
      </c>
      <c r="H633" s="1">
        <v>0</v>
      </c>
      <c r="I633" s="1">
        <v>0</v>
      </c>
      <c r="J633" s="1">
        <v>0</v>
      </c>
      <c r="K633" s="1">
        <v>0</v>
      </c>
    </row>
    <row r="634" spans="1:11" x14ac:dyDescent="0.2">
      <c r="A634">
        <v>626</v>
      </c>
      <c r="B634">
        <v>197</v>
      </c>
      <c r="C634">
        <v>2</v>
      </c>
      <c r="D634" s="1">
        <v>73.450485387985296</v>
      </c>
      <c r="E634" s="1">
        <v>70.114138614025094</v>
      </c>
      <c r="F634" s="1">
        <v>86.792222223773194</v>
      </c>
      <c r="G634" s="1">
        <v>94.056524259389604</v>
      </c>
      <c r="H634" s="1">
        <v>0</v>
      </c>
      <c r="I634" s="1">
        <v>0</v>
      </c>
      <c r="J634" s="1">
        <v>0</v>
      </c>
      <c r="K634" s="1">
        <v>0</v>
      </c>
    </row>
    <row r="635" spans="1:11" x14ac:dyDescent="0.2">
      <c r="A635">
        <v>627</v>
      </c>
      <c r="B635">
        <v>197</v>
      </c>
      <c r="C635">
        <v>3</v>
      </c>
      <c r="D635" s="1">
        <v>78.033796441581003</v>
      </c>
      <c r="E635" s="1">
        <v>65.724666423462594</v>
      </c>
      <c r="F635" s="1">
        <v>74.952094641692895</v>
      </c>
      <c r="G635" s="1">
        <v>71.110143401549905</v>
      </c>
      <c r="H635" s="1">
        <v>0</v>
      </c>
      <c r="I635" s="1">
        <v>0</v>
      </c>
      <c r="J635" s="1">
        <v>0</v>
      </c>
      <c r="K635" s="1">
        <v>0</v>
      </c>
    </row>
    <row r="636" spans="1:11" x14ac:dyDescent="0.2">
      <c r="A636">
        <v>628</v>
      </c>
      <c r="B636">
        <v>197</v>
      </c>
      <c r="C636">
        <v>4</v>
      </c>
      <c r="D636" s="1">
        <v>33.494168776797899</v>
      </c>
      <c r="E636" s="1">
        <v>11.8652228054322</v>
      </c>
      <c r="F636" s="1">
        <v>15.2346313910042</v>
      </c>
      <c r="G636" s="1">
        <v>11.022584515016501</v>
      </c>
      <c r="H636" s="1">
        <v>0</v>
      </c>
      <c r="I636" s="1">
        <v>0</v>
      </c>
      <c r="J636" s="1">
        <v>0</v>
      </c>
      <c r="K636" s="1">
        <v>0</v>
      </c>
    </row>
    <row r="637" spans="1:11" x14ac:dyDescent="0.2">
      <c r="A637">
        <v>629</v>
      </c>
      <c r="B637">
        <v>197</v>
      </c>
      <c r="C637">
        <v>5</v>
      </c>
      <c r="D637" s="1">
        <v>69.9952153375731</v>
      </c>
      <c r="E637" s="1">
        <v>43.803974745982998</v>
      </c>
      <c r="F637" s="1">
        <v>55.127878764293101</v>
      </c>
      <c r="G637" s="1">
        <v>58.319349383181603</v>
      </c>
      <c r="H637" s="1">
        <v>0</v>
      </c>
      <c r="I637" s="1">
        <v>0</v>
      </c>
      <c r="J637" s="1">
        <v>0</v>
      </c>
      <c r="K637" s="1">
        <v>0</v>
      </c>
    </row>
    <row r="638" spans="1:11" x14ac:dyDescent="0.2">
      <c r="A638">
        <v>630</v>
      </c>
      <c r="B638">
        <v>197</v>
      </c>
      <c r="C638">
        <v>6</v>
      </c>
      <c r="D638" s="1">
        <v>82.347112585219094</v>
      </c>
      <c r="E638" s="1">
        <v>35.441259131218999</v>
      </c>
      <c r="F638" s="1">
        <v>43.0774217440946</v>
      </c>
      <c r="G638" s="1">
        <v>43.840347335334002</v>
      </c>
      <c r="H638" s="1">
        <v>0</v>
      </c>
      <c r="I638" s="1">
        <v>0</v>
      </c>
      <c r="J638" s="1">
        <v>0</v>
      </c>
      <c r="K638" s="1">
        <v>0</v>
      </c>
    </row>
    <row r="639" spans="1:11" x14ac:dyDescent="0.2">
      <c r="A639">
        <v>631</v>
      </c>
      <c r="B639">
        <v>197</v>
      </c>
      <c r="C639">
        <v>7</v>
      </c>
      <c r="D639" s="1">
        <v>116.27655076611001</v>
      </c>
      <c r="E639" s="1">
        <v>67.512054360913993</v>
      </c>
      <c r="F639" s="1">
        <v>70.334052826159805</v>
      </c>
      <c r="G639" s="1">
        <v>62.6339473271873</v>
      </c>
      <c r="H639" s="1">
        <v>115.465628549958</v>
      </c>
      <c r="I639" s="1">
        <v>103.947861584725</v>
      </c>
      <c r="J639" s="1">
        <v>129.23284709994999</v>
      </c>
      <c r="K639" s="1">
        <v>82.014782883715995</v>
      </c>
    </row>
    <row r="640" spans="1:11" x14ac:dyDescent="0.2">
      <c r="A640">
        <v>632</v>
      </c>
      <c r="B640">
        <v>197</v>
      </c>
      <c r="C640">
        <v>8</v>
      </c>
      <c r="D640" s="1">
        <v>247.77822187391399</v>
      </c>
      <c r="E640" s="1">
        <v>236.25225600428399</v>
      </c>
      <c r="F640" s="1">
        <v>221.176741557909</v>
      </c>
      <c r="G640" s="1">
        <v>155.41866821084901</v>
      </c>
      <c r="H640" s="1">
        <v>245.12874343571499</v>
      </c>
      <c r="I640" s="1">
        <v>230.45367863969901</v>
      </c>
      <c r="J640" s="1">
        <v>271.60107804594901</v>
      </c>
      <c r="K640" s="1">
        <v>172.147438430069</v>
      </c>
    </row>
    <row r="641" spans="1:11" x14ac:dyDescent="0.2">
      <c r="A641">
        <v>633</v>
      </c>
      <c r="B641">
        <v>197</v>
      </c>
      <c r="C641">
        <v>9</v>
      </c>
      <c r="D641" s="1">
        <v>412.76755109380298</v>
      </c>
      <c r="E641" s="1">
        <v>425.77722952196802</v>
      </c>
      <c r="F641" s="1">
        <v>389.72578326724698</v>
      </c>
      <c r="G641" s="1">
        <v>232.95242028537999</v>
      </c>
      <c r="H641" s="1">
        <v>359.07105622018599</v>
      </c>
      <c r="I641" s="1">
        <v>349.31696342727298</v>
      </c>
      <c r="J641" s="1">
        <v>415.10266328927702</v>
      </c>
      <c r="K641" s="1">
        <v>196.868736969884</v>
      </c>
    </row>
    <row r="642" spans="1:11" x14ac:dyDescent="0.2">
      <c r="A642">
        <v>634</v>
      </c>
      <c r="B642">
        <v>197</v>
      </c>
      <c r="C642">
        <v>10</v>
      </c>
      <c r="D642" s="1">
        <v>486.73217229042598</v>
      </c>
      <c r="E642" s="1">
        <v>364.38193786883897</v>
      </c>
      <c r="F642" s="1">
        <v>327.03429269125098</v>
      </c>
      <c r="G642" s="1">
        <v>170.05299838485101</v>
      </c>
      <c r="H642" s="1">
        <v>348.40075946521802</v>
      </c>
      <c r="I642" s="1">
        <v>326.45788361907597</v>
      </c>
      <c r="J642" s="1">
        <v>399.47076930421701</v>
      </c>
      <c r="K642" s="1">
        <v>175.77867831405999</v>
      </c>
    </row>
    <row r="643" spans="1:11" x14ac:dyDescent="0.2">
      <c r="A643">
        <v>635</v>
      </c>
      <c r="B643">
        <v>197</v>
      </c>
      <c r="C643">
        <v>11</v>
      </c>
      <c r="D643" s="1">
        <v>447.26453288446601</v>
      </c>
      <c r="E643" s="1">
        <v>299.22339928885299</v>
      </c>
      <c r="F643" s="1">
        <v>276.72912813088698</v>
      </c>
      <c r="G643" s="1">
        <v>132.721735724372</v>
      </c>
      <c r="H643" s="1">
        <v>357.44073032821302</v>
      </c>
      <c r="I643" s="1">
        <v>321.84792293023702</v>
      </c>
      <c r="J643" s="1">
        <v>411.61820176427602</v>
      </c>
      <c r="K643" s="1">
        <v>161.58702897101301</v>
      </c>
    </row>
    <row r="644" spans="1:11" x14ac:dyDescent="0.2">
      <c r="A644">
        <v>636</v>
      </c>
      <c r="B644">
        <v>197</v>
      </c>
      <c r="C644">
        <v>12</v>
      </c>
      <c r="D644" s="1">
        <v>467.26399250072899</v>
      </c>
      <c r="E644" s="1">
        <v>258.32702400695001</v>
      </c>
      <c r="F644" s="1">
        <v>222.471788108602</v>
      </c>
      <c r="G644" s="1">
        <v>103.661365408462</v>
      </c>
      <c r="H644" s="1">
        <v>331.33379500687198</v>
      </c>
      <c r="I644" s="1">
        <v>289.79129870955302</v>
      </c>
      <c r="J644" s="1">
        <v>362.48704615613798</v>
      </c>
      <c r="K644" s="1">
        <v>153.55047976338301</v>
      </c>
    </row>
    <row r="645" spans="1:11" x14ac:dyDescent="0.2">
      <c r="A645">
        <v>637</v>
      </c>
      <c r="B645">
        <v>197</v>
      </c>
      <c r="C645">
        <v>13</v>
      </c>
      <c r="D645" s="1">
        <v>599.74086459131001</v>
      </c>
      <c r="E645" s="1">
        <v>224.253542495495</v>
      </c>
      <c r="F645" s="1">
        <v>191.05857177591599</v>
      </c>
      <c r="G645" s="1">
        <v>100.934701259994</v>
      </c>
      <c r="H645" s="1">
        <v>310.36115712685603</v>
      </c>
      <c r="I645" s="1">
        <v>272.07401171005301</v>
      </c>
      <c r="J645" s="1">
        <v>339.03157512197299</v>
      </c>
      <c r="K645" s="1">
        <v>152.33702287843801</v>
      </c>
    </row>
    <row r="646" spans="1:11" x14ac:dyDescent="0.2">
      <c r="A646">
        <v>638</v>
      </c>
      <c r="B646">
        <v>197</v>
      </c>
      <c r="C646">
        <v>14</v>
      </c>
      <c r="D646" s="1">
        <v>502.74129029714697</v>
      </c>
      <c r="E646" s="1">
        <v>220.59231357360201</v>
      </c>
      <c r="F646" s="1">
        <v>182.330689576314</v>
      </c>
      <c r="G646" s="1">
        <v>106.28838120623099</v>
      </c>
      <c r="H646" s="1">
        <v>303.81515268925699</v>
      </c>
      <c r="I646" s="1">
        <v>266.42899399315201</v>
      </c>
      <c r="J646" s="1">
        <v>331.11580084186301</v>
      </c>
      <c r="K646" s="1">
        <v>151.90321440831801</v>
      </c>
    </row>
    <row r="647" spans="1:11" x14ac:dyDescent="0.2">
      <c r="A647">
        <v>639</v>
      </c>
      <c r="B647">
        <v>197</v>
      </c>
      <c r="C647">
        <v>15</v>
      </c>
      <c r="D647" s="1">
        <v>457.71402134636901</v>
      </c>
      <c r="E647" s="1">
        <v>286.95869628574599</v>
      </c>
      <c r="F647" s="1">
        <v>219.161738069519</v>
      </c>
      <c r="G647" s="1">
        <v>109.790870318548</v>
      </c>
      <c r="H647" s="1">
        <v>302.09728881291198</v>
      </c>
      <c r="I647" s="1">
        <v>264.53019694761201</v>
      </c>
      <c r="J647" s="1">
        <v>331.67539325395302</v>
      </c>
      <c r="K647" s="1">
        <v>150.18261629411299</v>
      </c>
    </row>
    <row r="648" spans="1:11" x14ac:dyDescent="0.2">
      <c r="A648">
        <v>640</v>
      </c>
      <c r="B648">
        <v>197</v>
      </c>
      <c r="C648">
        <v>16</v>
      </c>
      <c r="D648" s="1">
        <v>439.47013716141402</v>
      </c>
      <c r="E648" s="1">
        <v>211.89024847129099</v>
      </c>
      <c r="F648" s="1">
        <v>189.782117259172</v>
      </c>
      <c r="G648" s="1">
        <v>99.046922532349697</v>
      </c>
      <c r="H648" s="1">
        <v>297.30296647798502</v>
      </c>
      <c r="I648" s="1">
        <v>262.10199790668702</v>
      </c>
      <c r="J648" s="1">
        <v>333.31522378797899</v>
      </c>
      <c r="K648" s="1">
        <v>144.98839652111999</v>
      </c>
    </row>
    <row r="649" spans="1:11" x14ac:dyDescent="0.2">
      <c r="A649">
        <v>641</v>
      </c>
      <c r="B649">
        <v>197</v>
      </c>
      <c r="C649">
        <v>17</v>
      </c>
      <c r="D649" s="1">
        <v>415.879198032955</v>
      </c>
      <c r="E649" s="1">
        <v>169.60340000876801</v>
      </c>
      <c r="F649" s="1">
        <v>151.60845002020201</v>
      </c>
      <c r="G649" s="1">
        <v>84.478893508240503</v>
      </c>
      <c r="H649" s="1">
        <v>299.17759745736998</v>
      </c>
      <c r="I649" s="1">
        <v>264.45478385100898</v>
      </c>
      <c r="J649" s="1">
        <v>338.74245461750797</v>
      </c>
      <c r="K649" s="1">
        <v>148.07288173470101</v>
      </c>
    </row>
    <row r="650" spans="1:11" x14ac:dyDescent="0.2">
      <c r="A650">
        <v>642</v>
      </c>
      <c r="B650">
        <v>197</v>
      </c>
      <c r="C650">
        <v>18</v>
      </c>
      <c r="D650" s="1">
        <v>322.45825653626798</v>
      </c>
      <c r="E650" s="1">
        <v>143.259735077584</v>
      </c>
      <c r="F650" s="1">
        <v>141.90867551819801</v>
      </c>
      <c r="G650" s="1">
        <v>74.917482114705095</v>
      </c>
      <c r="H650" s="1">
        <v>297.16342354973199</v>
      </c>
      <c r="I650" s="1">
        <v>267.03325582023302</v>
      </c>
      <c r="J650" s="1">
        <v>346.24494498194503</v>
      </c>
      <c r="K650" s="1">
        <v>149.80556341932001</v>
      </c>
    </row>
    <row r="651" spans="1:11" x14ac:dyDescent="0.2">
      <c r="A651">
        <v>643</v>
      </c>
      <c r="B651">
        <v>197</v>
      </c>
      <c r="C651">
        <v>19</v>
      </c>
      <c r="D651" s="1">
        <v>210.327620047929</v>
      </c>
      <c r="E651" s="1">
        <v>111.08791514906</v>
      </c>
      <c r="F651" s="1">
        <v>103.744741387779</v>
      </c>
      <c r="G651" s="1">
        <v>49.546548800683297</v>
      </c>
      <c r="H651" s="1">
        <v>237.98563760491999</v>
      </c>
      <c r="I651" s="1">
        <v>223.95574113955101</v>
      </c>
      <c r="J651" s="1">
        <v>269.98933164547702</v>
      </c>
      <c r="K651" s="1">
        <v>150.74876866631101</v>
      </c>
    </row>
    <row r="652" spans="1:11" x14ac:dyDescent="0.2">
      <c r="A652">
        <v>644</v>
      </c>
      <c r="B652">
        <v>197</v>
      </c>
      <c r="C652">
        <v>20</v>
      </c>
      <c r="D652" s="1">
        <v>94.141416123222101</v>
      </c>
      <c r="E652" s="1">
        <v>43.789469940625601</v>
      </c>
      <c r="F652" s="1">
        <v>44.622705203571499</v>
      </c>
      <c r="G652" s="1">
        <v>22.2311706590413</v>
      </c>
      <c r="H652" s="1">
        <v>88.504217433394402</v>
      </c>
      <c r="I652" s="1">
        <v>79.171320455431399</v>
      </c>
      <c r="J652" s="1">
        <v>93.899210593344506</v>
      </c>
      <c r="K652" s="1">
        <v>58.312010591820602</v>
      </c>
    </row>
    <row r="653" spans="1:11" x14ac:dyDescent="0.2">
      <c r="A653">
        <v>645</v>
      </c>
      <c r="B653">
        <v>197</v>
      </c>
      <c r="C653">
        <v>21</v>
      </c>
      <c r="D653" s="1">
        <v>48.972311160998501</v>
      </c>
      <c r="E653" s="1">
        <v>44.495296645481702</v>
      </c>
      <c r="F653" s="1">
        <v>48.4058123082783</v>
      </c>
      <c r="G653" s="1">
        <v>35.788201218451498</v>
      </c>
      <c r="H653" s="1">
        <v>0</v>
      </c>
      <c r="I653" s="1">
        <v>0</v>
      </c>
      <c r="J653" s="1">
        <v>0</v>
      </c>
      <c r="K653" s="1">
        <v>0</v>
      </c>
    </row>
    <row r="654" spans="1:11" x14ac:dyDescent="0.2">
      <c r="A654">
        <v>646</v>
      </c>
      <c r="B654">
        <v>197</v>
      </c>
      <c r="C654">
        <v>22</v>
      </c>
      <c r="D654" s="1">
        <v>50.384814486945501</v>
      </c>
      <c r="E654" s="1">
        <v>24.172217951710401</v>
      </c>
      <c r="F654" s="1">
        <v>28.024907995064101</v>
      </c>
      <c r="G654" s="1">
        <v>20.824853771218699</v>
      </c>
      <c r="H654" s="1">
        <v>0</v>
      </c>
      <c r="I654" s="1">
        <v>0</v>
      </c>
      <c r="J654" s="1">
        <v>0</v>
      </c>
      <c r="K654" s="1">
        <v>0</v>
      </c>
    </row>
    <row r="655" spans="1:11" x14ac:dyDescent="0.2">
      <c r="A655">
        <v>647</v>
      </c>
      <c r="B655">
        <v>197</v>
      </c>
      <c r="C655">
        <v>23</v>
      </c>
      <c r="D655" s="1">
        <v>47.761247823911297</v>
      </c>
      <c r="E655" s="1">
        <v>34.087833516254697</v>
      </c>
      <c r="F655" s="1">
        <v>40.2561729233894</v>
      </c>
      <c r="G655" s="1">
        <v>41.538867678290501</v>
      </c>
      <c r="H655" s="1">
        <v>0</v>
      </c>
      <c r="I655" s="1">
        <v>0</v>
      </c>
      <c r="J655" s="1">
        <v>0</v>
      </c>
      <c r="K655" s="1">
        <v>0</v>
      </c>
    </row>
    <row r="656" spans="1:11" x14ac:dyDescent="0.2">
      <c r="A656">
        <v>648</v>
      </c>
      <c r="B656">
        <v>198</v>
      </c>
      <c r="C656">
        <v>0</v>
      </c>
      <c r="D656" s="1">
        <v>6.9525216133488801</v>
      </c>
      <c r="E656" s="1">
        <v>5.5453321953544403</v>
      </c>
      <c r="F656" s="1">
        <v>5.9402661040570797</v>
      </c>
      <c r="G656" s="1">
        <v>3.04334028244419</v>
      </c>
      <c r="H656" s="1">
        <v>0</v>
      </c>
      <c r="I656" s="1">
        <v>0</v>
      </c>
      <c r="J656" s="1">
        <v>0</v>
      </c>
      <c r="K656" s="1">
        <v>0</v>
      </c>
    </row>
    <row r="657" spans="1:11" x14ac:dyDescent="0.2">
      <c r="A657">
        <v>649</v>
      </c>
      <c r="B657">
        <v>198</v>
      </c>
      <c r="C657">
        <v>1</v>
      </c>
      <c r="D657" s="1">
        <v>4.66148795081856</v>
      </c>
      <c r="E657" s="1">
        <v>5.5601263175638298</v>
      </c>
      <c r="F657" s="1">
        <v>6.2885042684165899</v>
      </c>
      <c r="G657" s="1">
        <v>4.4078259430040996</v>
      </c>
      <c r="H657" s="1">
        <v>0</v>
      </c>
      <c r="I657" s="1">
        <v>0</v>
      </c>
      <c r="J657" s="1">
        <v>0</v>
      </c>
      <c r="K657" s="1">
        <v>0</v>
      </c>
    </row>
    <row r="658" spans="1:11" x14ac:dyDescent="0.2">
      <c r="A658">
        <v>650</v>
      </c>
      <c r="B658">
        <v>198</v>
      </c>
      <c r="C658">
        <v>2</v>
      </c>
      <c r="D658" s="1">
        <v>4.67907386052243</v>
      </c>
      <c r="E658" s="1">
        <v>4.3136952217590201</v>
      </c>
      <c r="F658" s="1">
        <v>5.0433735530389097</v>
      </c>
      <c r="G658" s="1">
        <v>4.3060023659173501</v>
      </c>
      <c r="H658" s="1">
        <v>0</v>
      </c>
      <c r="I658" s="1">
        <v>0</v>
      </c>
      <c r="J658" s="1">
        <v>0</v>
      </c>
      <c r="K658" s="1">
        <v>0</v>
      </c>
    </row>
    <row r="659" spans="1:11" x14ac:dyDescent="0.2">
      <c r="A659">
        <v>651</v>
      </c>
      <c r="B659">
        <v>198</v>
      </c>
      <c r="C659">
        <v>3</v>
      </c>
      <c r="D659" s="1">
        <v>6.5140042442667001</v>
      </c>
      <c r="E659" s="1">
        <v>5.37527778855807</v>
      </c>
      <c r="F659" s="1">
        <v>7.3987676899363199</v>
      </c>
      <c r="G659" s="1">
        <v>8.5884462143873002</v>
      </c>
      <c r="H659" s="1">
        <v>0</v>
      </c>
      <c r="I659" s="1">
        <v>0</v>
      </c>
      <c r="J659" s="1">
        <v>0</v>
      </c>
      <c r="K659" s="1">
        <v>0</v>
      </c>
    </row>
    <row r="660" spans="1:11" x14ac:dyDescent="0.2">
      <c r="A660">
        <v>652</v>
      </c>
      <c r="B660">
        <v>198</v>
      </c>
      <c r="C660">
        <v>4</v>
      </c>
      <c r="D660" s="1">
        <v>41.500535284535502</v>
      </c>
      <c r="E660" s="1">
        <v>13.921898000777301</v>
      </c>
      <c r="F660" s="1">
        <v>18.243311572417799</v>
      </c>
      <c r="G660" s="1">
        <v>19.609975602602301</v>
      </c>
      <c r="H660" s="1">
        <v>0</v>
      </c>
      <c r="I660" s="1">
        <v>0</v>
      </c>
      <c r="J660" s="1">
        <v>0</v>
      </c>
      <c r="K660" s="1">
        <v>0</v>
      </c>
    </row>
    <row r="661" spans="1:11" x14ac:dyDescent="0.2">
      <c r="A661">
        <v>653</v>
      </c>
      <c r="B661">
        <v>198</v>
      </c>
      <c r="C661">
        <v>5</v>
      </c>
      <c r="D661" s="1">
        <v>54.129170353417699</v>
      </c>
      <c r="E661" s="1">
        <v>9.4237032032452692</v>
      </c>
      <c r="F661" s="1">
        <v>11.037216907058101</v>
      </c>
      <c r="G661" s="1">
        <v>12.454045472886101</v>
      </c>
      <c r="H661" s="1">
        <v>0</v>
      </c>
      <c r="I661" s="1">
        <v>0</v>
      </c>
      <c r="J661" s="1">
        <v>0</v>
      </c>
      <c r="K661" s="1">
        <v>0</v>
      </c>
    </row>
    <row r="662" spans="1:11" x14ac:dyDescent="0.2">
      <c r="A662">
        <v>654</v>
      </c>
      <c r="B662">
        <v>198</v>
      </c>
      <c r="C662">
        <v>6</v>
      </c>
      <c r="D662" s="1">
        <v>64.804717055468402</v>
      </c>
      <c r="E662" s="1">
        <v>2.9792760119693802</v>
      </c>
      <c r="F662" s="1">
        <v>4.1697968137957204</v>
      </c>
      <c r="G662" s="1">
        <v>5.5336764499950801</v>
      </c>
      <c r="H662" s="1">
        <v>0</v>
      </c>
      <c r="I662" s="1">
        <v>0</v>
      </c>
      <c r="J662" s="1">
        <v>0</v>
      </c>
      <c r="K662" s="1">
        <v>0</v>
      </c>
    </row>
    <row r="663" spans="1:11" x14ac:dyDescent="0.2">
      <c r="A663">
        <v>655</v>
      </c>
      <c r="B663">
        <v>198</v>
      </c>
      <c r="C663">
        <v>7</v>
      </c>
      <c r="D663" s="1">
        <v>132.46313848117401</v>
      </c>
      <c r="E663" s="1">
        <v>52.7531538192422</v>
      </c>
      <c r="F663" s="1">
        <v>61.2780534902626</v>
      </c>
      <c r="G663" s="1">
        <v>45.933532965018699</v>
      </c>
      <c r="H663" s="1">
        <v>95.907755323204199</v>
      </c>
      <c r="I663" s="1">
        <v>83.584454111653301</v>
      </c>
      <c r="J663" s="1">
        <v>95.341662403475297</v>
      </c>
      <c r="K663" s="1">
        <v>64.394144508497803</v>
      </c>
    </row>
    <row r="664" spans="1:11" x14ac:dyDescent="0.2">
      <c r="A664">
        <v>656</v>
      </c>
      <c r="B664">
        <v>198</v>
      </c>
      <c r="C664">
        <v>8</v>
      </c>
      <c r="D664" s="1">
        <v>243.22904637688001</v>
      </c>
      <c r="E664" s="1">
        <v>189.08766740054699</v>
      </c>
      <c r="F664" s="1">
        <v>184.10396550252599</v>
      </c>
      <c r="G664" s="1">
        <v>119.903623345857</v>
      </c>
      <c r="H664" s="1">
        <v>220.767256765751</v>
      </c>
      <c r="I664" s="1">
        <v>198.31495146115199</v>
      </c>
      <c r="J664" s="1">
        <v>228.24304487313299</v>
      </c>
      <c r="K664" s="1">
        <v>144.452471277238</v>
      </c>
    </row>
    <row r="665" spans="1:11" x14ac:dyDescent="0.2">
      <c r="A665">
        <v>657</v>
      </c>
      <c r="B665">
        <v>198</v>
      </c>
      <c r="C665">
        <v>9</v>
      </c>
      <c r="D665" s="1">
        <v>279.68448340928097</v>
      </c>
      <c r="E665" s="1">
        <v>212.21680086324301</v>
      </c>
      <c r="F665" s="1">
        <v>191.979046355376</v>
      </c>
      <c r="G665" s="1">
        <v>117.839159538342</v>
      </c>
      <c r="H665" s="1">
        <v>292.00707048976102</v>
      </c>
      <c r="I665" s="1">
        <v>254.066524677442</v>
      </c>
      <c r="J665" s="1">
        <v>302.79960835304098</v>
      </c>
      <c r="K665" s="1">
        <v>161.384306030511</v>
      </c>
    </row>
    <row r="666" spans="1:11" x14ac:dyDescent="0.2">
      <c r="A666">
        <v>658</v>
      </c>
      <c r="B666">
        <v>198</v>
      </c>
      <c r="C666">
        <v>10</v>
      </c>
      <c r="D666" s="1">
        <v>404.11026692932302</v>
      </c>
      <c r="E666" s="1">
        <v>276.70529650247101</v>
      </c>
      <c r="F666" s="1">
        <v>250.49903682954999</v>
      </c>
      <c r="G666" s="1">
        <v>142.61633454150899</v>
      </c>
      <c r="H666" s="1">
        <v>355.03381433088401</v>
      </c>
      <c r="I666" s="1">
        <v>291.04953289902397</v>
      </c>
      <c r="J666" s="1">
        <v>377.41843752839998</v>
      </c>
      <c r="K666" s="1">
        <v>151.12371729215801</v>
      </c>
    </row>
    <row r="667" spans="1:11" x14ac:dyDescent="0.2">
      <c r="A667">
        <v>659</v>
      </c>
      <c r="B667">
        <v>198</v>
      </c>
      <c r="C667">
        <v>11</v>
      </c>
      <c r="D667" s="1">
        <v>500.81504664808102</v>
      </c>
      <c r="E667" s="1">
        <v>201.06145307220899</v>
      </c>
      <c r="F667" s="1">
        <v>202.14516512217801</v>
      </c>
      <c r="G667" s="1">
        <v>112.535797701465</v>
      </c>
      <c r="H667" s="1">
        <v>342.07756722225798</v>
      </c>
      <c r="I667" s="1">
        <v>266.15318287766701</v>
      </c>
      <c r="J667" s="1">
        <v>357.48457097808802</v>
      </c>
      <c r="K667" s="1">
        <v>138.16919666557999</v>
      </c>
    </row>
    <row r="668" spans="1:11" x14ac:dyDescent="0.2">
      <c r="A668">
        <v>660</v>
      </c>
      <c r="B668">
        <v>198</v>
      </c>
      <c r="C668">
        <v>12</v>
      </c>
      <c r="D668" s="1">
        <v>458.00851953058498</v>
      </c>
      <c r="E668" s="1">
        <v>156.021611847153</v>
      </c>
      <c r="F668" s="1">
        <v>157.10083326222201</v>
      </c>
      <c r="G668" s="1">
        <v>81.274468294881004</v>
      </c>
      <c r="H668" s="1">
        <v>336.15400014117802</v>
      </c>
      <c r="I668" s="1">
        <v>259.81389139351802</v>
      </c>
      <c r="J668" s="1">
        <v>345.729509979721</v>
      </c>
      <c r="K668" s="1">
        <v>133.61319863017101</v>
      </c>
    </row>
    <row r="669" spans="1:11" x14ac:dyDescent="0.2">
      <c r="A669">
        <v>661</v>
      </c>
      <c r="B669">
        <v>198</v>
      </c>
      <c r="C669">
        <v>13</v>
      </c>
      <c r="D669" s="1">
        <v>624.58146338331096</v>
      </c>
      <c r="E669" s="1">
        <v>159.99202196884801</v>
      </c>
      <c r="F669" s="1">
        <v>154.890433629916</v>
      </c>
      <c r="G669" s="1">
        <v>97.478551067800396</v>
      </c>
      <c r="H669" s="1">
        <v>322.93786909536402</v>
      </c>
      <c r="I669" s="1">
        <v>240.50669750687999</v>
      </c>
      <c r="J669" s="1">
        <v>329.11496950374601</v>
      </c>
      <c r="K669" s="1">
        <v>124.417589627757</v>
      </c>
    </row>
    <row r="670" spans="1:11" x14ac:dyDescent="0.2">
      <c r="A670">
        <v>662</v>
      </c>
      <c r="B670">
        <v>198</v>
      </c>
      <c r="C670">
        <v>14</v>
      </c>
      <c r="D670" s="1">
        <v>311.96742504986997</v>
      </c>
      <c r="E670" s="1">
        <v>85.984704926208494</v>
      </c>
      <c r="F670" s="1">
        <v>78.978385424014505</v>
      </c>
      <c r="G670" s="1">
        <v>29.812538011877699</v>
      </c>
      <c r="H670" s="1">
        <v>339.40634510255302</v>
      </c>
      <c r="I670" s="1">
        <v>269.67739129522698</v>
      </c>
      <c r="J670" s="1">
        <v>358.98230657990803</v>
      </c>
      <c r="K670" s="1">
        <v>137.184200055791</v>
      </c>
    </row>
    <row r="671" spans="1:11" x14ac:dyDescent="0.2">
      <c r="A671">
        <v>663</v>
      </c>
      <c r="B671">
        <v>198</v>
      </c>
      <c r="C671">
        <v>15</v>
      </c>
      <c r="D671" s="1">
        <v>446.91673930651501</v>
      </c>
      <c r="E671" s="1">
        <v>198.965231512315</v>
      </c>
      <c r="F671" s="1">
        <v>166.540226661427</v>
      </c>
      <c r="G671" s="1">
        <v>86.474253900910199</v>
      </c>
      <c r="H671" s="1">
        <v>333.09389205193497</v>
      </c>
      <c r="I671" s="1">
        <v>255.152315387485</v>
      </c>
      <c r="J671" s="1">
        <v>351.34914655863599</v>
      </c>
      <c r="K671" s="1">
        <v>125.737632949191</v>
      </c>
    </row>
    <row r="672" spans="1:11" x14ac:dyDescent="0.2">
      <c r="A672">
        <v>664</v>
      </c>
      <c r="B672">
        <v>198</v>
      </c>
      <c r="C672">
        <v>16</v>
      </c>
      <c r="D672" s="1">
        <v>536.58303181367899</v>
      </c>
      <c r="E672" s="1">
        <v>208.605924187266</v>
      </c>
      <c r="F672" s="1">
        <v>158.377565870577</v>
      </c>
      <c r="G672" s="1">
        <v>106.102920972406</v>
      </c>
      <c r="H672" s="1">
        <v>306.16602700065403</v>
      </c>
      <c r="I672" s="1">
        <v>236.73877319161099</v>
      </c>
      <c r="J672" s="1">
        <v>325.50113537597002</v>
      </c>
      <c r="K672" s="1">
        <v>123.025591604753</v>
      </c>
    </row>
    <row r="673" spans="1:11" x14ac:dyDescent="0.2">
      <c r="A673">
        <v>665</v>
      </c>
      <c r="B673">
        <v>198</v>
      </c>
      <c r="C673">
        <v>17</v>
      </c>
      <c r="D673" s="1">
        <v>358.73987752316998</v>
      </c>
      <c r="E673" s="1">
        <v>116.217368957407</v>
      </c>
      <c r="F673" s="1">
        <v>101.87449093242201</v>
      </c>
      <c r="G673" s="1">
        <v>53.880647290866698</v>
      </c>
      <c r="H673" s="1">
        <v>323.681336096194</v>
      </c>
      <c r="I673" s="1">
        <v>247.52057447247</v>
      </c>
      <c r="J673" s="1">
        <v>344.47464588934599</v>
      </c>
      <c r="K673" s="1">
        <v>125.04707718736999</v>
      </c>
    </row>
    <row r="674" spans="1:11" x14ac:dyDescent="0.2">
      <c r="A674">
        <v>666</v>
      </c>
      <c r="B674">
        <v>198</v>
      </c>
      <c r="C674">
        <v>18</v>
      </c>
      <c r="D674" s="1">
        <v>90.358721722749806</v>
      </c>
      <c r="E674" s="1">
        <v>-18.352207165441801</v>
      </c>
      <c r="F674" s="1">
        <v>-18.8434191569023</v>
      </c>
      <c r="G674" s="1">
        <v>-41.358422169506497</v>
      </c>
      <c r="H674" s="1">
        <v>0</v>
      </c>
      <c r="I674" s="1">
        <v>0</v>
      </c>
      <c r="J674" s="1">
        <v>0</v>
      </c>
      <c r="K674" s="1">
        <v>0</v>
      </c>
    </row>
    <row r="675" spans="1:11" x14ac:dyDescent="0.2">
      <c r="A675">
        <v>667</v>
      </c>
      <c r="B675">
        <v>198</v>
      </c>
      <c r="C675">
        <v>19</v>
      </c>
      <c r="D675" s="1">
        <v>92.985981698615603</v>
      </c>
      <c r="E675" s="1">
        <v>19.725757215501702</v>
      </c>
      <c r="F675" s="1">
        <v>15.093408187367601</v>
      </c>
      <c r="G675" s="1">
        <v>-8.6295087961425896</v>
      </c>
      <c r="H675" s="1">
        <v>195.37984119027001</v>
      </c>
      <c r="I675" s="1">
        <v>173.85794699201799</v>
      </c>
      <c r="J675" s="1">
        <v>212.61683875069701</v>
      </c>
      <c r="K675" s="1">
        <v>122.603148784819</v>
      </c>
    </row>
    <row r="676" spans="1:11" x14ac:dyDescent="0.2">
      <c r="A676">
        <v>668</v>
      </c>
      <c r="B676">
        <v>198</v>
      </c>
      <c r="C676">
        <v>20</v>
      </c>
      <c r="D676" s="1">
        <v>107.693587372766</v>
      </c>
      <c r="E676" s="1">
        <v>33.973226232176302</v>
      </c>
      <c r="F676" s="1">
        <v>35.561215923730799</v>
      </c>
      <c r="G676" s="1">
        <v>13.7139468300426</v>
      </c>
      <c r="H676" s="1">
        <v>68.0423026691617</v>
      </c>
      <c r="I676" s="1">
        <v>58.013353531339199</v>
      </c>
      <c r="J676" s="1">
        <v>69.420491580043503</v>
      </c>
      <c r="K676" s="1">
        <v>42.2470302020389</v>
      </c>
    </row>
    <row r="677" spans="1:11" x14ac:dyDescent="0.2">
      <c r="A677">
        <v>669</v>
      </c>
      <c r="B677">
        <v>198</v>
      </c>
      <c r="C677">
        <v>21</v>
      </c>
      <c r="D677" s="1">
        <v>23.434745048848001</v>
      </c>
      <c r="E677" s="1">
        <v>8.33753985670422</v>
      </c>
      <c r="F677" s="1">
        <v>5.7318071270548598</v>
      </c>
      <c r="G677" s="1">
        <v>-1.4220403482555199</v>
      </c>
      <c r="H677" s="1">
        <v>0</v>
      </c>
      <c r="I677" s="1">
        <v>0</v>
      </c>
      <c r="J677" s="1">
        <v>0</v>
      </c>
      <c r="K677" s="1">
        <v>0</v>
      </c>
    </row>
    <row r="678" spans="1:11" x14ac:dyDescent="0.2">
      <c r="A678">
        <v>670</v>
      </c>
      <c r="B678">
        <v>198</v>
      </c>
      <c r="C678">
        <v>22</v>
      </c>
      <c r="D678" s="1">
        <v>33.242582415823001</v>
      </c>
      <c r="E678" s="1">
        <v>21.9283931795533</v>
      </c>
      <c r="F678" s="1">
        <v>23.296019607522101</v>
      </c>
      <c r="G678" s="1">
        <v>19.725113777945701</v>
      </c>
      <c r="H678" s="1">
        <v>0</v>
      </c>
      <c r="I678" s="1">
        <v>0</v>
      </c>
      <c r="J678" s="1">
        <v>0</v>
      </c>
      <c r="K678" s="1">
        <v>0</v>
      </c>
    </row>
    <row r="679" spans="1:11" x14ac:dyDescent="0.2">
      <c r="A679">
        <v>671</v>
      </c>
      <c r="B679">
        <v>198</v>
      </c>
      <c r="C679">
        <v>23</v>
      </c>
      <c r="D679" s="1">
        <v>21.232143013820899</v>
      </c>
      <c r="E679" s="1">
        <v>-4.5352860962625003</v>
      </c>
      <c r="F679" s="1">
        <v>-6.0811961160375496</v>
      </c>
      <c r="G679" s="1">
        <v>-12.397020684998999</v>
      </c>
      <c r="H679" s="1">
        <v>0</v>
      </c>
      <c r="I679" s="1">
        <v>0</v>
      </c>
      <c r="J679" s="1">
        <v>0</v>
      </c>
      <c r="K679" s="1">
        <v>0</v>
      </c>
    </row>
    <row r="680" spans="1:11" x14ac:dyDescent="0.2">
      <c r="A680">
        <v>672</v>
      </c>
      <c r="B680">
        <v>199</v>
      </c>
      <c r="C680">
        <v>0</v>
      </c>
      <c r="D680" s="1">
        <v>49.641043646796703</v>
      </c>
      <c r="E680" s="1">
        <v>41.623029644492199</v>
      </c>
      <c r="F680" s="1">
        <v>51.041630878476902</v>
      </c>
      <c r="G680" s="1">
        <v>56.767867435511199</v>
      </c>
      <c r="H680" s="1">
        <v>0</v>
      </c>
      <c r="I680" s="1">
        <v>0</v>
      </c>
      <c r="J680" s="1">
        <v>0</v>
      </c>
      <c r="K680" s="1">
        <v>0</v>
      </c>
    </row>
    <row r="681" spans="1:11" x14ac:dyDescent="0.2">
      <c r="A681">
        <v>673</v>
      </c>
      <c r="B681">
        <v>199</v>
      </c>
      <c r="C681">
        <v>1</v>
      </c>
      <c r="D681" s="1">
        <v>29.035303828626901</v>
      </c>
      <c r="E681" s="1">
        <v>15.1164050588023</v>
      </c>
      <c r="F681" s="1">
        <v>16.807243815657699</v>
      </c>
      <c r="G681" s="1">
        <v>17.060160926658799</v>
      </c>
      <c r="H681" s="1">
        <v>0</v>
      </c>
      <c r="I681" s="1">
        <v>0</v>
      </c>
      <c r="J681" s="1">
        <v>0</v>
      </c>
      <c r="K681" s="1">
        <v>0</v>
      </c>
    </row>
    <row r="682" spans="1:11" x14ac:dyDescent="0.2">
      <c r="A682">
        <v>674</v>
      </c>
      <c r="B682">
        <v>199</v>
      </c>
      <c r="C682">
        <v>2</v>
      </c>
      <c r="D682" s="1">
        <v>3.9732762244492399</v>
      </c>
      <c r="E682" s="1">
        <v>7.3020636646794603</v>
      </c>
      <c r="F682" s="1">
        <v>10.213544836119899</v>
      </c>
      <c r="G682" s="1">
        <v>12.288119983582501</v>
      </c>
      <c r="H682" s="1">
        <v>0</v>
      </c>
      <c r="I682" s="1">
        <v>0</v>
      </c>
      <c r="J682" s="1">
        <v>0</v>
      </c>
      <c r="K682" s="1">
        <v>0</v>
      </c>
    </row>
    <row r="683" spans="1:11" x14ac:dyDescent="0.2">
      <c r="A683">
        <v>675</v>
      </c>
      <c r="B683">
        <v>199</v>
      </c>
      <c r="C683">
        <v>3</v>
      </c>
      <c r="D683" s="1">
        <v>10.8493581984645</v>
      </c>
      <c r="E683" s="1">
        <v>16.230830261081699</v>
      </c>
      <c r="F683" s="1">
        <v>21.945965250346301</v>
      </c>
      <c r="G683" s="1">
        <v>27.7340977927479</v>
      </c>
      <c r="H683" s="1">
        <v>0</v>
      </c>
      <c r="I683" s="1">
        <v>0</v>
      </c>
      <c r="J683" s="1">
        <v>0</v>
      </c>
      <c r="K683" s="1">
        <v>0</v>
      </c>
    </row>
    <row r="684" spans="1:11" x14ac:dyDescent="0.2">
      <c r="A684">
        <v>676</v>
      </c>
      <c r="B684">
        <v>199</v>
      </c>
      <c r="C684">
        <v>4</v>
      </c>
      <c r="D684" s="1">
        <v>32.621845961371598</v>
      </c>
      <c r="E684" s="1">
        <v>13.567350841234401</v>
      </c>
      <c r="F684" s="1">
        <v>19.177847436641901</v>
      </c>
      <c r="G684" s="1">
        <v>25.542674442038798</v>
      </c>
      <c r="H684" s="1">
        <v>0</v>
      </c>
      <c r="I684" s="1">
        <v>0</v>
      </c>
      <c r="J684" s="1">
        <v>0</v>
      </c>
      <c r="K684" s="1">
        <v>0</v>
      </c>
    </row>
    <row r="685" spans="1:11" x14ac:dyDescent="0.2">
      <c r="A685">
        <v>677</v>
      </c>
      <c r="B685">
        <v>199</v>
      </c>
      <c r="C685">
        <v>5</v>
      </c>
      <c r="D685" s="1">
        <v>48.0184274620281</v>
      </c>
      <c r="E685" s="1">
        <v>18.763656164438501</v>
      </c>
      <c r="F685" s="1">
        <v>25.684823148690398</v>
      </c>
      <c r="G685" s="1">
        <v>34.3741332592774</v>
      </c>
      <c r="H685" s="1">
        <v>0</v>
      </c>
      <c r="I685" s="1">
        <v>0</v>
      </c>
      <c r="J685" s="1">
        <v>0</v>
      </c>
      <c r="K685" s="1">
        <v>0</v>
      </c>
    </row>
    <row r="686" spans="1:11" x14ac:dyDescent="0.2">
      <c r="A686">
        <v>678</v>
      </c>
      <c r="B686">
        <v>199</v>
      </c>
      <c r="C686">
        <v>6</v>
      </c>
      <c r="D686" s="1">
        <v>66.245026837071094</v>
      </c>
      <c r="E686" s="1">
        <v>17.646931669504301</v>
      </c>
      <c r="F686" s="1">
        <v>24.120358212361701</v>
      </c>
      <c r="G686" s="1">
        <v>24.769082175385002</v>
      </c>
      <c r="H686" s="1">
        <v>0</v>
      </c>
      <c r="I686" s="1">
        <v>0</v>
      </c>
      <c r="J686" s="1">
        <v>0</v>
      </c>
      <c r="K686" s="1">
        <v>0</v>
      </c>
    </row>
    <row r="687" spans="1:11" x14ac:dyDescent="0.2">
      <c r="A687">
        <v>679</v>
      </c>
      <c r="B687">
        <v>199</v>
      </c>
      <c r="C687">
        <v>7</v>
      </c>
      <c r="D687" s="1">
        <v>143.83173640342</v>
      </c>
      <c r="E687" s="1">
        <v>63.013994895406697</v>
      </c>
      <c r="F687" s="1">
        <v>92.462914628907001</v>
      </c>
      <c r="G687" s="1">
        <v>80.614682796164004</v>
      </c>
      <c r="H687" s="1">
        <v>88.379489626731697</v>
      </c>
      <c r="I687" s="1">
        <v>73.710750646351798</v>
      </c>
      <c r="J687" s="1">
        <v>86.587299743524696</v>
      </c>
      <c r="K687" s="1">
        <v>56.491596829132597</v>
      </c>
    </row>
    <row r="688" spans="1:11" x14ac:dyDescent="0.2">
      <c r="A688">
        <v>680</v>
      </c>
      <c r="B688">
        <v>199</v>
      </c>
      <c r="C688">
        <v>8</v>
      </c>
      <c r="D688" s="1">
        <v>250.08046083762699</v>
      </c>
      <c r="E688" s="1">
        <v>181.994013350057</v>
      </c>
      <c r="F688" s="1">
        <v>171.962370696596</v>
      </c>
      <c r="G688" s="1">
        <v>138.73828060924399</v>
      </c>
      <c r="H688" s="1">
        <v>242.187243866702</v>
      </c>
      <c r="I688" s="1">
        <v>210.135276743303</v>
      </c>
      <c r="J688" s="1">
        <v>251.46810934099801</v>
      </c>
      <c r="K688" s="1">
        <v>143.49978159589099</v>
      </c>
    </row>
    <row r="689" spans="1:11" x14ac:dyDescent="0.2">
      <c r="A689">
        <v>681</v>
      </c>
      <c r="B689">
        <v>199</v>
      </c>
      <c r="C689">
        <v>9</v>
      </c>
      <c r="D689" s="1">
        <v>334.36133316225101</v>
      </c>
      <c r="E689" s="1">
        <v>210.62522405126001</v>
      </c>
      <c r="F689" s="1">
        <v>205.63286172388999</v>
      </c>
      <c r="G689" s="1">
        <v>138.31675484028699</v>
      </c>
      <c r="H689" s="1">
        <v>319.737000952644</v>
      </c>
      <c r="I689" s="1">
        <v>254.92764402701201</v>
      </c>
      <c r="J689" s="1">
        <v>334.486843252695</v>
      </c>
      <c r="K689" s="1">
        <v>139.54267699080401</v>
      </c>
    </row>
    <row r="690" spans="1:11" x14ac:dyDescent="0.2">
      <c r="A690">
        <v>682</v>
      </c>
      <c r="B690">
        <v>199</v>
      </c>
      <c r="C690">
        <v>10</v>
      </c>
      <c r="D690" s="1">
        <v>418.14677497287897</v>
      </c>
      <c r="E690" s="1">
        <v>208.90930088221501</v>
      </c>
      <c r="F690" s="1">
        <v>199.37118626933099</v>
      </c>
      <c r="G690" s="1">
        <v>137.162562173856</v>
      </c>
      <c r="H690" s="1">
        <v>330.92774276057798</v>
      </c>
      <c r="I690" s="1">
        <v>247.83914724652101</v>
      </c>
      <c r="J690" s="1">
        <v>337.51788674159798</v>
      </c>
      <c r="K690" s="1">
        <v>129.29895385093701</v>
      </c>
    </row>
    <row r="691" spans="1:11" x14ac:dyDescent="0.2">
      <c r="A691">
        <v>683</v>
      </c>
      <c r="B691">
        <v>199</v>
      </c>
      <c r="C691">
        <v>11</v>
      </c>
      <c r="D691" s="1">
        <v>404.54194248667397</v>
      </c>
      <c r="E691" s="1">
        <v>151.696365773824</v>
      </c>
      <c r="F691" s="1">
        <v>152.48001779461799</v>
      </c>
      <c r="G691" s="1">
        <v>118.612494747903</v>
      </c>
      <c r="H691" s="1">
        <v>337.26402930430697</v>
      </c>
      <c r="I691" s="1">
        <v>244.279309950629</v>
      </c>
      <c r="J691" s="1">
        <v>335.81467872408001</v>
      </c>
      <c r="K691" s="1">
        <v>123.085746564837</v>
      </c>
    </row>
    <row r="692" spans="1:11" x14ac:dyDescent="0.2">
      <c r="A692">
        <v>684</v>
      </c>
      <c r="B692">
        <v>199</v>
      </c>
      <c r="C692">
        <v>12</v>
      </c>
      <c r="D692" s="1">
        <v>427.19290724940402</v>
      </c>
      <c r="E692" s="1">
        <v>129.71733289742201</v>
      </c>
      <c r="F692" s="1">
        <v>146.151269409142</v>
      </c>
      <c r="G692" s="1">
        <v>84.856392051641507</v>
      </c>
      <c r="H692" s="1">
        <v>321.31594918377499</v>
      </c>
      <c r="I692" s="1">
        <v>231.83578174147999</v>
      </c>
      <c r="J692" s="1">
        <v>315.859396561528</v>
      </c>
      <c r="K692" s="1">
        <v>120.38617770745</v>
      </c>
    </row>
    <row r="693" spans="1:11" x14ac:dyDescent="0.2">
      <c r="A693">
        <v>685</v>
      </c>
      <c r="B693">
        <v>199</v>
      </c>
      <c r="C693">
        <v>13</v>
      </c>
      <c r="D693" s="1">
        <v>583.89029994956195</v>
      </c>
      <c r="E693" s="1">
        <v>118.20797935008</v>
      </c>
      <c r="F693" s="1">
        <v>130.11684182386799</v>
      </c>
      <c r="G693" s="1">
        <v>87.564921205757202</v>
      </c>
      <c r="H693" s="1">
        <v>311.13734505487298</v>
      </c>
      <c r="I693" s="1">
        <v>219.804510213735</v>
      </c>
      <c r="J693" s="1">
        <v>304.97608013211902</v>
      </c>
      <c r="K693" s="1">
        <v>115.653929526627</v>
      </c>
    </row>
    <row r="694" spans="1:11" x14ac:dyDescent="0.2">
      <c r="A694">
        <v>686</v>
      </c>
      <c r="B694">
        <v>199</v>
      </c>
      <c r="C694">
        <v>14</v>
      </c>
      <c r="D694" s="1">
        <v>574.45585496746503</v>
      </c>
      <c r="E694" s="1">
        <v>146.69218273843799</v>
      </c>
      <c r="F694" s="1">
        <v>135.586191751706</v>
      </c>
      <c r="G694" s="1">
        <v>103.800742959392</v>
      </c>
      <c r="H694" s="1">
        <v>304.55757215216602</v>
      </c>
      <c r="I694" s="1">
        <v>212.90324890959499</v>
      </c>
      <c r="J694" s="1">
        <v>297.797734857774</v>
      </c>
      <c r="K694" s="1">
        <v>111.742566956562</v>
      </c>
    </row>
    <row r="695" spans="1:11" x14ac:dyDescent="0.2">
      <c r="A695">
        <v>687</v>
      </c>
      <c r="B695">
        <v>199</v>
      </c>
      <c r="C695">
        <v>15</v>
      </c>
      <c r="D695" s="1">
        <v>527.44415215333197</v>
      </c>
      <c r="E695" s="1">
        <v>157.619417902008</v>
      </c>
      <c r="F695" s="1">
        <v>139.12034079684801</v>
      </c>
      <c r="G695" s="1">
        <v>94.578657529238896</v>
      </c>
      <c r="H695" s="1">
        <v>308.45947059152599</v>
      </c>
      <c r="I695" s="1">
        <v>210.72166247183</v>
      </c>
      <c r="J695" s="1">
        <v>293.82913247524198</v>
      </c>
      <c r="K695" s="1">
        <v>108.430563112032</v>
      </c>
    </row>
    <row r="696" spans="1:11" x14ac:dyDescent="0.2">
      <c r="A696">
        <v>688</v>
      </c>
      <c r="B696">
        <v>199</v>
      </c>
      <c r="C696">
        <v>16</v>
      </c>
      <c r="D696" s="1">
        <v>373.80162600050397</v>
      </c>
      <c r="E696" s="1">
        <v>133.65462549487901</v>
      </c>
      <c r="F696" s="1">
        <v>118.269992252574</v>
      </c>
      <c r="G696" s="1">
        <v>68.707621311272206</v>
      </c>
      <c r="H696" s="1">
        <v>319.44234355798102</v>
      </c>
      <c r="I696" s="1">
        <v>213.87837255220401</v>
      </c>
      <c r="J696" s="1">
        <v>311.85933516788702</v>
      </c>
      <c r="K696" s="1">
        <v>107.085079699099</v>
      </c>
    </row>
    <row r="697" spans="1:11" x14ac:dyDescent="0.2">
      <c r="A697">
        <v>689</v>
      </c>
      <c r="B697">
        <v>199</v>
      </c>
      <c r="C697">
        <v>17</v>
      </c>
      <c r="D697" s="1">
        <v>401.39110071886699</v>
      </c>
      <c r="E697" s="1">
        <v>124.51611303826</v>
      </c>
      <c r="F697" s="1">
        <v>105.378109067612</v>
      </c>
      <c r="G697" s="1">
        <v>66.390408285073406</v>
      </c>
      <c r="H697" s="1">
        <v>303.06648204294402</v>
      </c>
      <c r="I697" s="1">
        <v>212.500442810333</v>
      </c>
      <c r="J697" s="1">
        <v>306.04983020111302</v>
      </c>
      <c r="K697" s="1">
        <v>106.25647657061999</v>
      </c>
    </row>
    <row r="698" spans="1:11" x14ac:dyDescent="0.2">
      <c r="A698">
        <v>690</v>
      </c>
      <c r="B698">
        <v>199</v>
      </c>
      <c r="C698">
        <v>18</v>
      </c>
      <c r="D698" s="1">
        <v>315.47812154983598</v>
      </c>
      <c r="E698" s="1">
        <v>109.67236137961901</v>
      </c>
      <c r="F698" s="1">
        <v>111.313905219341</v>
      </c>
      <c r="G698" s="1">
        <v>60.263317920095901</v>
      </c>
      <c r="H698" s="1">
        <v>329.94105868322498</v>
      </c>
      <c r="I698" s="1">
        <v>225.55519724850001</v>
      </c>
      <c r="J698" s="1">
        <v>345.277122401913</v>
      </c>
      <c r="K698" s="1">
        <v>101.295012369746</v>
      </c>
    </row>
    <row r="699" spans="1:11" x14ac:dyDescent="0.2">
      <c r="A699">
        <v>691</v>
      </c>
      <c r="B699">
        <v>199</v>
      </c>
      <c r="C699">
        <v>19</v>
      </c>
      <c r="D699" s="1">
        <v>212.17700488166301</v>
      </c>
      <c r="E699" s="1">
        <v>71.547400331860999</v>
      </c>
      <c r="F699" s="1">
        <v>66.035558319181504</v>
      </c>
      <c r="G699" s="1">
        <v>34.329850447081398</v>
      </c>
      <c r="H699" s="1">
        <v>241.45379950051799</v>
      </c>
      <c r="I699" s="1">
        <v>205.88939009830901</v>
      </c>
      <c r="J699" s="1">
        <v>273.849994807965</v>
      </c>
      <c r="K699" s="1">
        <v>120.48324631794399</v>
      </c>
    </row>
    <row r="700" spans="1:11" x14ac:dyDescent="0.2">
      <c r="A700">
        <v>692</v>
      </c>
      <c r="B700">
        <v>199</v>
      </c>
      <c r="C700">
        <v>20</v>
      </c>
      <c r="D700" s="1">
        <v>115.88277771258799</v>
      </c>
      <c r="E700" s="1">
        <v>26.017746931805799</v>
      </c>
      <c r="F700" s="1">
        <v>27.3471878626784</v>
      </c>
      <c r="G700" s="1">
        <v>10.113051494905299</v>
      </c>
      <c r="H700" s="1">
        <v>77.708953565020707</v>
      </c>
      <c r="I700" s="1">
        <v>70.549999506042894</v>
      </c>
      <c r="J700" s="1">
        <v>85.395155398123293</v>
      </c>
      <c r="K700" s="1">
        <v>50.104572170393503</v>
      </c>
    </row>
    <row r="701" spans="1:11" x14ac:dyDescent="0.2">
      <c r="A701">
        <v>693</v>
      </c>
      <c r="B701">
        <v>199</v>
      </c>
      <c r="C701">
        <v>21</v>
      </c>
      <c r="D701" s="1">
        <v>63.6249321157173</v>
      </c>
      <c r="E701" s="1">
        <v>6.9229766882221204</v>
      </c>
      <c r="F701" s="1">
        <v>30.215179404590899</v>
      </c>
      <c r="G701" s="1">
        <v>32.289055948182003</v>
      </c>
      <c r="H701" s="1">
        <v>0</v>
      </c>
      <c r="I701" s="1">
        <v>0</v>
      </c>
      <c r="J701" s="1">
        <v>0</v>
      </c>
      <c r="K701" s="1">
        <v>0</v>
      </c>
    </row>
    <row r="702" spans="1:11" x14ac:dyDescent="0.2">
      <c r="A702">
        <v>694</v>
      </c>
      <c r="B702">
        <v>199</v>
      </c>
      <c r="C702">
        <v>22</v>
      </c>
      <c r="D702" s="1">
        <v>77.606452751397597</v>
      </c>
      <c r="E702" s="1">
        <v>54.556445179626202</v>
      </c>
      <c r="F702" s="1">
        <v>30.8438269282011</v>
      </c>
      <c r="G702" s="1">
        <v>46.9738021446151</v>
      </c>
      <c r="H702" s="1">
        <v>0</v>
      </c>
      <c r="I702" s="1">
        <v>0</v>
      </c>
      <c r="J702" s="1">
        <v>0</v>
      </c>
      <c r="K702" s="1">
        <v>0</v>
      </c>
    </row>
    <row r="703" spans="1:11" x14ac:dyDescent="0.2">
      <c r="A703">
        <v>695</v>
      </c>
      <c r="B703">
        <v>199</v>
      </c>
      <c r="C703">
        <v>23</v>
      </c>
      <c r="D703" s="1">
        <v>60.7730424088004</v>
      </c>
      <c r="E703" s="1">
        <v>49.460717551801501</v>
      </c>
      <c r="F703" s="1">
        <v>64.453412796711902</v>
      </c>
      <c r="G703" s="1">
        <v>54.5979524662458</v>
      </c>
      <c r="H703" s="1">
        <v>0</v>
      </c>
      <c r="I703" s="1">
        <v>0</v>
      </c>
      <c r="J703" s="1">
        <v>0</v>
      </c>
      <c r="K703" s="1">
        <v>0</v>
      </c>
    </row>
    <row r="704" spans="1:11" x14ac:dyDescent="0.2">
      <c r="A704">
        <v>696</v>
      </c>
      <c r="B704">
        <v>200</v>
      </c>
      <c r="C704">
        <v>0</v>
      </c>
      <c r="D704" s="1">
        <v>33.774668550748601</v>
      </c>
      <c r="E704" s="1">
        <v>9.6687301588287102</v>
      </c>
      <c r="F704" s="1">
        <v>25.0731873155523</v>
      </c>
      <c r="G704" s="1">
        <v>15.6001871429439</v>
      </c>
      <c r="H704" s="1">
        <v>0</v>
      </c>
      <c r="I704" s="1">
        <v>0</v>
      </c>
      <c r="J704" s="1">
        <v>0</v>
      </c>
      <c r="K704" s="1">
        <v>0</v>
      </c>
    </row>
    <row r="705" spans="1:11" x14ac:dyDescent="0.2">
      <c r="A705">
        <v>697</v>
      </c>
      <c r="B705">
        <v>200</v>
      </c>
      <c r="C705">
        <v>1</v>
      </c>
      <c r="D705" s="1">
        <v>28.2892315588423</v>
      </c>
      <c r="E705" s="1">
        <v>7.6678603511760297</v>
      </c>
      <c r="F705" s="1">
        <v>16.490569413126899</v>
      </c>
      <c r="G705" s="1">
        <v>18.1909245879515</v>
      </c>
      <c r="H705" s="1">
        <v>0</v>
      </c>
      <c r="I705" s="1">
        <v>0</v>
      </c>
      <c r="J705" s="1">
        <v>0</v>
      </c>
      <c r="K705" s="1">
        <v>0</v>
      </c>
    </row>
    <row r="706" spans="1:11" x14ac:dyDescent="0.2">
      <c r="A706">
        <v>698</v>
      </c>
      <c r="B706">
        <v>200</v>
      </c>
      <c r="C706">
        <v>2</v>
      </c>
      <c r="D706" s="1">
        <v>38.563722021130602</v>
      </c>
      <c r="E706" s="1">
        <v>25.721025331061298</v>
      </c>
      <c r="F706" s="1">
        <v>33.5553432779041</v>
      </c>
      <c r="G706" s="1">
        <v>35.176326375296199</v>
      </c>
      <c r="H706" s="1">
        <v>0</v>
      </c>
      <c r="I706" s="1">
        <v>0</v>
      </c>
      <c r="J706" s="1">
        <v>0</v>
      </c>
      <c r="K706" s="1">
        <v>0</v>
      </c>
    </row>
    <row r="707" spans="1:11" x14ac:dyDescent="0.2">
      <c r="A707">
        <v>699</v>
      </c>
      <c r="B707">
        <v>200</v>
      </c>
      <c r="C707">
        <v>3</v>
      </c>
      <c r="D707" s="1">
        <v>36.107110741078003</v>
      </c>
      <c r="E707" s="1">
        <v>21.588862464694198</v>
      </c>
      <c r="F707" s="1">
        <v>26.6373207191441</v>
      </c>
      <c r="G707" s="1">
        <v>29.887371501110199</v>
      </c>
      <c r="H707" s="1">
        <v>0</v>
      </c>
      <c r="I707" s="1">
        <v>0</v>
      </c>
      <c r="J707" s="1">
        <v>0</v>
      </c>
      <c r="K707" s="1">
        <v>0</v>
      </c>
    </row>
    <row r="708" spans="1:11" x14ac:dyDescent="0.2">
      <c r="A708">
        <v>700</v>
      </c>
      <c r="B708">
        <v>200</v>
      </c>
      <c r="C708">
        <v>4</v>
      </c>
      <c r="D708" s="1">
        <v>10.474790029100101</v>
      </c>
      <c r="E708" s="1">
        <v>5.0706475400653401</v>
      </c>
      <c r="F708" s="1">
        <v>9.7111954596959809</v>
      </c>
      <c r="G708" s="1">
        <v>13.593515296702799</v>
      </c>
      <c r="H708" s="1">
        <v>0</v>
      </c>
      <c r="I708" s="1">
        <v>0</v>
      </c>
      <c r="J708" s="1">
        <v>0</v>
      </c>
      <c r="K708" s="1">
        <v>0</v>
      </c>
    </row>
    <row r="709" spans="1:11" x14ac:dyDescent="0.2">
      <c r="A709">
        <v>701</v>
      </c>
      <c r="B709">
        <v>200</v>
      </c>
      <c r="C709">
        <v>5</v>
      </c>
      <c r="D709" s="1">
        <v>42.125487251357796</v>
      </c>
      <c r="E709" s="1">
        <v>12.3088993496287</v>
      </c>
      <c r="F709" s="1">
        <v>18.912453732352201</v>
      </c>
      <c r="G709" s="1">
        <v>21.749925162793701</v>
      </c>
      <c r="H709" s="1">
        <v>0</v>
      </c>
      <c r="I709" s="1">
        <v>0</v>
      </c>
      <c r="J709" s="1">
        <v>0</v>
      </c>
      <c r="K709" s="1">
        <v>0</v>
      </c>
    </row>
    <row r="710" spans="1:11" x14ac:dyDescent="0.2">
      <c r="A710">
        <v>702</v>
      </c>
      <c r="B710">
        <v>200</v>
      </c>
      <c r="C710">
        <v>6</v>
      </c>
      <c r="D710" s="1">
        <v>66.825988074701101</v>
      </c>
      <c r="E710" s="1">
        <v>9.6766193568219201</v>
      </c>
      <c r="F710" s="1">
        <v>16.223332780547</v>
      </c>
      <c r="G710" s="1">
        <v>19.204198152939501</v>
      </c>
      <c r="H710" s="1">
        <v>0</v>
      </c>
      <c r="I710" s="1">
        <v>0</v>
      </c>
      <c r="J710" s="1">
        <v>0</v>
      </c>
      <c r="K710" s="1">
        <v>0</v>
      </c>
    </row>
    <row r="711" spans="1:11" x14ac:dyDescent="0.2">
      <c r="A711">
        <v>703</v>
      </c>
      <c r="B711">
        <v>200</v>
      </c>
      <c r="C711">
        <v>7</v>
      </c>
      <c r="D711" s="1">
        <v>93.655981046643205</v>
      </c>
      <c r="E711" s="1">
        <v>13.667512017635801</v>
      </c>
      <c r="F711" s="1">
        <v>22.7204830175049</v>
      </c>
      <c r="G711" s="1">
        <v>20.3459709366102</v>
      </c>
      <c r="H711" s="1">
        <v>75.501066625346596</v>
      </c>
      <c r="I711" s="1">
        <v>83.172309867956002</v>
      </c>
      <c r="J711" s="1">
        <v>86.817942469309898</v>
      </c>
      <c r="K711" s="1">
        <v>60.333459673922299</v>
      </c>
    </row>
    <row r="712" spans="1:11" x14ac:dyDescent="0.2">
      <c r="A712">
        <v>704</v>
      </c>
      <c r="B712">
        <v>200</v>
      </c>
      <c r="C712">
        <v>8</v>
      </c>
      <c r="D712" s="1">
        <v>181.54178614787</v>
      </c>
      <c r="E712" s="1">
        <v>84.613632932270804</v>
      </c>
      <c r="F712" s="1">
        <v>102.514835608225</v>
      </c>
      <c r="G712" s="1">
        <v>89.653111346790098</v>
      </c>
      <c r="H712" s="1">
        <v>185.93371700410799</v>
      </c>
      <c r="I712" s="1">
        <v>205.21415987038401</v>
      </c>
      <c r="J712" s="1">
        <v>212.55072520623901</v>
      </c>
      <c r="K712" s="1">
        <v>159.53272499216601</v>
      </c>
    </row>
    <row r="713" spans="1:11" x14ac:dyDescent="0.2">
      <c r="A713">
        <v>705</v>
      </c>
      <c r="B713">
        <v>200</v>
      </c>
      <c r="C713">
        <v>9</v>
      </c>
      <c r="D713" s="1">
        <v>293.75609740389302</v>
      </c>
      <c r="E713" s="1">
        <v>168.80550441141699</v>
      </c>
      <c r="F713" s="1">
        <v>152.43175185738301</v>
      </c>
      <c r="G713" s="1">
        <v>136.354070635375</v>
      </c>
      <c r="H713" s="1">
        <v>259.20323385864702</v>
      </c>
      <c r="I713" s="1">
        <v>286.19178343453302</v>
      </c>
      <c r="J713" s="1">
        <v>295.35377358173002</v>
      </c>
      <c r="K713" s="1">
        <v>220.54243871235599</v>
      </c>
    </row>
    <row r="714" spans="1:11" x14ac:dyDescent="0.2">
      <c r="A714">
        <v>706</v>
      </c>
      <c r="B714">
        <v>200</v>
      </c>
      <c r="C714">
        <v>10</v>
      </c>
      <c r="D714" s="1">
        <v>325.14977246914401</v>
      </c>
      <c r="E714" s="1">
        <v>196.61296206441401</v>
      </c>
      <c r="F714" s="1">
        <v>195.119855237991</v>
      </c>
      <c r="G714" s="1">
        <v>151.195342755653</v>
      </c>
      <c r="H714" s="1">
        <v>289.72197929912602</v>
      </c>
      <c r="I714" s="1">
        <v>323.25829157428598</v>
      </c>
      <c r="J714" s="1">
        <v>333.60242319855399</v>
      </c>
      <c r="K714" s="1">
        <v>247.50671022576299</v>
      </c>
    </row>
    <row r="715" spans="1:11" x14ac:dyDescent="0.2">
      <c r="A715">
        <v>707</v>
      </c>
      <c r="B715">
        <v>200</v>
      </c>
      <c r="C715">
        <v>11</v>
      </c>
      <c r="D715" s="1">
        <v>273.01767021887599</v>
      </c>
      <c r="E715" s="1">
        <v>159.62834749711601</v>
      </c>
      <c r="F715" s="1">
        <v>164.095693800996</v>
      </c>
      <c r="G715" s="1">
        <v>117.285157770691</v>
      </c>
      <c r="H715" s="1">
        <v>278.440176842477</v>
      </c>
      <c r="I715" s="1">
        <v>304.44354755547499</v>
      </c>
      <c r="J715" s="1">
        <v>315.50261394658202</v>
      </c>
      <c r="K715" s="1">
        <v>233.57391140626299</v>
      </c>
    </row>
    <row r="716" spans="1:11" x14ac:dyDescent="0.2">
      <c r="A716">
        <v>708</v>
      </c>
      <c r="B716">
        <v>200</v>
      </c>
      <c r="C716">
        <v>12</v>
      </c>
      <c r="D716" s="1">
        <v>243.37430229977701</v>
      </c>
      <c r="E716" s="1">
        <v>134.91467324597201</v>
      </c>
      <c r="F716" s="1">
        <v>138.08532450244201</v>
      </c>
      <c r="G716" s="1">
        <v>103.639713256777</v>
      </c>
      <c r="H716" s="1">
        <v>233.99058591659099</v>
      </c>
      <c r="I716" s="1">
        <v>254.43111126374799</v>
      </c>
      <c r="J716" s="1">
        <v>265.22070054939002</v>
      </c>
      <c r="K716" s="1">
        <v>199.37069589506501</v>
      </c>
    </row>
    <row r="717" spans="1:11" x14ac:dyDescent="0.2">
      <c r="A717">
        <v>709</v>
      </c>
      <c r="B717">
        <v>200</v>
      </c>
      <c r="C717">
        <v>13</v>
      </c>
      <c r="D717" s="1">
        <v>396.41676425415801</v>
      </c>
      <c r="E717" s="1">
        <v>235.22907831968701</v>
      </c>
      <c r="F717" s="1">
        <v>256.23401717272901</v>
      </c>
      <c r="G717" s="1">
        <v>194.275293070922</v>
      </c>
      <c r="H717" s="1">
        <v>325.11325990650198</v>
      </c>
      <c r="I717" s="1">
        <v>371.07467309993399</v>
      </c>
      <c r="J717" s="1">
        <v>391.636734550445</v>
      </c>
      <c r="K717" s="1">
        <v>282.54918797542098</v>
      </c>
    </row>
    <row r="718" spans="1:11" x14ac:dyDescent="0.2">
      <c r="A718">
        <v>710</v>
      </c>
      <c r="B718">
        <v>200</v>
      </c>
      <c r="C718">
        <v>14</v>
      </c>
      <c r="D718" s="1">
        <v>551.74125093106602</v>
      </c>
      <c r="E718" s="1">
        <v>249.063175580695</v>
      </c>
      <c r="F718" s="1">
        <v>288.45497239503499</v>
      </c>
      <c r="G718" s="1">
        <v>226.03772742722401</v>
      </c>
      <c r="H718" s="1">
        <v>314.86642978981098</v>
      </c>
      <c r="I718" s="1">
        <v>359.84767467005298</v>
      </c>
      <c r="J718" s="1">
        <v>384.49669182676899</v>
      </c>
      <c r="K718" s="1">
        <v>271.618049288669</v>
      </c>
    </row>
    <row r="719" spans="1:11" x14ac:dyDescent="0.2">
      <c r="A719">
        <v>711</v>
      </c>
      <c r="B719">
        <v>200</v>
      </c>
      <c r="C719">
        <v>15</v>
      </c>
      <c r="D719" s="1">
        <v>402.51768103143399</v>
      </c>
      <c r="E719" s="1">
        <v>182.08565215356501</v>
      </c>
      <c r="F719" s="1">
        <v>215.39462193347299</v>
      </c>
      <c r="G719" s="1">
        <v>144.94847418991401</v>
      </c>
      <c r="H719" s="1">
        <v>328.89573353440397</v>
      </c>
      <c r="I719" s="1">
        <v>371.55755758746898</v>
      </c>
      <c r="J719" s="1">
        <v>404.48516594970999</v>
      </c>
      <c r="K719" s="1">
        <v>280.87111917922499</v>
      </c>
    </row>
    <row r="720" spans="1:11" x14ac:dyDescent="0.2">
      <c r="A720">
        <v>712</v>
      </c>
      <c r="B720">
        <v>200</v>
      </c>
      <c r="C720">
        <v>16</v>
      </c>
      <c r="D720" s="1">
        <v>289.31701660538897</v>
      </c>
      <c r="E720" s="1">
        <v>149.970358226945</v>
      </c>
      <c r="F720" s="1">
        <v>181.397551914399</v>
      </c>
      <c r="G720" s="1">
        <v>115.237684417879</v>
      </c>
      <c r="H720" s="1">
        <v>291.47609058593002</v>
      </c>
      <c r="I720" s="1">
        <v>314.94841754651901</v>
      </c>
      <c r="J720" s="1">
        <v>340.52261257219698</v>
      </c>
      <c r="K720" s="1">
        <v>245.302747129859</v>
      </c>
    </row>
    <row r="721" spans="1:11" x14ac:dyDescent="0.2">
      <c r="A721">
        <v>713</v>
      </c>
      <c r="B721">
        <v>200</v>
      </c>
      <c r="C721">
        <v>17</v>
      </c>
      <c r="D721" s="1">
        <v>146.16066081986801</v>
      </c>
      <c r="E721" s="1">
        <v>40.438361074514397</v>
      </c>
      <c r="F721" s="1">
        <v>65.087308448118804</v>
      </c>
      <c r="G721" s="1">
        <v>35.856679544015499</v>
      </c>
      <c r="H721" s="1">
        <v>94.902730965140904</v>
      </c>
      <c r="I721" s="1">
        <v>102.547161854241</v>
      </c>
      <c r="J721" s="1">
        <v>107.78744431793901</v>
      </c>
      <c r="K721" s="1">
        <v>80.679702520629306</v>
      </c>
    </row>
    <row r="722" spans="1:11" x14ac:dyDescent="0.2">
      <c r="A722">
        <v>714</v>
      </c>
      <c r="B722">
        <v>200</v>
      </c>
      <c r="C722">
        <v>18</v>
      </c>
      <c r="D722" s="1">
        <v>196.74454622974</v>
      </c>
      <c r="E722" s="1">
        <v>94.493549832170004</v>
      </c>
      <c r="F722" s="1">
        <v>122.12263506024399</v>
      </c>
      <c r="G722" s="1">
        <v>88.37735324562</v>
      </c>
      <c r="H722" s="1">
        <v>156.982828934732</v>
      </c>
      <c r="I722" s="1">
        <v>169.02875355785801</v>
      </c>
      <c r="J722" s="1">
        <v>179.57416061428901</v>
      </c>
      <c r="K722" s="1">
        <v>133.26209219077501</v>
      </c>
    </row>
    <row r="723" spans="1:11" x14ac:dyDescent="0.2">
      <c r="A723">
        <v>715</v>
      </c>
      <c r="B723">
        <v>200</v>
      </c>
      <c r="C723">
        <v>19</v>
      </c>
      <c r="D723" s="1">
        <v>165.84434747751499</v>
      </c>
      <c r="E723" s="1">
        <v>73.236347905095201</v>
      </c>
      <c r="F723" s="1">
        <v>103.678060209534</v>
      </c>
      <c r="G723" s="1">
        <v>87.222384874054796</v>
      </c>
      <c r="H723" s="1">
        <v>124.702200226814</v>
      </c>
      <c r="I723" s="1">
        <v>135.25116449066101</v>
      </c>
      <c r="J723" s="1">
        <v>145.50125485947299</v>
      </c>
      <c r="K723" s="1">
        <v>106.452977766093</v>
      </c>
    </row>
    <row r="724" spans="1:11" x14ac:dyDescent="0.2">
      <c r="A724">
        <v>716</v>
      </c>
      <c r="B724">
        <v>200</v>
      </c>
      <c r="C724">
        <v>20</v>
      </c>
      <c r="D724" s="1">
        <v>89.620639020437594</v>
      </c>
      <c r="E724" s="1">
        <v>19.3835109290115</v>
      </c>
      <c r="F724" s="1">
        <v>42.594651315507498</v>
      </c>
      <c r="G724" s="1">
        <v>36.959442156437198</v>
      </c>
      <c r="H724" s="1">
        <v>58.2009005670294</v>
      </c>
      <c r="I724" s="1">
        <v>63.844014979723198</v>
      </c>
      <c r="J724" s="1">
        <v>67.885086563726105</v>
      </c>
      <c r="K724" s="1">
        <v>50.284324484591799</v>
      </c>
    </row>
    <row r="725" spans="1:11" x14ac:dyDescent="0.2">
      <c r="A725">
        <v>717</v>
      </c>
      <c r="B725">
        <v>200</v>
      </c>
      <c r="C725">
        <v>21</v>
      </c>
      <c r="D725" s="1">
        <v>17.019229261312201</v>
      </c>
      <c r="E725" s="1">
        <v>-19.086041295088599</v>
      </c>
      <c r="F725" s="1">
        <v>-3.3101748769602799</v>
      </c>
      <c r="G725" s="1">
        <v>-0.336933592082237</v>
      </c>
      <c r="H725" s="1">
        <v>0</v>
      </c>
      <c r="I725" s="1">
        <v>0</v>
      </c>
      <c r="J725" s="1">
        <v>0</v>
      </c>
      <c r="K725" s="1">
        <v>0</v>
      </c>
    </row>
    <row r="726" spans="1:11" x14ac:dyDescent="0.2">
      <c r="A726">
        <v>718</v>
      </c>
      <c r="B726">
        <v>200</v>
      </c>
      <c r="C726">
        <v>22</v>
      </c>
      <c r="D726" s="1">
        <v>37.015355485379601</v>
      </c>
      <c r="E726" s="1">
        <v>-10.931180479130701</v>
      </c>
      <c r="F726" s="1">
        <v>9.0084445399672894</v>
      </c>
      <c r="G726" s="1">
        <v>13.938174101101399</v>
      </c>
      <c r="H726" s="1">
        <v>0</v>
      </c>
      <c r="I726" s="1">
        <v>0</v>
      </c>
      <c r="J726" s="1">
        <v>0</v>
      </c>
      <c r="K726" s="1">
        <v>0</v>
      </c>
    </row>
    <row r="727" spans="1:11" x14ac:dyDescent="0.2">
      <c r="A727">
        <v>719</v>
      </c>
      <c r="B727">
        <v>200</v>
      </c>
      <c r="C727">
        <v>23</v>
      </c>
      <c r="D727" s="1">
        <v>41.266039879517699</v>
      </c>
      <c r="E727" s="1">
        <v>-1.62679086382382</v>
      </c>
      <c r="F727" s="1">
        <v>17.9958340095592</v>
      </c>
      <c r="G727" s="1">
        <v>21.109292002922</v>
      </c>
      <c r="H727" s="1">
        <v>0</v>
      </c>
      <c r="I727" s="1">
        <v>0</v>
      </c>
      <c r="J727" s="1">
        <v>0</v>
      </c>
      <c r="K727" s="1">
        <v>0</v>
      </c>
    </row>
    <row r="728" spans="1:11" x14ac:dyDescent="0.2">
      <c r="A728">
        <v>720</v>
      </c>
      <c r="B728">
        <v>201</v>
      </c>
      <c r="C728">
        <v>0</v>
      </c>
      <c r="D728" s="1">
        <v>28.0196224163527</v>
      </c>
      <c r="E728" s="1">
        <v>4.1530496958663496</v>
      </c>
      <c r="F728" s="1">
        <v>6.3222518008695197</v>
      </c>
      <c r="G728" s="1">
        <v>3.9383130809047802</v>
      </c>
      <c r="H728" s="1">
        <v>0</v>
      </c>
      <c r="I728" s="1">
        <v>0</v>
      </c>
      <c r="J728" s="1">
        <v>0</v>
      </c>
      <c r="K728" s="1">
        <v>0</v>
      </c>
    </row>
    <row r="729" spans="1:11" x14ac:dyDescent="0.2">
      <c r="A729">
        <v>721</v>
      </c>
      <c r="B729">
        <v>201</v>
      </c>
      <c r="C729">
        <v>1</v>
      </c>
      <c r="D729" s="1">
        <v>26.083679277764301</v>
      </c>
      <c r="E729" s="1">
        <v>6.8168443938845202</v>
      </c>
      <c r="F729" s="1">
        <v>10.3445400180492</v>
      </c>
      <c r="G729" s="1">
        <v>8.4700661839887204</v>
      </c>
      <c r="H729" s="1">
        <v>0</v>
      </c>
      <c r="I729" s="1">
        <v>0</v>
      </c>
      <c r="J729" s="1">
        <v>0</v>
      </c>
      <c r="K729" s="1">
        <v>0</v>
      </c>
    </row>
    <row r="730" spans="1:11" x14ac:dyDescent="0.2">
      <c r="A730">
        <v>722</v>
      </c>
      <c r="B730">
        <v>201</v>
      </c>
      <c r="C730">
        <v>2</v>
      </c>
      <c r="D730" s="1">
        <v>3.8769423438831598</v>
      </c>
      <c r="E730" s="1">
        <v>8.1314300061259193</v>
      </c>
      <c r="F730" s="1">
        <v>12.457642203318899</v>
      </c>
      <c r="G730" s="1">
        <v>10.9718118357699</v>
      </c>
      <c r="H730" s="1">
        <v>0</v>
      </c>
      <c r="I730" s="1">
        <v>0</v>
      </c>
      <c r="J730" s="1">
        <v>0</v>
      </c>
      <c r="K730" s="1">
        <v>0</v>
      </c>
    </row>
    <row r="731" spans="1:11" x14ac:dyDescent="0.2">
      <c r="A731">
        <v>723</v>
      </c>
      <c r="B731">
        <v>201</v>
      </c>
      <c r="C731">
        <v>3</v>
      </c>
      <c r="D731" s="1">
        <v>12.9693388000927</v>
      </c>
      <c r="E731" s="1">
        <v>14.9199660261473</v>
      </c>
      <c r="F731" s="1">
        <v>20.318068249024801</v>
      </c>
      <c r="G731" s="1">
        <v>17.525518673834799</v>
      </c>
      <c r="H731" s="1">
        <v>0</v>
      </c>
      <c r="I731" s="1">
        <v>0</v>
      </c>
      <c r="J731" s="1">
        <v>0</v>
      </c>
      <c r="K731" s="1">
        <v>0</v>
      </c>
    </row>
    <row r="732" spans="1:11" x14ac:dyDescent="0.2">
      <c r="A732">
        <v>724</v>
      </c>
      <c r="B732">
        <v>201</v>
      </c>
      <c r="C732">
        <v>4</v>
      </c>
      <c r="D732" s="1">
        <v>48.920340546169001</v>
      </c>
      <c r="E732" s="1">
        <v>23.763451363001899</v>
      </c>
      <c r="F732" s="1">
        <v>34.008745923149803</v>
      </c>
      <c r="G732" s="1">
        <v>30.520608118944502</v>
      </c>
      <c r="H732" s="1">
        <v>0</v>
      </c>
      <c r="I732" s="1">
        <v>0</v>
      </c>
      <c r="J732" s="1">
        <v>0</v>
      </c>
      <c r="K732" s="1">
        <v>0</v>
      </c>
    </row>
    <row r="733" spans="1:11" x14ac:dyDescent="0.2">
      <c r="A733">
        <v>725</v>
      </c>
      <c r="B733">
        <v>201</v>
      </c>
      <c r="C733">
        <v>5</v>
      </c>
      <c r="D733" s="1">
        <v>62.086347715387198</v>
      </c>
      <c r="E733" s="1">
        <v>24.7847321074867</v>
      </c>
      <c r="F733" s="1">
        <v>36.377141664340698</v>
      </c>
      <c r="G733" s="1">
        <v>24.5356500982423</v>
      </c>
      <c r="H733" s="1">
        <v>0</v>
      </c>
      <c r="I733" s="1">
        <v>0</v>
      </c>
      <c r="J733" s="1">
        <v>0</v>
      </c>
      <c r="K733" s="1">
        <v>0</v>
      </c>
    </row>
    <row r="734" spans="1:11" x14ac:dyDescent="0.2">
      <c r="A734">
        <v>726</v>
      </c>
      <c r="B734">
        <v>201</v>
      </c>
      <c r="C734">
        <v>6</v>
      </c>
      <c r="D734" s="1">
        <v>83.930069982756706</v>
      </c>
      <c r="E734" s="1">
        <v>24.105996407210199</v>
      </c>
      <c r="F734" s="1">
        <v>38.104511751927802</v>
      </c>
      <c r="G734" s="1">
        <v>21.034632875872799</v>
      </c>
      <c r="H734" s="1">
        <v>0</v>
      </c>
      <c r="I734" s="1">
        <v>0</v>
      </c>
      <c r="J734" s="1">
        <v>0</v>
      </c>
      <c r="K734" s="1">
        <v>0</v>
      </c>
    </row>
    <row r="735" spans="1:11" x14ac:dyDescent="0.2">
      <c r="A735">
        <v>727</v>
      </c>
      <c r="B735">
        <v>201</v>
      </c>
      <c r="C735">
        <v>7</v>
      </c>
      <c r="D735" s="1">
        <v>115.896116150314</v>
      </c>
      <c r="E735" s="1">
        <v>61.054680149845701</v>
      </c>
      <c r="F735" s="1">
        <v>81.377329691415994</v>
      </c>
      <c r="G735" s="1">
        <v>56.893751686973999</v>
      </c>
      <c r="H735" s="1">
        <v>94.684506455398093</v>
      </c>
      <c r="I735" s="1">
        <v>100.433918697194</v>
      </c>
      <c r="J735" s="1">
        <v>108.54441752650899</v>
      </c>
      <c r="K735" s="1">
        <v>80.390481495817994</v>
      </c>
    </row>
    <row r="736" spans="1:11" x14ac:dyDescent="0.2">
      <c r="A736">
        <v>728</v>
      </c>
      <c r="B736">
        <v>201</v>
      </c>
      <c r="C736">
        <v>8</v>
      </c>
      <c r="D736" s="1">
        <v>190.88425607299001</v>
      </c>
      <c r="E736" s="1">
        <v>160.98009145371199</v>
      </c>
      <c r="F736" s="1">
        <v>168.29665287030301</v>
      </c>
      <c r="G736" s="1">
        <v>162.06677779541499</v>
      </c>
      <c r="H736" s="1">
        <v>169.43491580465201</v>
      </c>
      <c r="I736" s="1">
        <v>177.31121059397901</v>
      </c>
      <c r="J736" s="1">
        <v>189.499642056282</v>
      </c>
      <c r="K736" s="1">
        <v>141.72187533150401</v>
      </c>
    </row>
    <row r="737" spans="1:11" x14ac:dyDescent="0.2">
      <c r="A737">
        <v>729</v>
      </c>
      <c r="B737">
        <v>201</v>
      </c>
      <c r="C737">
        <v>9</v>
      </c>
      <c r="D737" s="1">
        <v>308.21874784585901</v>
      </c>
      <c r="E737" s="1">
        <v>292.73961354695302</v>
      </c>
      <c r="F737" s="1">
        <v>307.99994309665402</v>
      </c>
      <c r="G737" s="1">
        <v>296.08856478916601</v>
      </c>
      <c r="H737" s="1">
        <v>261.42907425417098</v>
      </c>
      <c r="I737" s="1">
        <v>269.74152051277798</v>
      </c>
      <c r="J737" s="1">
        <v>295.99686030833499</v>
      </c>
      <c r="K737" s="1">
        <v>213.74916779038901</v>
      </c>
    </row>
    <row r="738" spans="1:11" x14ac:dyDescent="0.2">
      <c r="A738">
        <v>730</v>
      </c>
      <c r="B738">
        <v>201</v>
      </c>
      <c r="C738">
        <v>10</v>
      </c>
      <c r="D738" s="1">
        <v>351.14394526605798</v>
      </c>
      <c r="E738" s="1">
        <v>299.57375543520999</v>
      </c>
      <c r="F738" s="1">
        <v>296.14653807777398</v>
      </c>
      <c r="G738" s="1">
        <v>293.77966061726403</v>
      </c>
      <c r="H738" s="1">
        <v>297.65547200784499</v>
      </c>
      <c r="I738" s="1">
        <v>302.76086436107198</v>
      </c>
      <c r="J738" s="1">
        <v>339.61318031929602</v>
      </c>
      <c r="K738" s="1">
        <v>238.835638191333</v>
      </c>
    </row>
    <row r="739" spans="1:11" x14ac:dyDescent="0.2">
      <c r="A739">
        <v>731</v>
      </c>
      <c r="B739">
        <v>201</v>
      </c>
      <c r="C739">
        <v>11</v>
      </c>
      <c r="D739" s="1">
        <v>346.35213136211303</v>
      </c>
      <c r="E739" s="1">
        <v>216.28528493514699</v>
      </c>
      <c r="F739" s="1">
        <v>244.33089183938301</v>
      </c>
      <c r="G739" s="1">
        <v>205.93125706215699</v>
      </c>
      <c r="H739" s="1">
        <v>300.44991094337797</v>
      </c>
      <c r="I739" s="1">
        <v>300.87125245333903</v>
      </c>
      <c r="J739" s="1">
        <v>342.693944456954</v>
      </c>
      <c r="K739" s="1">
        <v>234.53189256845499</v>
      </c>
    </row>
    <row r="740" spans="1:11" x14ac:dyDescent="0.2">
      <c r="A740">
        <v>732</v>
      </c>
      <c r="B740">
        <v>201</v>
      </c>
      <c r="C740">
        <v>12</v>
      </c>
      <c r="D740" s="1">
        <v>341.97630180922903</v>
      </c>
      <c r="E740" s="1">
        <v>185.72161099390101</v>
      </c>
      <c r="F740" s="1">
        <v>192.891040092775</v>
      </c>
      <c r="G740" s="1">
        <v>155.84833522113701</v>
      </c>
      <c r="H740" s="1">
        <v>295.82182481256001</v>
      </c>
      <c r="I740" s="1">
        <v>292.201281210736</v>
      </c>
      <c r="J740" s="1">
        <v>334.862369227648</v>
      </c>
      <c r="K740" s="1">
        <v>229.88124829402301</v>
      </c>
    </row>
    <row r="741" spans="1:11" x14ac:dyDescent="0.2">
      <c r="A741">
        <v>733</v>
      </c>
      <c r="B741">
        <v>201</v>
      </c>
      <c r="C741">
        <v>13</v>
      </c>
      <c r="D741" s="1">
        <v>384.76509556140797</v>
      </c>
      <c r="E741" s="1">
        <v>213.67588553713901</v>
      </c>
      <c r="F741" s="1">
        <v>217.38408186254</v>
      </c>
      <c r="G741" s="1">
        <v>181.80569965672601</v>
      </c>
      <c r="H741" s="1">
        <v>297.51594155347999</v>
      </c>
      <c r="I741" s="1">
        <v>292.71297823011997</v>
      </c>
      <c r="J741" s="1">
        <v>338.59590591238998</v>
      </c>
      <c r="K741" s="1">
        <v>227.09323106953801</v>
      </c>
    </row>
    <row r="742" spans="1:11" x14ac:dyDescent="0.2">
      <c r="A742">
        <v>734</v>
      </c>
      <c r="B742">
        <v>201</v>
      </c>
      <c r="C742">
        <v>14</v>
      </c>
      <c r="D742" s="1">
        <v>460.68099403577497</v>
      </c>
      <c r="E742" s="1">
        <v>239.87402550281999</v>
      </c>
      <c r="F742" s="1">
        <v>243.71777606427801</v>
      </c>
      <c r="G742" s="1">
        <v>208.25906166957299</v>
      </c>
      <c r="H742" s="1">
        <v>301.25395031896301</v>
      </c>
      <c r="I742" s="1">
        <v>291.08617498329897</v>
      </c>
      <c r="J742" s="1">
        <v>346.88415442116798</v>
      </c>
      <c r="K742" s="1">
        <v>226.11126354193999</v>
      </c>
    </row>
    <row r="743" spans="1:11" x14ac:dyDescent="0.2">
      <c r="A743">
        <v>735</v>
      </c>
      <c r="B743">
        <v>201</v>
      </c>
      <c r="C743">
        <v>15</v>
      </c>
      <c r="D743" s="1">
        <v>473.82475238466299</v>
      </c>
      <c r="E743" s="1">
        <v>225.01871638026699</v>
      </c>
      <c r="F743" s="1">
        <v>237.182677846882</v>
      </c>
      <c r="G743" s="1">
        <v>193.191801557887</v>
      </c>
      <c r="H743" s="1">
        <v>303.73287521210801</v>
      </c>
      <c r="I743" s="1">
        <v>293.00733740290798</v>
      </c>
      <c r="J743" s="1">
        <v>344.80518348239798</v>
      </c>
      <c r="K743" s="1">
        <v>225.13091957721801</v>
      </c>
    </row>
    <row r="744" spans="1:11" x14ac:dyDescent="0.2">
      <c r="A744">
        <v>736</v>
      </c>
      <c r="B744">
        <v>201</v>
      </c>
      <c r="C744">
        <v>16</v>
      </c>
      <c r="D744" s="1">
        <v>432.44339718311397</v>
      </c>
      <c r="E744" s="1">
        <v>197.22609132963299</v>
      </c>
      <c r="F744" s="1">
        <v>201.56002471710701</v>
      </c>
      <c r="G744" s="1">
        <v>175.08125153194001</v>
      </c>
      <c r="H744" s="1">
        <v>301.61612505024601</v>
      </c>
      <c r="I744" s="1">
        <v>287.59023045761398</v>
      </c>
      <c r="J744" s="1">
        <v>349.23657323018199</v>
      </c>
      <c r="K744" s="1">
        <v>223.00011220719799</v>
      </c>
    </row>
    <row r="745" spans="1:11" x14ac:dyDescent="0.2">
      <c r="A745">
        <v>737</v>
      </c>
      <c r="B745">
        <v>201</v>
      </c>
      <c r="C745">
        <v>17</v>
      </c>
      <c r="D745" s="1">
        <v>363.75391108330803</v>
      </c>
      <c r="E745" s="1">
        <v>165.38138723813199</v>
      </c>
      <c r="F745" s="1">
        <v>171.17344919614399</v>
      </c>
      <c r="G745" s="1">
        <v>160.55048429305401</v>
      </c>
      <c r="H745" s="1">
        <v>292.19184066527498</v>
      </c>
      <c r="I745" s="1">
        <v>282.100988112089</v>
      </c>
      <c r="J745" s="1">
        <v>344.25728593518198</v>
      </c>
      <c r="K745" s="1">
        <v>218.067021841128</v>
      </c>
    </row>
    <row r="746" spans="1:11" x14ac:dyDescent="0.2">
      <c r="A746">
        <v>738</v>
      </c>
      <c r="B746">
        <v>201</v>
      </c>
      <c r="C746">
        <v>18</v>
      </c>
      <c r="D746" s="1">
        <v>213.45427675717301</v>
      </c>
      <c r="E746" s="1">
        <v>84.161834899296196</v>
      </c>
      <c r="F746" s="1">
        <v>96.913391878628303</v>
      </c>
      <c r="G746" s="1">
        <v>81.933101214563607</v>
      </c>
      <c r="H746" s="1">
        <v>179.73730930084</v>
      </c>
      <c r="I746" s="1">
        <v>180.36558894671401</v>
      </c>
      <c r="J746" s="1">
        <v>204.26776804397301</v>
      </c>
      <c r="K746" s="1">
        <v>145.03370793833801</v>
      </c>
    </row>
    <row r="747" spans="1:11" x14ac:dyDescent="0.2">
      <c r="A747">
        <v>739</v>
      </c>
      <c r="B747">
        <v>201</v>
      </c>
      <c r="C747">
        <v>19</v>
      </c>
      <c r="D747" s="1">
        <v>206.06536744762801</v>
      </c>
      <c r="E747" s="1">
        <v>102.969592436318</v>
      </c>
      <c r="F747" s="1">
        <v>122.71958326583599</v>
      </c>
      <c r="G747" s="1">
        <v>105.092993799095</v>
      </c>
      <c r="H747" s="1">
        <v>209.735549065257</v>
      </c>
      <c r="I747" s="1">
        <v>212.34053702760301</v>
      </c>
      <c r="J747" s="1">
        <v>249.19186942935499</v>
      </c>
      <c r="K747" s="1">
        <v>170.038958993264</v>
      </c>
    </row>
    <row r="748" spans="1:11" x14ac:dyDescent="0.2">
      <c r="A748">
        <v>740</v>
      </c>
      <c r="B748">
        <v>201</v>
      </c>
      <c r="C748">
        <v>20</v>
      </c>
      <c r="D748" s="1">
        <v>114.85247966951999</v>
      </c>
      <c r="E748" s="1">
        <v>32.650737651161101</v>
      </c>
      <c r="F748" s="1">
        <v>44.435158861574799</v>
      </c>
      <c r="G748" s="1">
        <v>43.002439623455103</v>
      </c>
      <c r="H748" s="1">
        <v>64.026997934951098</v>
      </c>
      <c r="I748" s="1">
        <v>63.150893550245101</v>
      </c>
      <c r="J748" s="1">
        <v>71.6889044532291</v>
      </c>
      <c r="K748" s="1">
        <v>50.330214575068403</v>
      </c>
    </row>
    <row r="749" spans="1:11" x14ac:dyDescent="0.2">
      <c r="A749">
        <v>741</v>
      </c>
      <c r="B749">
        <v>201</v>
      </c>
      <c r="C749">
        <v>21</v>
      </c>
      <c r="D749" s="1">
        <v>25.748324722115999</v>
      </c>
      <c r="E749" s="1">
        <v>-12.6551244493568</v>
      </c>
      <c r="F749" s="1">
        <v>-4.6181705312480901</v>
      </c>
      <c r="G749" s="1">
        <v>6.7266193015864602</v>
      </c>
      <c r="H749" s="1">
        <v>0</v>
      </c>
      <c r="I749" s="1">
        <v>0</v>
      </c>
      <c r="J749" s="1">
        <v>0</v>
      </c>
      <c r="K749" s="1">
        <v>0</v>
      </c>
    </row>
    <row r="750" spans="1:11" x14ac:dyDescent="0.2">
      <c r="A750">
        <v>742</v>
      </c>
      <c r="B750">
        <v>201</v>
      </c>
      <c r="C750">
        <v>22</v>
      </c>
      <c r="D750" s="1">
        <v>40.674198477724801</v>
      </c>
      <c r="E750" s="1">
        <v>10.543865907681599</v>
      </c>
      <c r="F750" s="1">
        <v>-3.2695779187221099</v>
      </c>
      <c r="G750" s="1">
        <v>-6.11105345907729</v>
      </c>
      <c r="H750" s="1">
        <v>0</v>
      </c>
      <c r="I750" s="1">
        <v>0</v>
      </c>
      <c r="J750" s="1">
        <v>0</v>
      </c>
      <c r="K750" s="1">
        <v>0</v>
      </c>
    </row>
    <row r="751" spans="1:11" x14ac:dyDescent="0.2">
      <c r="A751">
        <v>743</v>
      </c>
      <c r="B751">
        <v>201</v>
      </c>
      <c r="C751">
        <v>23</v>
      </c>
      <c r="D751" s="1">
        <v>36.545800579533697</v>
      </c>
      <c r="E751" s="1">
        <v>23.3904542958762</v>
      </c>
      <c r="F751" s="1">
        <v>30.4618092462429</v>
      </c>
      <c r="G751" s="1">
        <v>20.126171751561198</v>
      </c>
      <c r="H751" s="1">
        <v>0</v>
      </c>
      <c r="I751" s="1">
        <v>0</v>
      </c>
      <c r="J751" s="1">
        <v>0</v>
      </c>
      <c r="K751" s="1">
        <v>0</v>
      </c>
    </row>
    <row r="752" spans="1:11" x14ac:dyDescent="0.2">
      <c r="A752">
        <v>744</v>
      </c>
      <c r="B752">
        <v>202</v>
      </c>
      <c r="C752">
        <v>0</v>
      </c>
      <c r="D752" s="1">
        <v>46.921819860335603</v>
      </c>
      <c r="E752" s="1">
        <v>28.331535966102901</v>
      </c>
      <c r="F752" s="1">
        <v>36.735259853207097</v>
      </c>
      <c r="G752" s="1">
        <v>29.474736053927799</v>
      </c>
      <c r="H752" s="1">
        <v>0</v>
      </c>
      <c r="I752" s="1">
        <v>0</v>
      </c>
      <c r="J752" s="1">
        <v>0</v>
      </c>
      <c r="K752" s="1">
        <v>0</v>
      </c>
    </row>
    <row r="753" spans="1:11" x14ac:dyDescent="0.2">
      <c r="A753">
        <v>745</v>
      </c>
      <c r="B753">
        <v>202</v>
      </c>
      <c r="C753">
        <v>1</v>
      </c>
      <c r="D753" s="1">
        <v>19.463090656901901</v>
      </c>
      <c r="E753" s="1">
        <v>17.814952284235101</v>
      </c>
      <c r="F753" s="1">
        <v>22.080918428155599</v>
      </c>
      <c r="G753" s="1">
        <v>16.775465134733999</v>
      </c>
      <c r="H753" s="1">
        <v>0</v>
      </c>
      <c r="I753" s="1">
        <v>0</v>
      </c>
      <c r="J753" s="1">
        <v>0</v>
      </c>
      <c r="K753" s="1">
        <v>0</v>
      </c>
    </row>
    <row r="754" spans="1:11" x14ac:dyDescent="0.2">
      <c r="A754">
        <v>746</v>
      </c>
      <c r="B754">
        <v>202</v>
      </c>
      <c r="C754">
        <v>2</v>
      </c>
      <c r="D754" s="1">
        <v>16.583522046895901</v>
      </c>
      <c r="E754" s="1">
        <v>14.563679320720301</v>
      </c>
      <c r="F754" s="1">
        <v>20.686766316237399</v>
      </c>
      <c r="G754" s="1">
        <v>16.661670019431</v>
      </c>
      <c r="H754" s="1">
        <v>0</v>
      </c>
      <c r="I754" s="1">
        <v>0</v>
      </c>
      <c r="J754" s="1">
        <v>0</v>
      </c>
      <c r="K754" s="1">
        <v>0</v>
      </c>
    </row>
    <row r="755" spans="1:11" x14ac:dyDescent="0.2">
      <c r="A755">
        <v>747</v>
      </c>
      <c r="B755">
        <v>202</v>
      </c>
      <c r="C755">
        <v>3</v>
      </c>
      <c r="D755" s="1">
        <v>4.1879831896258803</v>
      </c>
      <c r="E755" s="1">
        <v>2.9768323610777201</v>
      </c>
      <c r="F755" s="1">
        <v>4.8828955784763499</v>
      </c>
      <c r="G755" s="1">
        <v>4.1036463007386201</v>
      </c>
      <c r="H755" s="1">
        <v>0</v>
      </c>
      <c r="I755" s="1">
        <v>0</v>
      </c>
      <c r="J755" s="1">
        <v>0</v>
      </c>
      <c r="K755" s="1">
        <v>0</v>
      </c>
    </row>
    <row r="756" spans="1:11" x14ac:dyDescent="0.2">
      <c r="A756">
        <v>748</v>
      </c>
      <c r="B756">
        <v>202</v>
      </c>
      <c r="C756">
        <v>4</v>
      </c>
      <c r="D756" s="1">
        <v>33.735322472983</v>
      </c>
      <c r="E756" s="1">
        <v>14.053309906591</v>
      </c>
      <c r="F756" s="1">
        <v>21.765937073559599</v>
      </c>
      <c r="G756" s="1">
        <v>19.774603066424199</v>
      </c>
      <c r="H756" s="1">
        <v>0</v>
      </c>
      <c r="I756" s="1">
        <v>0</v>
      </c>
      <c r="J756" s="1">
        <v>0</v>
      </c>
      <c r="K756" s="1">
        <v>0</v>
      </c>
    </row>
    <row r="757" spans="1:11" x14ac:dyDescent="0.2">
      <c r="A757">
        <v>749</v>
      </c>
      <c r="B757">
        <v>202</v>
      </c>
      <c r="C757">
        <v>5</v>
      </c>
      <c r="D757" s="1">
        <v>10.9472104222941</v>
      </c>
      <c r="E757" s="1">
        <v>4.4783998690085403</v>
      </c>
      <c r="F757" s="1">
        <v>6.3352082617204397</v>
      </c>
      <c r="G757" s="1">
        <v>8.1177075767167697</v>
      </c>
      <c r="H757" s="1">
        <v>0</v>
      </c>
      <c r="I757" s="1">
        <v>0</v>
      </c>
      <c r="J757" s="1">
        <v>0</v>
      </c>
      <c r="K757" s="1">
        <v>0</v>
      </c>
    </row>
    <row r="758" spans="1:11" x14ac:dyDescent="0.2">
      <c r="A758">
        <v>750</v>
      </c>
      <c r="B758">
        <v>202</v>
      </c>
      <c r="C758">
        <v>6</v>
      </c>
      <c r="D758" s="1">
        <v>32.167312055991502</v>
      </c>
      <c r="E758" s="1">
        <v>-0.51938047796562004</v>
      </c>
      <c r="F758" s="1">
        <v>-0.91616141570614296</v>
      </c>
      <c r="G758" s="1">
        <v>2.8083921745599101</v>
      </c>
      <c r="H758" s="1">
        <v>0</v>
      </c>
      <c r="I758" s="1">
        <v>0</v>
      </c>
      <c r="J758" s="1">
        <v>0</v>
      </c>
      <c r="K758" s="1">
        <v>0</v>
      </c>
    </row>
    <row r="759" spans="1:11" x14ac:dyDescent="0.2">
      <c r="A759">
        <v>751</v>
      </c>
      <c r="B759">
        <v>202</v>
      </c>
      <c r="C759">
        <v>7</v>
      </c>
      <c r="D759" s="1">
        <v>103.544157442699</v>
      </c>
      <c r="E759" s="1">
        <v>39.829399713785101</v>
      </c>
      <c r="F759" s="1">
        <v>64.813506359417303</v>
      </c>
      <c r="G759" s="1">
        <v>50.977347010730597</v>
      </c>
      <c r="H759" s="1">
        <v>68.020030983586395</v>
      </c>
      <c r="I759" s="1">
        <v>77.382756270881103</v>
      </c>
      <c r="J759" s="1">
        <v>78.861753617393404</v>
      </c>
      <c r="K759" s="1">
        <v>57.4739002689385</v>
      </c>
    </row>
    <row r="760" spans="1:11" x14ac:dyDescent="0.2">
      <c r="A760">
        <v>752</v>
      </c>
      <c r="B760">
        <v>202</v>
      </c>
      <c r="C760">
        <v>8</v>
      </c>
      <c r="D760" s="1">
        <v>246.16261847337901</v>
      </c>
      <c r="E760" s="1">
        <v>203.45653454774001</v>
      </c>
      <c r="F760" s="1">
        <v>210.955391684125</v>
      </c>
      <c r="G760" s="1">
        <v>207.14823178165901</v>
      </c>
      <c r="H760" s="1">
        <v>189.84094332887699</v>
      </c>
      <c r="I760" s="1">
        <v>206.041216025658</v>
      </c>
      <c r="J760" s="1">
        <v>215.06319618385601</v>
      </c>
      <c r="K760" s="1">
        <v>159.70331001581201</v>
      </c>
    </row>
    <row r="761" spans="1:11" x14ac:dyDescent="0.2">
      <c r="A761">
        <v>753</v>
      </c>
      <c r="B761">
        <v>202</v>
      </c>
      <c r="C761">
        <v>9</v>
      </c>
      <c r="D761" s="1">
        <v>340.61111038992198</v>
      </c>
      <c r="E761" s="1">
        <v>291.07745124784498</v>
      </c>
      <c r="F761" s="1">
        <v>329.34878985395102</v>
      </c>
      <c r="G761" s="1">
        <v>276.42446832320701</v>
      </c>
      <c r="H761" s="1">
        <v>275.24530081010403</v>
      </c>
      <c r="I761" s="1">
        <v>308.76551269263803</v>
      </c>
      <c r="J761" s="1">
        <v>323.25588378766798</v>
      </c>
      <c r="K761" s="1">
        <v>232.551311052199</v>
      </c>
    </row>
    <row r="762" spans="1:11" x14ac:dyDescent="0.2">
      <c r="A762">
        <v>754</v>
      </c>
      <c r="B762">
        <v>202</v>
      </c>
      <c r="C762">
        <v>10</v>
      </c>
      <c r="D762" s="1">
        <v>388.48897380989399</v>
      </c>
      <c r="E762" s="1">
        <v>339.71839598224</v>
      </c>
      <c r="F762" s="1">
        <v>349.913407728577</v>
      </c>
      <c r="G762" s="1">
        <v>261.24379457268901</v>
      </c>
      <c r="H762" s="1">
        <v>310.36519997151697</v>
      </c>
      <c r="I762" s="1">
        <v>364.12744578731503</v>
      </c>
      <c r="J762" s="1">
        <v>371.38099730281903</v>
      </c>
      <c r="K762" s="1">
        <v>260.70938169698599</v>
      </c>
    </row>
    <row r="763" spans="1:11" x14ac:dyDescent="0.2">
      <c r="A763">
        <v>755</v>
      </c>
      <c r="B763">
        <v>202</v>
      </c>
      <c r="C763">
        <v>11</v>
      </c>
      <c r="D763" s="1">
        <v>365.86722237768498</v>
      </c>
      <c r="E763" s="1">
        <v>292.26946720941697</v>
      </c>
      <c r="F763" s="1">
        <v>307.29859326584301</v>
      </c>
      <c r="G763" s="1">
        <v>210.76514218825301</v>
      </c>
      <c r="H763" s="1">
        <v>322.97553680189799</v>
      </c>
      <c r="I763" s="1">
        <v>391.14853411405301</v>
      </c>
      <c r="J763" s="1">
        <v>398.317307905495</v>
      </c>
      <c r="K763" s="1">
        <v>265.96146163767997</v>
      </c>
    </row>
    <row r="764" spans="1:11" x14ac:dyDescent="0.2">
      <c r="A764">
        <v>756</v>
      </c>
      <c r="B764">
        <v>202</v>
      </c>
      <c r="C764">
        <v>12</v>
      </c>
      <c r="D764" s="1">
        <v>393.55377192523002</v>
      </c>
      <c r="E764" s="1">
        <v>289.002949961909</v>
      </c>
      <c r="F764" s="1">
        <v>350.16183419818498</v>
      </c>
      <c r="G764" s="1">
        <v>216.484398712027</v>
      </c>
      <c r="H764" s="1">
        <v>321.58518934294</v>
      </c>
      <c r="I764" s="1">
        <v>388.19895555323802</v>
      </c>
      <c r="J764" s="1">
        <v>393.97098322258</v>
      </c>
      <c r="K764" s="1">
        <v>259.76710634955703</v>
      </c>
    </row>
    <row r="765" spans="1:11" x14ac:dyDescent="0.2">
      <c r="A765">
        <v>757</v>
      </c>
      <c r="B765">
        <v>202</v>
      </c>
      <c r="C765">
        <v>13</v>
      </c>
      <c r="D765" s="1">
        <v>543.23305958042704</v>
      </c>
      <c r="E765" s="1">
        <v>295.14430203977298</v>
      </c>
      <c r="F765" s="1">
        <v>311.24664504804002</v>
      </c>
      <c r="G765" s="1">
        <v>200.855982378389</v>
      </c>
      <c r="H765" s="1">
        <v>313.26131990073799</v>
      </c>
      <c r="I765" s="1">
        <v>379.10148165954899</v>
      </c>
      <c r="J765" s="1">
        <v>388.30834070799199</v>
      </c>
      <c r="K765" s="1">
        <v>248.26004547288599</v>
      </c>
    </row>
    <row r="766" spans="1:11" x14ac:dyDescent="0.2">
      <c r="A766">
        <v>758</v>
      </c>
      <c r="B766">
        <v>202</v>
      </c>
      <c r="C766">
        <v>14</v>
      </c>
      <c r="D766" s="1">
        <v>500.38551835576601</v>
      </c>
      <c r="E766" s="1">
        <v>306.69782666261602</v>
      </c>
      <c r="F766" s="1">
        <v>294.90721993967298</v>
      </c>
      <c r="G766" s="1">
        <v>198.178612849529</v>
      </c>
      <c r="H766" s="1">
        <v>303.76535997981102</v>
      </c>
      <c r="I766" s="1">
        <v>361.58307460676599</v>
      </c>
      <c r="J766" s="1">
        <v>374.50360279478002</v>
      </c>
      <c r="K766" s="1">
        <v>236.774277196729</v>
      </c>
    </row>
    <row r="767" spans="1:11" x14ac:dyDescent="0.2">
      <c r="A767">
        <v>759</v>
      </c>
      <c r="B767">
        <v>202</v>
      </c>
      <c r="C767">
        <v>15</v>
      </c>
      <c r="D767" s="1">
        <v>470.55449366001199</v>
      </c>
      <c r="E767" s="1">
        <v>302.07566571150801</v>
      </c>
      <c r="F767" s="1">
        <v>319.10055967963598</v>
      </c>
      <c r="G767" s="1">
        <v>181.04486274982401</v>
      </c>
      <c r="H767" s="1">
        <v>292.613071752542</v>
      </c>
      <c r="I767" s="1">
        <v>341.50242432409601</v>
      </c>
      <c r="J767" s="1">
        <v>360.64861415014599</v>
      </c>
      <c r="K767" s="1">
        <v>226.85471755073601</v>
      </c>
    </row>
    <row r="768" spans="1:11" x14ac:dyDescent="0.2">
      <c r="A768">
        <v>760</v>
      </c>
      <c r="B768">
        <v>202</v>
      </c>
      <c r="C768">
        <v>16</v>
      </c>
      <c r="D768" s="1">
        <v>423.49649849163802</v>
      </c>
      <c r="E768" s="1">
        <v>287.16706308036402</v>
      </c>
      <c r="F768" s="1">
        <v>270.35955473358098</v>
      </c>
      <c r="G768" s="1">
        <v>179.42058284007501</v>
      </c>
      <c r="H768" s="1">
        <v>289.66858353592698</v>
      </c>
      <c r="I768" s="1">
        <v>337.54928998483302</v>
      </c>
      <c r="J768" s="1">
        <v>361.13191223342398</v>
      </c>
      <c r="K768" s="1">
        <v>224.73186381954</v>
      </c>
    </row>
    <row r="769" spans="1:11" x14ac:dyDescent="0.2">
      <c r="A769">
        <v>761</v>
      </c>
      <c r="B769">
        <v>202</v>
      </c>
      <c r="C769">
        <v>17</v>
      </c>
      <c r="D769" s="1">
        <v>420.40211013369998</v>
      </c>
      <c r="E769" s="1">
        <v>242.67651772652701</v>
      </c>
      <c r="F769" s="1">
        <v>238.84608088100401</v>
      </c>
      <c r="G769" s="1">
        <v>161.89134041422699</v>
      </c>
      <c r="H769" s="1">
        <v>288.60442124265199</v>
      </c>
      <c r="I769" s="1">
        <v>333.94409882212199</v>
      </c>
      <c r="J769" s="1">
        <v>359.581224056049</v>
      </c>
      <c r="K769" s="1">
        <v>223.37851794230701</v>
      </c>
    </row>
    <row r="770" spans="1:11" x14ac:dyDescent="0.2">
      <c r="A770">
        <v>762</v>
      </c>
      <c r="B770">
        <v>202</v>
      </c>
      <c r="C770">
        <v>18</v>
      </c>
      <c r="D770" s="1">
        <v>344.26751001791899</v>
      </c>
      <c r="E770" s="1">
        <v>206.554405912584</v>
      </c>
      <c r="F770" s="1">
        <v>234.153604079329</v>
      </c>
      <c r="G770" s="1">
        <v>148.22081020981901</v>
      </c>
      <c r="H770" s="1">
        <v>285.21810346214397</v>
      </c>
      <c r="I770" s="1">
        <v>329.06939885994399</v>
      </c>
      <c r="J770" s="1">
        <v>357.23178784959998</v>
      </c>
      <c r="K770" s="1">
        <v>222.63732516154101</v>
      </c>
    </row>
    <row r="771" spans="1:11" x14ac:dyDescent="0.2">
      <c r="A771">
        <v>763</v>
      </c>
      <c r="B771">
        <v>202</v>
      </c>
      <c r="C771">
        <v>19</v>
      </c>
      <c r="D771" s="1">
        <v>236.156866768095</v>
      </c>
      <c r="E771" s="1">
        <v>154.535491216205</v>
      </c>
      <c r="F771" s="1">
        <v>176.976705199598</v>
      </c>
      <c r="G771" s="1">
        <v>109.265865401059</v>
      </c>
      <c r="H771" s="1">
        <v>240.859674492133</v>
      </c>
      <c r="I771" s="1">
        <v>268.97365495171402</v>
      </c>
      <c r="J771" s="1">
        <v>293.98012704674602</v>
      </c>
      <c r="K771" s="1">
        <v>196.51213248205801</v>
      </c>
    </row>
    <row r="772" spans="1:11" x14ac:dyDescent="0.2">
      <c r="A772">
        <v>764</v>
      </c>
      <c r="B772">
        <v>202</v>
      </c>
      <c r="C772">
        <v>20</v>
      </c>
      <c r="D772" s="1">
        <v>91.678537111793801</v>
      </c>
      <c r="E772" s="1">
        <v>35.371941609300102</v>
      </c>
      <c r="F772" s="1">
        <v>51.213705130200502</v>
      </c>
      <c r="G772" s="1">
        <v>32.481517422135497</v>
      </c>
      <c r="H772" s="1">
        <v>63.406582806769102</v>
      </c>
      <c r="I772" s="1">
        <v>70.427697889780006</v>
      </c>
      <c r="J772" s="1">
        <v>73.160410116964599</v>
      </c>
      <c r="K772" s="1">
        <v>52.872103068100699</v>
      </c>
    </row>
    <row r="773" spans="1:11" x14ac:dyDescent="0.2">
      <c r="A773">
        <v>765</v>
      </c>
      <c r="B773">
        <v>202</v>
      </c>
      <c r="C773">
        <v>21</v>
      </c>
      <c r="D773" s="1">
        <v>31.413746864632099</v>
      </c>
      <c r="E773" s="1">
        <v>0.34826499855748</v>
      </c>
      <c r="F773" s="1">
        <v>2.8898084612836699</v>
      </c>
      <c r="G773" s="1">
        <v>0.45736261180737597</v>
      </c>
      <c r="H773" s="1">
        <v>0</v>
      </c>
      <c r="I773" s="1">
        <v>0</v>
      </c>
      <c r="J773" s="1">
        <v>0</v>
      </c>
      <c r="K773" s="1">
        <v>0</v>
      </c>
    </row>
    <row r="774" spans="1:11" x14ac:dyDescent="0.2">
      <c r="A774">
        <v>766</v>
      </c>
      <c r="B774">
        <v>202</v>
      </c>
      <c r="C774">
        <v>22</v>
      </c>
      <c r="D774" s="1">
        <v>51.640303450822401</v>
      </c>
      <c r="E774" s="1">
        <v>5.1033725359661402</v>
      </c>
      <c r="F774" s="1">
        <v>7.5067352797902398</v>
      </c>
      <c r="G774" s="1">
        <v>8.5517427193393001</v>
      </c>
      <c r="H774" s="1">
        <v>0</v>
      </c>
      <c r="I774" s="1">
        <v>0</v>
      </c>
      <c r="J774" s="1">
        <v>0</v>
      </c>
      <c r="K774" s="1">
        <v>0</v>
      </c>
    </row>
    <row r="775" spans="1:11" x14ac:dyDescent="0.2">
      <c r="A775">
        <v>767</v>
      </c>
      <c r="B775">
        <v>202</v>
      </c>
      <c r="C775">
        <v>23</v>
      </c>
      <c r="D775" s="1">
        <v>45.372392968761197</v>
      </c>
      <c r="E775" s="1">
        <v>6.4589166343809401</v>
      </c>
      <c r="F775" s="1">
        <v>5.6170492510231602</v>
      </c>
      <c r="G775" s="1">
        <v>8.5729584220151995</v>
      </c>
      <c r="H775" s="1">
        <v>0</v>
      </c>
      <c r="I775" s="1">
        <v>0</v>
      </c>
      <c r="J775" s="1">
        <v>0</v>
      </c>
      <c r="K775" s="1">
        <v>0</v>
      </c>
    </row>
    <row r="776" spans="1:11" x14ac:dyDescent="0.2">
      <c r="A776">
        <v>768</v>
      </c>
      <c r="B776">
        <v>203</v>
      </c>
      <c r="C776">
        <v>0</v>
      </c>
      <c r="D776" s="1">
        <v>39.174581239021698</v>
      </c>
      <c r="E776" s="1">
        <v>25.241539701177999</v>
      </c>
      <c r="F776" s="1">
        <v>33.150756141979599</v>
      </c>
      <c r="G776" s="1">
        <v>33.114238068802898</v>
      </c>
      <c r="H776" s="1">
        <v>0</v>
      </c>
      <c r="I776" s="1">
        <v>0</v>
      </c>
      <c r="J776" s="1">
        <v>0</v>
      </c>
      <c r="K776" s="1">
        <v>0</v>
      </c>
    </row>
    <row r="777" spans="1:11" x14ac:dyDescent="0.2">
      <c r="A777">
        <v>769</v>
      </c>
      <c r="B777">
        <v>203</v>
      </c>
      <c r="C777">
        <v>1</v>
      </c>
      <c r="D777" s="1">
        <v>46.3947872437884</v>
      </c>
      <c r="E777" s="1">
        <v>37.610085748698999</v>
      </c>
      <c r="F777" s="1">
        <v>44.382417382344101</v>
      </c>
      <c r="G777" s="1">
        <v>41.309440119276502</v>
      </c>
      <c r="H777" s="1">
        <v>0</v>
      </c>
      <c r="I777" s="1">
        <v>0</v>
      </c>
      <c r="J777" s="1">
        <v>0</v>
      </c>
      <c r="K777" s="1">
        <v>0</v>
      </c>
    </row>
    <row r="778" spans="1:11" x14ac:dyDescent="0.2">
      <c r="A778">
        <v>770</v>
      </c>
      <c r="B778">
        <v>203</v>
      </c>
      <c r="C778">
        <v>2</v>
      </c>
      <c r="D778" s="1">
        <v>25.628515497833799</v>
      </c>
      <c r="E778" s="1">
        <v>30.246628047709802</v>
      </c>
      <c r="F778" s="1">
        <v>32.777344005688803</v>
      </c>
      <c r="G778" s="1">
        <v>31.269255782015701</v>
      </c>
      <c r="H778" s="1">
        <v>0</v>
      </c>
      <c r="I778" s="1">
        <v>0</v>
      </c>
      <c r="J778" s="1">
        <v>0</v>
      </c>
      <c r="K778" s="1">
        <v>0</v>
      </c>
    </row>
    <row r="779" spans="1:11" x14ac:dyDescent="0.2">
      <c r="A779">
        <v>771</v>
      </c>
      <c r="B779">
        <v>203</v>
      </c>
      <c r="C779">
        <v>3</v>
      </c>
      <c r="D779" s="1">
        <v>36.834080883410799</v>
      </c>
      <c r="E779" s="1">
        <v>20.466838971951098</v>
      </c>
      <c r="F779" s="1">
        <v>25.040577108071801</v>
      </c>
      <c r="G779" s="1">
        <v>23.244617874290299</v>
      </c>
      <c r="H779" s="1">
        <v>0</v>
      </c>
      <c r="I779" s="1">
        <v>0</v>
      </c>
      <c r="J779" s="1">
        <v>0</v>
      </c>
      <c r="K779" s="1">
        <v>0</v>
      </c>
    </row>
    <row r="780" spans="1:11" x14ac:dyDescent="0.2">
      <c r="A780">
        <v>772</v>
      </c>
      <c r="B780">
        <v>203</v>
      </c>
      <c r="C780">
        <v>4</v>
      </c>
      <c r="D780" s="1">
        <v>24.8581841314695</v>
      </c>
      <c r="E780" s="1">
        <v>7.9910586242737001</v>
      </c>
      <c r="F780" s="1">
        <v>11.051013244154101</v>
      </c>
      <c r="G780" s="1">
        <v>9.2431795469427502</v>
      </c>
      <c r="H780" s="1">
        <v>0</v>
      </c>
      <c r="I780" s="1">
        <v>0</v>
      </c>
      <c r="J780" s="1">
        <v>0</v>
      </c>
      <c r="K780" s="1">
        <v>0</v>
      </c>
    </row>
    <row r="781" spans="1:11" x14ac:dyDescent="0.2">
      <c r="A781">
        <v>773</v>
      </c>
      <c r="B781">
        <v>203</v>
      </c>
      <c r="C781">
        <v>5</v>
      </c>
      <c r="D781" s="1">
        <v>29.823069816910198</v>
      </c>
      <c r="E781" s="1">
        <v>8.5344364985395593</v>
      </c>
      <c r="F781" s="1">
        <v>15.2590267267411</v>
      </c>
      <c r="G781" s="1">
        <v>9.38601444054936</v>
      </c>
      <c r="H781" s="1">
        <v>0</v>
      </c>
      <c r="I781" s="1">
        <v>0</v>
      </c>
      <c r="J781" s="1">
        <v>0</v>
      </c>
      <c r="K781" s="1">
        <v>0</v>
      </c>
    </row>
    <row r="782" spans="1:11" x14ac:dyDescent="0.2">
      <c r="A782">
        <v>774</v>
      </c>
      <c r="B782">
        <v>203</v>
      </c>
      <c r="C782">
        <v>6</v>
      </c>
      <c r="D782" s="1">
        <v>30.433202460397101</v>
      </c>
      <c r="E782" s="1">
        <v>-0.49869797294998303</v>
      </c>
      <c r="F782" s="1">
        <v>9.8972102192510008</v>
      </c>
      <c r="G782" s="1">
        <v>3.2703654333960301</v>
      </c>
      <c r="H782" s="1">
        <v>0</v>
      </c>
      <c r="I782" s="1">
        <v>0</v>
      </c>
      <c r="J782" s="1">
        <v>0</v>
      </c>
      <c r="K782" s="1">
        <v>0</v>
      </c>
    </row>
    <row r="783" spans="1:11" x14ac:dyDescent="0.2">
      <c r="A783">
        <v>775</v>
      </c>
      <c r="B783">
        <v>203</v>
      </c>
      <c r="C783">
        <v>7</v>
      </c>
      <c r="D783" s="1">
        <v>136.96539120668299</v>
      </c>
      <c r="E783" s="1">
        <v>79.681820667421505</v>
      </c>
      <c r="F783" s="1">
        <v>118.81283093753601</v>
      </c>
      <c r="G783" s="1">
        <v>80.206320118668501</v>
      </c>
      <c r="H783" s="1">
        <v>83.020036223981194</v>
      </c>
      <c r="I783" s="1">
        <v>90.777552809819895</v>
      </c>
      <c r="J783" s="1">
        <v>97.160951750711604</v>
      </c>
      <c r="K783" s="1">
        <v>70.683663740376701</v>
      </c>
    </row>
    <row r="784" spans="1:11" x14ac:dyDescent="0.2">
      <c r="A784">
        <v>776</v>
      </c>
      <c r="B784">
        <v>203</v>
      </c>
      <c r="C784">
        <v>8</v>
      </c>
      <c r="D784" s="1">
        <v>258.57366253362898</v>
      </c>
      <c r="E784" s="1">
        <v>240.22754253527299</v>
      </c>
      <c r="F784" s="1">
        <v>248.13955413666801</v>
      </c>
      <c r="G784" s="1">
        <v>210.02945499909799</v>
      </c>
      <c r="H784" s="1">
        <v>210.254196688539</v>
      </c>
      <c r="I784" s="1">
        <v>221.996249494344</v>
      </c>
      <c r="J784" s="1">
        <v>235.80259028296899</v>
      </c>
      <c r="K784" s="1">
        <v>171.88217711492399</v>
      </c>
    </row>
    <row r="785" spans="1:11" x14ac:dyDescent="0.2">
      <c r="A785">
        <v>777</v>
      </c>
      <c r="B785">
        <v>203</v>
      </c>
      <c r="C785">
        <v>9</v>
      </c>
      <c r="D785" s="1">
        <v>304.31587124581301</v>
      </c>
      <c r="E785" s="1">
        <v>285.55452236037303</v>
      </c>
      <c r="F785" s="1">
        <v>313.72265594865098</v>
      </c>
      <c r="G785" s="1">
        <v>233.987903753149</v>
      </c>
      <c r="H785" s="1">
        <v>279.24543764198103</v>
      </c>
      <c r="I785" s="1">
        <v>295.01013821441001</v>
      </c>
      <c r="J785" s="1">
        <v>320.98815131709398</v>
      </c>
      <c r="K785" s="1">
        <v>218.70870951565001</v>
      </c>
    </row>
    <row r="786" spans="1:11" x14ac:dyDescent="0.2">
      <c r="A786">
        <v>778</v>
      </c>
      <c r="B786">
        <v>203</v>
      </c>
      <c r="C786">
        <v>10</v>
      </c>
      <c r="D786" s="1">
        <v>365.05724311758598</v>
      </c>
      <c r="E786" s="1">
        <v>340.05408258919999</v>
      </c>
      <c r="F786" s="1">
        <v>326.05256346436101</v>
      </c>
      <c r="G786" s="1">
        <v>222.99493707534199</v>
      </c>
      <c r="H786" s="1">
        <v>312.14589841017602</v>
      </c>
      <c r="I786" s="1">
        <v>331.73478976326697</v>
      </c>
      <c r="J786" s="1">
        <v>366.50901682093303</v>
      </c>
      <c r="K786" s="1">
        <v>227.582405102481</v>
      </c>
    </row>
    <row r="787" spans="1:11" x14ac:dyDescent="0.2">
      <c r="A787">
        <v>779</v>
      </c>
      <c r="B787">
        <v>203</v>
      </c>
      <c r="C787">
        <v>11</v>
      </c>
      <c r="D787" s="1">
        <v>366.48158289447599</v>
      </c>
      <c r="E787" s="1">
        <v>273.56499529139103</v>
      </c>
      <c r="F787" s="1">
        <v>299.81603943213003</v>
      </c>
      <c r="G787" s="1">
        <v>177.44637305818199</v>
      </c>
      <c r="H787" s="1">
        <v>328.99651700306799</v>
      </c>
      <c r="I787" s="1">
        <v>340.84863751558601</v>
      </c>
      <c r="J787" s="1">
        <v>390.85703950246898</v>
      </c>
      <c r="K787" s="1">
        <v>224.12719559318899</v>
      </c>
    </row>
    <row r="788" spans="1:11" x14ac:dyDescent="0.2">
      <c r="A788">
        <v>780</v>
      </c>
      <c r="B788">
        <v>203</v>
      </c>
      <c r="C788">
        <v>12</v>
      </c>
      <c r="D788" s="1">
        <v>403.000165072789</v>
      </c>
      <c r="E788" s="1">
        <v>253.775056159087</v>
      </c>
      <c r="F788" s="1">
        <v>320.01821700445998</v>
      </c>
      <c r="G788" s="1">
        <v>182.173415329183</v>
      </c>
      <c r="H788" s="1">
        <v>326.69822686533797</v>
      </c>
      <c r="I788" s="1">
        <v>331.50634837165802</v>
      </c>
      <c r="J788" s="1">
        <v>388.43411657072102</v>
      </c>
      <c r="K788" s="1">
        <v>209.732327117567</v>
      </c>
    </row>
    <row r="789" spans="1:11" x14ac:dyDescent="0.2">
      <c r="A789">
        <v>781</v>
      </c>
      <c r="B789">
        <v>203</v>
      </c>
      <c r="C789">
        <v>13</v>
      </c>
      <c r="D789" s="1">
        <v>553.64953766937003</v>
      </c>
      <c r="E789" s="1">
        <v>233.80175165791701</v>
      </c>
      <c r="F789" s="1">
        <v>268.99158722194898</v>
      </c>
      <c r="G789" s="1">
        <v>166.32525409323</v>
      </c>
      <c r="H789" s="1">
        <v>316.34825473643701</v>
      </c>
      <c r="I789" s="1">
        <v>312.56023694509997</v>
      </c>
      <c r="J789" s="1">
        <v>375.17886800716201</v>
      </c>
      <c r="K789" s="1">
        <v>198.54806802758901</v>
      </c>
    </row>
    <row r="790" spans="1:11" x14ac:dyDescent="0.2">
      <c r="A790">
        <v>782</v>
      </c>
      <c r="B790">
        <v>203</v>
      </c>
      <c r="C790">
        <v>14</v>
      </c>
      <c r="D790" s="1">
        <v>541.33713799479006</v>
      </c>
      <c r="E790" s="1">
        <v>254.43953735947099</v>
      </c>
      <c r="F790" s="1">
        <v>250.35484246560901</v>
      </c>
      <c r="G790" s="1">
        <v>170.413674945091</v>
      </c>
      <c r="H790" s="1">
        <v>292.18173645140303</v>
      </c>
      <c r="I790" s="1">
        <v>291.40429104033598</v>
      </c>
      <c r="J790" s="1">
        <v>355.21798165298799</v>
      </c>
      <c r="K790" s="1">
        <v>188.49239667449001</v>
      </c>
    </row>
    <row r="791" spans="1:11" x14ac:dyDescent="0.2">
      <c r="A791">
        <v>783</v>
      </c>
      <c r="B791">
        <v>203</v>
      </c>
      <c r="C791">
        <v>15</v>
      </c>
      <c r="D791" s="1">
        <v>466.69550562061102</v>
      </c>
      <c r="E791" s="1">
        <v>212.62388310773301</v>
      </c>
      <c r="F791" s="1">
        <v>243.60398933841699</v>
      </c>
      <c r="G791" s="1">
        <v>130.33098946228799</v>
      </c>
      <c r="H791" s="1">
        <v>300.45172023285102</v>
      </c>
      <c r="I791" s="1">
        <v>296.099111320323</v>
      </c>
      <c r="J791" s="1">
        <v>348.69422435619202</v>
      </c>
      <c r="K791" s="1">
        <v>191.20348274939701</v>
      </c>
    </row>
    <row r="792" spans="1:11" x14ac:dyDescent="0.2">
      <c r="A792">
        <v>784</v>
      </c>
      <c r="B792">
        <v>203</v>
      </c>
      <c r="C792">
        <v>16</v>
      </c>
      <c r="D792" s="1">
        <v>381.90122717680202</v>
      </c>
      <c r="E792" s="1">
        <v>195.873334973152</v>
      </c>
      <c r="F792" s="1">
        <v>217.574550521671</v>
      </c>
      <c r="G792" s="1">
        <v>119.97748415401399</v>
      </c>
      <c r="H792" s="1">
        <v>307.25071659263102</v>
      </c>
      <c r="I792" s="1">
        <v>304.50610636810399</v>
      </c>
      <c r="J792" s="1">
        <v>363.96728551808002</v>
      </c>
      <c r="K792" s="1">
        <v>198.11160728264801</v>
      </c>
    </row>
    <row r="793" spans="1:11" x14ac:dyDescent="0.2">
      <c r="A793">
        <v>785</v>
      </c>
      <c r="B793">
        <v>203</v>
      </c>
      <c r="C793">
        <v>17</v>
      </c>
      <c r="D793" s="1">
        <v>313.76255626790902</v>
      </c>
      <c r="E793" s="1">
        <v>166.18497908762299</v>
      </c>
      <c r="F793" s="1">
        <v>190.41193320408601</v>
      </c>
      <c r="G793" s="1">
        <v>114.86892342274299</v>
      </c>
      <c r="H793" s="1">
        <v>304.27952377770703</v>
      </c>
      <c r="I793" s="1">
        <v>303.242360178637</v>
      </c>
      <c r="J793" s="1">
        <v>352.431254439616</v>
      </c>
      <c r="K793" s="1">
        <v>207.67013664779401</v>
      </c>
    </row>
    <row r="794" spans="1:11" x14ac:dyDescent="0.2">
      <c r="A794">
        <v>786</v>
      </c>
      <c r="B794">
        <v>203</v>
      </c>
      <c r="C794">
        <v>18</v>
      </c>
      <c r="D794" s="1">
        <v>263.26695322161299</v>
      </c>
      <c r="E794" s="1">
        <v>135.925171870985</v>
      </c>
      <c r="F794" s="1">
        <v>158.61569126299901</v>
      </c>
      <c r="G794" s="1">
        <v>102.139548033076</v>
      </c>
      <c r="H794" s="1">
        <v>235.974799387638</v>
      </c>
      <c r="I794" s="1">
        <v>239.47477959989101</v>
      </c>
      <c r="J794" s="1">
        <v>270.219659088946</v>
      </c>
      <c r="K794" s="1">
        <v>175.42454102693799</v>
      </c>
    </row>
    <row r="795" spans="1:11" x14ac:dyDescent="0.2">
      <c r="A795">
        <v>787</v>
      </c>
      <c r="B795">
        <v>203</v>
      </c>
      <c r="C795">
        <v>19</v>
      </c>
      <c r="D795" s="1">
        <v>149.22247650236</v>
      </c>
      <c r="E795" s="1">
        <v>75.278028173522202</v>
      </c>
      <c r="F795" s="1">
        <v>88.271175228306404</v>
      </c>
      <c r="G795" s="1">
        <v>56.486387178621001</v>
      </c>
      <c r="H795" s="1">
        <v>166.86411504623899</v>
      </c>
      <c r="I795" s="1">
        <v>172.938524037625</v>
      </c>
      <c r="J795" s="1">
        <v>195.14325853337101</v>
      </c>
      <c r="K795" s="1">
        <v>131.26679601570299</v>
      </c>
    </row>
    <row r="796" spans="1:11" x14ac:dyDescent="0.2">
      <c r="A796">
        <v>788</v>
      </c>
      <c r="B796">
        <v>203</v>
      </c>
      <c r="C796">
        <v>20</v>
      </c>
      <c r="D796" s="1">
        <v>110.652799663991</v>
      </c>
      <c r="E796" s="1">
        <v>40.986519655308498</v>
      </c>
      <c r="F796" s="1">
        <v>57.214914166993097</v>
      </c>
      <c r="G796" s="1">
        <v>40.0432825083982</v>
      </c>
      <c r="H796" s="1">
        <v>60.7662185143461</v>
      </c>
      <c r="I796" s="1">
        <v>63.089568270802303</v>
      </c>
      <c r="J796" s="1">
        <v>69.744506154885997</v>
      </c>
      <c r="K796" s="1">
        <v>47.923237532450798</v>
      </c>
    </row>
    <row r="797" spans="1:11" x14ac:dyDescent="0.2">
      <c r="A797">
        <v>789</v>
      </c>
      <c r="B797">
        <v>203</v>
      </c>
      <c r="C797">
        <v>21</v>
      </c>
      <c r="D797" s="1">
        <v>40.386686941471197</v>
      </c>
      <c r="E797" s="1">
        <v>-1.83383397613782</v>
      </c>
      <c r="F797" s="1">
        <v>11.990839540153299</v>
      </c>
      <c r="G797" s="1">
        <v>13.720545346865901</v>
      </c>
      <c r="H797" s="1">
        <v>0</v>
      </c>
      <c r="I797" s="1">
        <v>0</v>
      </c>
      <c r="J797" s="1">
        <v>0</v>
      </c>
      <c r="K797" s="1">
        <v>0</v>
      </c>
    </row>
    <row r="798" spans="1:11" x14ac:dyDescent="0.2">
      <c r="A798">
        <v>790</v>
      </c>
      <c r="B798">
        <v>203</v>
      </c>
      <c r="C798">
        <v>22</v>
      </c>
      <c r="D798" s="1">
        <v>51.84702404275</v>
      </c>
      <c r="E798" s="1">
        <v>23.8947367527458</v>
      </c>
      <c r="F798" s="1">
        <v>-3.99203942548138</v>
      </c>
      <c r="G798" s="1">
        <v>3.7448138616872901</v>
      </c>
      <c r="H798" s="1">
        <v>0</v>
      </c>
      <c r="I798" s="1">
        <v>0</v>
      </c>
      <c r="J798" s="1">
        <v>0</v>
      </c>
      <c r="K798" s="1">
        <v>0</v>
      </c>
    </row>
    <row r="799" spans="1:11" x14ac:dyDescent="0.2">
      <c r="A799">
        <v>791</v>
      </c>
      <c r="B799">
        <v>203</v>
      </c>
      <c r="C799">
        <v>23</v>
      </c>
      <c r="D799" s="1">
        <v>52.449228518834701</v>
      </c>
      <c r="E799" s="1">
        <v>33.976337638026699</v>
      </c>
      <c r="F799" s="1">
        <v>29.515469353805099</v>
      </c>
      <c r="G799" s="1">
        <v>31.034592369479199</v>
      </c>
      <c r="H799" s="1">
        <v>0</v>
      </c>
      <c r="I799" s="1">
        <v>0</v>
      </c>
      <c r="J799" s="1">
        <v>0</v>
      </c>
      <c r="K799" s="1">
        <v>0</v>
      </c>
    </row>
    <row r="800" spans="1:11" x14ac:dyDescent="0.2">
      <c r="A800">
        <v>792</v>
      </c>
      <c r="B800">
        <v>204</v>
      </c>
      <c r="C800">
        <v>0</v>
      </c>
      <c r="D800" s="1">
        <v>81.293009264791706</v>
      </c>
      <c r="E800" s="1">
        <v>65.673847330060696</v>
      </c>
      <c r="F800" s="1">
        <v>89.538258940777297</v>
      </c>
      <c r="G800" s="1">
        <v>75.198036549989695</v>
      </c>
      <c r="H800" s="1">
        <v>0</v>
      </c>
      <c r="I800" s="1">
        <v>0</v>
      </c>
      <c r="J800" s="1">
        <v>0</v>
      </c>
      <c r="K800" s="1">
        <v>0</v>
      </c>
    </row>
    <row r="801" spans="1:11" x14ac:dyDescent="0.2">
      <c r="A801">
        <v>793</v>
      </c>
      <c r="B801">
        <v>204</v>
      </c>
      <c r="C801">
        <v>1</v>
      </c>
      <c r="D801" s="1">
        <v>51.216462744433997</v>
      </c>
      <c r="E801" s="1">
        <v>27.687440080779599</v>
      </c>
      <c r="F801" s="1">
        <v>33.745620170794702</v>
      </c>
      <c r="G801" s="1">
        <v>23.4528062233145</v>
      </c>
      <c r="H801" s="1">
        <v>0</v>
      </c>
      <c r="I801" s="1">
        <v>0</v>
      </c>
      <c r="J801" s="1">
        <v>0</v>
      </c>
      <c r="K801" s="1">
        <v>0</v>
      </c>
    </row>
    <row r="802" spans="1:11" x14ac:dyDescent="0.2">
      <c r="A802">
        <v>794</v>
      </c>
      <c r="B802">
        <v>204</v>
      </c>
      <c r="C802">
        <v>2</v>
      </c>
      <c r="D802" s="1">
        <v>34.082202978586899</v>
      </c>
      <c r="E802" s="1">
        <v>16.145686254501602</v>
      </c>
      <c r="F802" s="1">
        <v>19.444301559753601</v>
      </c>
      <c r="G802" s="1">
        <v>15.198799329478399</v>
      </c>
      <c r="H802" s="1">
        <v>0</v>
      </c>
      <c r="I802" s="1">
        <v>0</v>
      </c>
      <c r="J802" s="1">
        <v>0</v>
      </c>
      <c r="K802" s="1">
        <v>0</v>
      </c>
    </row>
    <row r="803" spans="1:11" x14ac:dyDescent="0.2">
      <c r="A803">
        <v>795</v>
      </c>
      <c r="B803">
        <v>204</v>
      </c>
      <c r="C803">
        <v>3</v>
      </c>
      <c r="D803" s="1">
        <v>42.367257373401898</v>
      </c>
      <c r="E803" s="1">
        <v>24.554826267932299</v>
      </c>
      <c r="F803" s="1">
        <v>31.480805076773301</v>
      </c>
      <c r="G803" s="1">
        <v>24.5364784512795</v>
      </c>
      <c r="H803" s="1">
        <v>0</v>
      </c>
      <c r="I803" s="1">
        <v>0</v>
      </c>
      <c r="J803" s="1">
        <v>0</v>
      </c>
      <c r="K803" s="1">
        <v>0</v>
      </c>
    </row>
    <row r="804" spans="1:11" x14ac:dyDescent="0.2">
      <c r="A804">
        <v>796</v>
      </c>
      <c r="B804">
        <v>204</v>
      </c>
      <c r="C804">
        <v>4</v>
      </c>
      <c r="D804" s="1">
        <v>47.577273127491203</v>
      </c>
      <c r="E804" s="1">
        <v>23.490387842527898</v>
      </c>
      <c r="F804" s="1">
        <v>33.312299156617499</v>
      </c>
      <c r="G804" s="1">
        <v>27.337299074767198</v>
      </c>
      <c r="H804" s="1">
        <v>0</v>
      </c>
      <c r="I804" s="1">
        <v>0</v>
      </c>
      <c r="J804" s="1">
        <v>0</v>
      </c>
      <c r="K804" s="1">
        <v>0</v>
      </c>
    </row>
    <row r="805" spans="1:11" x14ac:dyDescent="0.2">
      <c r="A805">
        <v>797</v>
      </c>
      <c r="B805">
        <v>204</v>
      </c>
      <c r="C805">
        <v>5</v>
      </c>
      <c r="D805" s="1">
        <v>41.989961587087002</v>
      </c>
      <c r="E805" s="1">
        <v>16.025578490191801</v>
      </c>
      <c r="F805" s="1">
        <v>24.414291923806001</v>
      </c>
      <c r="G805" s="1">
        <v>20.875066017334301</v>
      </c>
      <c r="H805" s="1">
        <v>0</v>
      </c>
      <c r="I805" s="1">
        <v>0</v>
      </c>
      <c r="J805" s="1">
        <v>0</v>
      </c>
      <c r="K805" s="1">
        <v>0</v>
      </c>
    </row>
    <row r="806" spans="1:11" x14ac:dyDescent="0.2">
      <c r="A806">
        <v>798</v>
      </c>
      <c r="B806">
        <v>204</v>
      </c>
      <c r="C806">
        <v>6</v>
      </c>
      <c r="D806" s="1">
        <v>47.4721712832105</v>
      </c>
      <c r="E806" s="1">
        <v>13.7926355401938</v>
      </c>
      <c r="F806" s="1">
        <v>25.0240050330146</v>
      </c>
      <c r="G806" s="1">
        <v>16.607341034720999</v>
      </c>
      <c r="H806" s="1">
        <v>0</v>
      </c>
      <c r="I806" s="1">
        <v>0</v>
      </c>
      <c r="J806" s="1">
        <v>0</v>
      </c>
      <c r="K806" s="1">
        <v>0</v>
      </c>
    </row>
    <row r="807" spans="1:11" x14ac:dyDescent="0.2">
      <c r="A807">
        <v>799</v>
      </c>
      <c r="B807">
        <v>204</v>
      </c>
      <c r="C807">
        <v>7</v>
      </c>
      <c r="D807" s="1">
        <v>114.509821584638</v>
      </c>
      <c r="E807" s="1">
        <v>65.892407383025102</v>
      </c>
      <c r="F807" s="1">
        <v>94.9416479721869</v>
      </c>
      <c r="G807" s="1">
        <v>58.972892215471703</v>
      </c>
      <c r="H807" s="1">
        <v>87.846051848825098</v>
      </c>
      <c r="I807" s="1">
        <v>99.483831874881204</v>
      </c>
      <c r="J807" s="1">
        <v>101.69575689994799</v>
      </c>
      <c r="K807" s="1">
        <v>71.256893969320799</v>
      </c>
    </row>
    <row r="808" spans="1:11" x14ac:dyDescent="0.2">
      <c r="A808">
        <v>800</v>
      </c>
      <c r="B808">
        <v>204</v>
      </c>
      <c r="C808">
        <v>8</v>
      </c>
      <c r="D808" s="1">
        <v>270.00193409002202</v>
      </c>
      <c r="E808" s="1">
        <v>226.66705661630701</v>
      </c>
      <c r="F808" s="1">
        <v>244.43158781611501</v>
      </c>
      <c r="G808" s="1">
        <v>193.43731842009899</v>
      </c>
      <c r="H808" s="1">
        <v>214.85152585785201</v>
      </c>
      <c r="I808" s="1">
        <v>227.586409661901</v>
      </c>
      <c r="J808" s="1">
        <v>238.54691295559201</v>
      </c>
      <c r="K808" s="1">
        <v>174.48773780144299</v>
      </c>
    </row>
    <row r="809" spans="1:11" x14ac:dyDescent="0.2">
      <c r="A809">
        <v>801</v>
      </c>
      <c r="B809">
        <v>204</v>
      </c>
      <c r="C809">
        <v>9</v>
      </c>
      <c r="D809" s="1">
        <v>325.37223362697898</v>
      </c>
      <c r="E809" s="1">
        <v>266.11725338733999</v>
      </c>
      <c r="F809" s="1">
        <v>337.94206318708399</v>
      </c>
      <c r="G809" s="1">
        <v>227.24447413770699</v>
      </c>
      <c r="H809" s="1">
        <v>295.93810524472201</v>
      </c>
      <c r="I809" s="1">
        <v>330.07462045896199</v>
      </c>
      <c r="J809" s="1">
        <v>341.60839278498503</v>
      </c>
      <c r="K809" s="1">
        <v>236.30558014474201</v>
      </c>
    </row>
    <row r="810" spans="1:11" x14ac:dyDescent="0.2">
      <c r="A810">
        <v>802</v>
      </c>
      <c r="B810">
        <v>204</v>
      </c>
      <c r="C810">
        <v>10</v>
      </c>
      <c r="D810" s="1">
        <v>363.12234916865901</v>
      </c>
      <c r="E810" s="1">
        <v>305.16293567432803</v>
      </c>
      <c r="F810" s="1">
        <v>338.45427258286003</v>
      </c>
      <c r="G810" s="1">
        <v>203.71606855927701</v>
      </c>
      <c r="H810" s="1">
        <v>326.06445577259802</v>
      </c>
      <c r="I810" s="1">
        <v>384.18840148966302</v>
      </c>
      <c r="J810" s="1">
        <v>392.52623099722098</v>
      </c>
      <c r="K810" s="1">
        <v>250.35895883853701</v>
      </c>
    </row>
    <row r="811" spans="1:11" x14ac:dyDescent="0.2">
      <c r="A811">
        <v>803</v>
      </c>
      <c r="B811">
        <v>204</v>
      </c>
      <c r="C811">
        <v>11</v>
      </c>
      <c r="D811" s="1">
        <v>373.57913630424798</v>
      </c>
      <c r="E811" s="1">
        <v>285.40298619025702</v>
      </c>
      <c r="F811" s="1">
        <v>332.07511774969498</v>
      </c>
      <c r="G811" s="1">
        <v>158.295865670111</v>
      </c>
      <c r="H811" s="1">
        <v>331.01080722491503</v>
      </c>
      <c r="I811" s="1">
        <v>403.00719977153898</v>
      </c>
      <c r="J811" s="1">
        <v>405.05935242690498</v>
      </c>
      <c r="K811" s="1">
        <v>241.64854239593399</v>
      </c>
    </row>
    <row r="812" spans="1:11" x14ac:dyDescent="0.2">
      <c r="A812">
        <v>804</v>
      </c>
      <c r="B812">
        <v>204</v>
      </c>
      <c r="C812">
        <v>12</v>
      </c>
      <c r="D812" s="1">
        <v>422.17456796100601</v>
      </c>
      <c r="E812" s="1">
        <v>271.61807367143803</v>
      </c>
      <c r="F812" s="1">
        <v>401.05555482198599</v>
      </c>
      <c r="G812" s="1">
        <v>192.163685640143</v>
      </c>
      <c r="H812" s="1">
        <v>327.04562403102801</v>
      </c>
      <c r="I812" s="1">
        <v>408.93507393260899</v>
      </c>
      <c r="J812" s="1">
        <v>412.42350737382401</v>
      </c>
      <c r="K812" s="1">
        <v>228.20156257489799</v>
      </c>
    </row>
    <row r="813" spans="1:11" x14ac:dyDescent="0.2">
      <c r="A813">
        <v>805</v>
      </c>
      <c r="B813">
        <v>204</v>
      </c>
      <c r="C813">
        <v>13</v>
      </c>
      <c r="D813" s="1">
        <v>568.21235526696796</v>
      </c>
      <c r="E813" s="1">
        <v>259.09862166336899</v>
      </c>
      <c r="F813" s="1">
        <v>335.81946038244803</v>
      </c>
      <c r="G813" s="1">
        <v>160.41946490894901</v>
      </c>
      <c r="H813" s="1">
        <v>314.40129462774701</v>
      </c>
      <c r="I813" s="1">
        <v>399.93303883040397</v>
      </c>
      <c r="J813" s="1">
        <v>398.36692258377298</v>
      </c>
      <c r="K813" s="1">
        <v>211.39090373666599</v>
      </c>
    </row>
    <row r="814" spans="1:11" x14ac:dyDescent="0.2">
      <c r="A814">
        <v>806</v>
      </c>
      <c r="B814">
        <v>204</v>
      </c>
      <c r="C814">
        <v>14</v>
      </c>
      <c r="D814" s="1">
        <v>538.88465212631297</v>
      </c>
      <c r="E814" s="1">
        <v>276.88648789465498</v>
      </c>
      <c r="F814" s="1">
        <v>328.11578860130902</v>
      </c>
      <c r="G814" s="1">
        <v>168.20161002771599</v>
      </c>
      <c r="H814" s="1">
        <v>297.35032695199402</v>
      </c>
      <c r="I814" s="1">
        <v>370.76263662398497</v>
      </c>
      <c r="J814" s="1">
        <v>377.98836219622501</v>
      </c>
      <c r="K814" s="1">
        <v>197.88970201642601</v>
      </c>
    </row>
    <row r="815" spans="1:11" x14ac:dyDescent="0.2">
      <c r="A815">
        <v>807</v>
      </c>
      <c r="B815">
        <v>204</v>
      </c>
      <c r="C815">
        <v>15</v>
      </c>
      <c r="D815" s="1">
        <v>469.86372988170501</v>
      </c>
      <c r="E815" s="1">
        <v>251.140209373392</v>
      </c>
      <c r="F815" s="1">
        <v>319.07893132744198</v>
      </c>
      <c r="G815" s="1">
        <v>120.155355794543</v>
      </c>
      <c r="H815" s="1">
        <v>291.23298322204897</v>
      </c>
      <c r="I815" s="1">
        <v>343.66285201576</v>
      </c>
      <c r="J815" s="1">
        <v>355.27036184980102</v>
      </c>
      <c r="K815" s="1">
        <v>198.77417137121</v>
      </c>
    </row>
    <row r="816" spans="1:11" x14ac:dyDescent="0.2">
      <c r="A816">
        <v>808</v>
      </c>
      <c r="B816">
        <v>204</v>
      </c>
      <c r="C816">
        <v>16</v>
      </c>
      <c r="D816" s="1">
        <v>328.23972701006397</v>
      </c>
      <c r="E816" s="1">
        <v>177.520856254167</v>
      </c>
      <c r="F816" s="1">
        <v>220.35707918506</v>
      </c>
      <c r="G816" s="1">
        <v>96.692990668351598</v>
      </c>
      <c r="H816" s="1">
        <v>306.25116416459502</v>
      </c>
      <c r="I816" s="1">
        <v>353.02350326010702</v>
      </c>
      <c r="J816" s="1">
        <v>365.41699797539098</v>
      </c>
      <c r="K816" s="1">
        <v>212.69926512768799</v>
      </c>
    </row>
    <row r="817" spans="1:11" x14ac:dyDescent="0.2">
      <c r="A817">
        <v>809</v>
      </c>
      <c r="B817">
        <v>204</v>
      </c>
      <c r="C817">
        <v>17</v>
      </c>
      <c r="D817" s="1">
        <v>302.24160032090799</v>
      </c>
      <c r="E817" s="1">
        <v>224.89000387628499</v>
      </c>
      <c r="F817" s="1">
        <v>250.55293418185701</v>
      </c>
      <c r="G817" s="1">
        <v>121.421986456702</v>
      </c>
      <c r="H817" s="1">
        <v>305.72029767719101</v>
      </c>
      <c r="I817" s="1">
        <v>343.47671497079398</v>
      </c>
      <c r="J817" s="1">
        <v>363.08617620652097</v>
      </c>
      <c r="K817" s="1">
        <v>215.67488095299601</v>
      </c>
    </row>
    <row r="818" spans="1:11" x14ac:dyDescent="0.2">
      <c r="A818">
        <v>810</v>
      </c>
      <c r="B818">
        <v>204</v>
      </c>
      <c r="C818">
        <v>18</v>
      </c>
      <c r="D818" s="1">
        <v>255.831049535316</v>
      </c>
      <c r="E818" s="1">
        <v>168.78176974527801</v>
      </c>
      <c r="F818" s="1">
        <v>195.73892914771801</v>
      </c>
      <c r="G818" s="1">
        <v>110.669543837044</v>
      </c>
      <c r="H818" s="1">
        <v>258.73202327985501</v>
      </c>
      <c r="I818" s="1">
        <v>285.12628987036197</v>
      </c>
      <c r="J818" s="1">
        <v>303.19343542150602</v>
      </c>
      <c r="K818" s="1">
        <v>196.43010918436499</v>
      </c>
    </row>
    <row r="819" spans="1:11" x14ac:dyDescent="0.2">
      <c r="A819">
        <v>811</v>
      </c>
      <c r="B819">
        <v>204</v>
      </c>
      <c r="C819">
        <v>19</v>
      </c>
      <c r="D819" s="1">
        <v>224.010469317196</v>
      </c>
      <c r="E819" s="1">
        <v>139.54867715777399</v>
      </c>
      <c r="F819" s="1">
        <v>167.655052524745</v>
      </c>
      <c r="G819" s="1">
        <v>87.776948823338898</v>
      </c>
      <c r="H819" s="1">
        <v>230.08300913314201</v>
      </c>
      <c r="I819" s="1">
        <v>256.61394839109101</v>
      </c>
      <c r="J819" s="1">
        <v>279.38408909024798</v>
      </c>
      <c r="K819" s="1">
        <v>179.150849419846</v>
      </c>
    </row>
    <row r="820" spans="1:11" x14ac:dyDescent="0.2">
      <c r="A820">
        <v>812</v>
      </c>
      <c r="B820">
        <v>204</v>
      </c>
      <c r="C820">
        <v>20</v>
      </c>
      <c r="D820" s="1">
        <v>106.53143262066899</v>
      </c>
      <c r="E820" s="1">
        <v>47.596166155036201</v>
      </c>
      <c r="F820" s="1">
        <v>73.773262891219503</v>
      </c>
      <c r="G820" s="1">
        <v>47.7773237908632</v>
      </c>
      <c r="H820" s="1">
        <v>65.7416501497665</v>
      </c>
      <c r="I820" s="1">
        <v>73.9558182145594</v>
      </c>
      <c r="J820" s="1">
        <v>76.419325324608707</v>
      </c>
      <c r="K820" s="1">
        <v>51.442412160500503</v>
      </c>
    </row>
    <row r="821" spans="1:11" x14ac:dyDescent="0.2">
      <c r="A821">
        <v>813</v>
      </c>
      <c r="B821">
        <v>204</v>
      </c>
      <c r="C821">
        <v>21</v>
      </c>
      <c r="D821" s="1">
        <v>33.962857847081402</v>
      </c>
      <c r="E821" s="1">
        <v>-5.4105966682596804</v>
      </c>
      <c r="F821" s="1">
        <v>2.54805568311706</v>
      </c>
      <c r="G821" s="1">
        <v>12.437103418028901</v>
      </c>
      <c r="H821" s="1">
        <v>0</v>
      </c>
      <c r="I821" s="1">
        <v>0</v>
      </c>
      <c r="J821" s="1">
        <v>0</v>
      </c>
      <c r="K821" s="1">
        <v>0</v>
      </c>
    </row>
    <row r="822" spans="1:11" x14ac:dyDescent="0.2">
      <c r="A822">
        <v>814</v>
      </c>
      <c r="B822">
        <v>204</v>
      </c>
      <c r="C822">
        <v>22</v>
      </c>
      <c r="D822" s="1">
        <v>54.408716174603498</v>
      </c>
      <c r="E822" s="1">
        <v>25.395964344579699</v>
      </c>
      <c r="F822" s="1">
        <v>1.90632187783611</v>
      </c>
      <c r="G822" s="1">
        <v>14.0493831782242</v>
      </c>
      <c r="H822" s="1">
        <v>0</v>
      </c>
      <c r="I822" s="1">
        <v>0</v>
      </c>
      <c r="J822" s="1">
        <v>0</v>
      </c>
      <c r="K822" s="1">
        <v>0</v>
      </c>
    </row>
    <row r="823" spans="1:11" x14ac:dyDescent="0.2">
      <c r="A823">
        <v>815</v>
      </c>
      <c r="B823">
        <v>204</v>
      </c>
      <c r="C823">
        <v>23</v>
      </c>
      <c r="D823" s="1">
        <v>42.5910466134128</v>
      </c>
      <c r="E823" s="1">
        <v>27.525669336709999</v>
      </c>
      <c r="F823" s="1">
        <v>32.202717188243597</v>
      </c>
      <c r="G823" s="1">
        <v>29.094865583250101</v>
      </c>
      <c r="H823" s="1">
        <v>0</v>
      </c>
      <c r="I823" s="1">
        <v>0</v>
      </c>
      <c r="J823" s="1">
        <v>0</v>
      </c>
      <c r="K823" s="1">
        <v>0</v>
      </c>
    </row>
    <row r="824" spans="1:11" x14ac:dyDescent="0.2">
      <c r="A824">
        <v>816</v>
      </c>
      <c r="B824">
        <v>205</v>
      </c>
      <c r="C824">
        <v>0</v>
      </c>
      <c r="D824" s="1">
        <v>19.394345773885298</v>
      </c>
      <c r="E824" s="1">
        <v>17.9499101603332</v>
      </c>
      <c r="F824" s="1">
        <v>16.831458835141898</v>
      </c>
      <c r="G824" s="1">
        <v>12.9289703890302</v>
      </c>
      <c r="H824" s="1">
        <v>0</v>
      </c>
      <c r="I824" s="1">
        <v>0</v>
      </c>
      <c r="J824" s="1">
        <v>0</v>
      </c>
      <c r="K824" s="1">
        <v>0</v>
      </c>
    </row>
    <row r="825" spans="1:11" x14ac:dyDescent="0.2">
      <c r="A825">
        <v>817</v>
      </c>
      <c r="B825">
        <v>205</v>
      </c>
      <c r="C825">
        <v>1</v>
      </c>
      <c r="D825" s="1">
        <v>9.2521701275111194</v>
      </c>
      <c r="E825" s="1">
        <v>8.8031929442781394</v>
      </c>
      <c r="F825" s="1">
        <v>10.1576432914749</v>
      </c>
      <c r="G825" s="1">
        <v>6.6954291122562202</v>
      </c>
      <c r="H825" s="1">
        <v>0</v>
      </c>
      <c r="I825" s="1">
        <v>0</v>
      </c>
      <c r="J825" s="1">
        <v>0</v>
      </c>
      <c r="K825" s="1">
        <v>0</v>
      </c>
    </row>
    <row r="826" spans="1:11" x14ac:dyDescent="0.2">
      <c r="A826">
        <v>818</v>
      </c>
      <c r="B826">
        <v>205</v>
      </c>
      <c r="C826">
        <v>2</v>
      </c>
      <c r="D826" s="1">
        <v>6.8917579021248301</v>
      </c>
      <c r="E826" s="1">
        <v>8.6669237628904892</v>
      </c>
      <c r="F826" s="1">
        <v>8.7563503814625196</v>
      </c>
      <c r="G826" s="1">
        <v>7.3018964261453903</v>
      </c>
      <c r="H826" s="1">
        <v>0</v>
      </c>
      <c r="I826" s="1">
        <v>0</v>
      </c>
      <c r="J826" s="1">
        <v>0</v>
      </c>
      <c r="K826" s="1">
        <v>0</v>
      </c>
    </row>
    <row r="827" spans="1:11" x14ac:dyDescent="0.2">
      <c r="A827">
        <v>819</v>
      </c>
      <c r="B827">
        <v>205</v>
      </c>
      <c r="C827">
        <v>3</v>
      </c>
      <c r="D827" s="1">
        <v>6.98768504816013</v>
      </c>
      <c r="E827" s="1">
        <v>7.3962824738672799</v>
      </c>
      <c r="F827" s="1">
        <v>8.4983239641529593</v>
      </c>
      <c r="G827" s="1">
        <v>7.2750589947459297</v>
      </c>
      <c r="H827" s="1">
        <v>0</v>
      </c>
      <c r="I827" s="1">
        <v>0</v>
      </c>
      <c r="J827" s="1">
        <v>0</v>
      </c>
      <c r="K827" s="1">
        <v>0</v>
      </c>
    </row>
    <row r="828" spans="1:11" x14ac:dyDescent="0.2">
      <c r="A828">
        <v>820</v>
      </c>
      <c r="B828">
        <v>205</v>
      </c>
      <c r="C828">
        <v>4</v>
      </c>
      <c r="D828" s="1">
        <v>9.5056603128356194</v>
      </c>
      <c r="E828" s="1">
        <v>6.0763538656176701</v>
      </c>
      <c r="F828" s="1">
        <v>8.0139048284440495</v>
      </c>
      <c r="G828" s="1">
        <v>6.7375878310854604</v>
      </c>
      <c r="H828" s="1">
        <v>0</v>
      </c>
      <c r="I828" s="1">
        <v>0</v>
      </c>
      <c r="J828" s="1">
        <v>0</v>
      </c>
      <c r="K828" s="1">
        <v>0</v>
      </c>
    </row>
    <row r="829" spans="1:11" x14ac:dyDescent="0.2">
      <c r="A829">
        <v>821</v>
      </c>
      <c r="B829">
        <v>205</v>
      </c>
      <c r="C829">
        <v>5</v>
      </c>
      <c r="D829" s="1">
        <v>35.174297379756702</v>
      </c>
      <c r="E829" s="1">
        <v>5.0984806723869598</v>
      </c>
      <c r="F829" s="1">
        <v>11.777855579096199</v>
      </c>
      <c r="G829" s="1">
        <v>7.1264152343977401</v>
      </c>
      <c r="H829" s="1">
        <v>0</v>
      </c>
      <c r="I829" s="1">
        <v>0</v>
      </c>
      <c r="J829" s="1">
        <v>0</v>
      </c>
      <c r="K829" s="1">
        <v>0</v>
      </c>
    </row>
    <row r="830" spans="1:11" x14ac:dyDescent="0.2">
      <c r="A830">
        <v>822</v>
      </c>
      <c r="B830">
        <v>205</v>
      </c>
      <c r="C830">
        <v>6</v>
      </c>
      <c r="D830" s="1">
        <v>71.688643815943905</v>
      </c>
      <c r="E830" s="1">
        <v>16.380625097523001</v>
      </c>
      <c r="F830" s="1">
        <v>31.712108918081199</v>
      </c>
      <c r="G830" s="1">
        <v>19.8531208713399</v>
      </c>
      <c r="H830" s="1">
        <v>0</v>
      </c>
      <c r="I830" s="1">
        <v>0</v>
      </c>
      <c r="J830" s="1">
        <v>0</v>
      </c>
      <c r="K830" s="1">
        <v>0</v>
      </c>
    </row>
    <row r="831" spans="1:11" x14ac:dyDescent="0.2">
      <c r="A831">
        <v>823</v>
      </c>
      <c r="B831">
        <v>205</v>
      </c>
      <c r="C831">
        <v>7</v>
      </c>
      <c r="D831" s="1">
        <v>113.512473574437</v>
      </c>
      <c r="E831" s="1">
        <v>65.292126543703503</v>
      </c>
      <c r="F831" s="1">
        <v>99.542643812979307</v>
      </c>
      <c r="G831" s="1">
        <v>42.528014534067303</v>
      </c>
      <c r="H831" s="1">
        <v>102.794788872353</v>
      </c>
      <c r="I831" s="1">
        <v>118.679768928662</v>
      </c>
      <c r="J831" s="1">
        <v>119.61955753935899</v>
      </c>
      <c r="K831" s="1">
        <v>84.277913986497694</v>
      </c>
    </row>
    <row r="832" spans="1:11" x14ac:dyDescent="0.2">
      <c r="A832">
        <v>824</v>
      </c>
      <c r="B832">
        <v>205</v>
      </c>
      <c r="C832">
        <v>8</v>
      </c>
      <c r="D832" s="1">
        <v>226.84838935277801</v>
      </c>
      <c r="E832" s="1">
        <v>226.35703185056599</v>
      </c>
      <c r="F832" s="1">
        <v>233.168305164836</v>
      </c>
      <c r="G832" s="1">
        <v>170.96323353561499</v>
      </c>
      <c r="H832" s="1">
        <v>203.616445461626</v>
      </c>
      <c r="I832" s="1">
        <v>219.871951056635</v>
      </c>
      <c r="J832" s="1">
        <v>226.73274202109499</v>
      </c>
      <c r="K832" s="1">
        <v>164.49761058860301</v>
      </c>
    </row>
    <row r="833" spans="1:11" x14ac:dyDescent="0.2">
      <c r="A833">
        <v>825</v>
      </c>
      <c r="B833">
        <v>205</v>
      </c>
      <c r="C833">
        <v>9</v>
      </c>
      <c r="D833" s="1">
        <v>203.66895249594299</v>
      </c>
      <c r="E833" s="1">
        <v>217.67909383204699</v>
      </c>
      <c r="F833" s="1">
        <v>205.22621213225</v>
      </c>
      <c r="G833" s="1">
        <v>144.37560376351101</v>
      </c>
      <c r="H833" s="1">
        <v>208.55867214462401</v>
      </c>
      <c r="I833" s="1">
        <v>229.94594781773199</v>
      </c>
      <c r="J833" s="1">
        <v>232.14338718537499</v>
      </c>
      <c r="K833" s="1">
        <v>167.212944674841</v>
      </c>
    </row>
    <row r="834" spans="1:11" x14ac:dyDescent="0.2">
      <c r="A834">
        <v>826</v>
      </c>
      <c r="B834">
        <v>205</v>
      </c>
      <c r="C834">
        <v>10</v>
      </c>
      <c r="D834" s="1">
        <v>287.182474444109</v>
      </c>
      <c r="E834" s="1">
        <v>284.60515561355498</v>
      </c>
      <c r="F834" s="1">
        <v>305.66430119175197</v>
      </c>
      <c r="G834" s="1">
        <v>182.04773836120501</v>
      </c>
      <c r="H834" s="1">
        <v>294.96522647975303</v>
      </c>
      <c r="I834" s="1">
        <v>328.46351797977798</v>
      </c>
      <c r="J834" s="1">
        <v>332.31314526329697</v>
      </c>
      <c r="K834" s="1">
        <v>230.75486461784499</v>
      </c>
    </row>
    <row r="835" spans="1:11" x14ac:dyDescent="0.2">
      <c r="A835">
        <v>827</v>
      </c>
      <c r="B835">
        <v>205</v>
      </c>
      <c r="C835">
        <v>11</v>
      </c>
      <c r="D835" s="1">
        <v>394.18483007075099</v>
      </c>
      <c r="E835" s="1">
        <v>317.51626574497101</v>
      </c>
      <c r="F835" s="1">
        <v>405.58115914739898</v>
      </c>
      <c r="G835" s="1">
        <v>219.14402789281101</v>
      </c>
      <c r="H835" s="1">
        <v>342.08628007947601</v>
      </c>
      <c r="I835" s="1">
        <v>423.69485483168</v>
      </c>
      <c r="J835" s="1">
        <v>417.02462158131902</v>
      </c>
      <c r="K835" s="1">
        <v>255.81719253787799</v>
      </c>
    </row>
    <row r="836" spans="1:11" x14ac:dyDescent="0.2">
      <c r="A836">
        <v>828</v>
      </c>
      <c r="B836">
        <v>205</v>
      </c>
      <c r="C836">
        <v>12</v>
      </c>
      <c r="D836" s="1">
        <v>416.60817364884502</v>
      </c>
      <c r="E836" s="1">
        <v>327.87015119106098</v>
      </c>
      <c r="F836" s="1">
        <v>412.66850064499999</v>
      </c>
      <c r="G836" s="1">
        <v>173.79109190032099</v>
      </c>
      <c r="H836" s="1">
        <v>341.19737345569501</v>
      </c>
      <c r="I836" s="1">
        <v>441.698248279692</v>
      </c>
      <c r="J836" s="1">
        <v>421.57871736800502</v>
      </c>
      <c r="K836" s="1">
        <v>242.069948309539</v>
      </c>
    </row>
    <row r="837" spans="1:11" x14ac:dyDescent="0.2">
      <c r="A837">
        <v>829</v>
      </c>
      <c r="B837">
        <v>205</v>
      </c>
      <c r="C837">
        <v>13</v>
      </c>
      <c r="D837" s="1">
        <v>531.47776203931801</v>
      </c>
      <c r="E837" s="1">
        <v>335.22646154281898</v>
      </c>
      <c r="F837" s="1">
        <v>326.29197627336202</v>
      </c>
      <c r="G837" s="1">
        <v>148.577625580469</v>
      </c>
      <c r="H837" s="1">
        <v>322.28223966331501</v>
      </c>
      <c r="I837" s="1">
        <v>421.46677103619197</v>
      </c>
      <c r="J837" s="1">
        <v>399.37948995945999</v>
      </c>
      <c r="K837" s="1">
        <v>221.61610599311601</v>
      </c>
    </row>
    <row r="838" spans="1:11" x14ac:dyDescent="0.2">
      <c r="A838">
        <v>830</v>
      </c>
      <c r="B838">
        <v>205</v>
      </c>
      <c r="C838">
        <v>14</v>
      </c>
      <c r="D838" s="1">
        <v>549.11045606106995</v>
      </c>
      <c r="E838" s="1">
        <v>376.45715442194302</v>
      </c>
      <c r="F838" s="1">
        <v>321.45530622766597</v>
      </c>
      <c r="G838" s="1">
        <v>160.63564220640501</v>
      </c>
      <c r="H838" s="1">
        <v>309.62392639833701</v>
      </c>
      <c r="I838" s="1">
        <v>404.31649770206798</v>
      </c>
      <c r="J838" s="1">
        <v>385.76782113780598</v>
      </c>
      <c r="K838" s="1">
        <v>211.72329439294199</v>
      </c>
    </row>
    <row r="839" spans="1:11" x14ac:dyDescent="0.2">
      <c r="A839">
        <v>831</v>
      </c>
      <c r="B839">
        <v>205</v>
      </c>
      <c r="C839">
        <v>15</v>
      </c>
      <c r="D839" s="1">
        <v>555.27447506199405</v>
      </c>
      <c r="E839" s="1">
        <v>367.55903086049102</v>
      </c>
      <c r="F839" s="1">
        <v>379.804310076577</v>
      </c>
      <c r="G839" s="1">
        <v>163.72209453412</v>
      </c>
      <c r="H839" s="1">
        <v>298.31674975069899</v>
      </c>
      <c r="I839" s="1">
        <v>410.490778455243</v>
      </c>
      <c r="J839" s="1">
        <v>391.84941558761398</v>
      </c>
      <c r="K839" s="1">
        <v>196.303973555516</v>
      </c>
    </row>
    <row r="840" spans="1:11" x14ac:dyDescent="0.2">
      <c r="A840">
        <v>832</v>
      </c>
      <c r="B840">
        <v>205</v>
      </c>
      <c r="C840">
        <v>16</v>
      </c>
      <c r="D840" s="1">
        <v>431.81270632318399</v>
      </c>
      <c r="E840" s="1">
        <v>300.727787010231</v>
      </c>
      <c r="F840" s="1">
        <v>286.29190914256299</v>
      </c>
      <c r="G840" s="1">
        <v>143.14912188036001</v>
      </c>
      <c r="H840" s="1">
        <v>292.41344809343502</v>
      </c>
      <c r="I840" s="1">
        <v>377.76064795552202</v>
      </c>
      <c r="J840" s="1">
        <v>371.55014529619098</v>
      </c>
      <c r="K840" s="1">
        <v>196.80177312846001</v>
      </c>
    </row>
    <row r="841" spans="1:11" x14ac:dyDescent="0.2">
      <c r="A841">
        <v>833</v>
      </c>
      <c r="B841">
        <v>205</v>
      </c>
      <c r="C841">
        <v>17</v>
      </c>
      <c r="D841" s="1">
        <v>345.37283130105402</v>
      </c>
      <c r="E841" s="1">
        <v>223.64721139477501</v>
      </c>
      <c r="F841" s="1">
        <v>225.19235919012499</v>
      </c>
      <c r="G841" s="1">
        <v>107.887325349053</v>
      </c>
      <c r="H841" s="1">
        <v>302.85687320923603</v>
      </c>
      <c r="I841" s="1">
        <v>381.96408246708597</v>
      </c>
      <c r="J841" s="1">
        <v>380.78779951461701</v>
      </c>
      <c r="K841" s="1">
        <v>201.759325614023</v>
      </c>
    </row>
    <row r="842" spans="1:11" x14ac:dyDescent="0.2">
      <c r="A842">
        <v>834</v>
      </c>
      <c r="B842">
        <v>205</v>
      </c>
      <c r="C842">
        <v>18</v>
      </c>
      <c r="D842" s="1">
        <v>233.290350143436</v>
      </c>
      <c r="E842" s="1">
        <v>158.37253252798101</v>
      </c>
      <c r="F842" s="1">
        <v>166.63411910020201</v>
      </c>
      <c r="G842" s="1">
        <v>75.745920240519695</v>
      </c>
      <c r="H842" s="1">
        <v>238.03180319560499</v>
      </c>
      <c r="I842" s="1">
        <v>268.81537267428803</v>
      </c>
      <c r="J842" s="1">
        <v>277.45067892466801</v>
      </c>
      <c r="K842" s="1">
        <v>180.865392843168</v>
      </c>
    </row>
    <row r="843" spans="1:11" x14ac:dyDescent="0.2">
      <c r="A843">
        <v>835</v>
      </c>
      <c r="B843">
        <v>205</v>
      </c>
      <c r="C843">
        <v>19</v>
      </c>
      <c r="D843" s="1">
        <v>183.94466186666401</v>
      </c>
      <c r="E843" s="1">
        <v>123.94873377726699</v>
      </c>
      <c r="F843" s="1">
        <v>133.12868578677899</v>
      </c>
      <c r="G843" s="1">
        <v>68.011840330855605</v>
      </c>
      <c r="H843" s="1">
        <v>171.65644113689899</v>
      </c>
      <c r="I843" s="1">
        <v>195.49814463758199</v>
      </c>
      <c r="J843" s="1">
        <v>204.39256094513999</v>
      </c>
      <c r="K843" s="1">
        <v>136.60087090957899</v>
      </c>
    </row>
    <row r="844" spans="1:11" x14ac:dyDescent="0.2">
      <c r="A844">
        <v>836</v>
      </c>
      <c r="B844">
        <v>205</v>
      </c>
      <c r="C844">
        <v>20</v>
      </c>
      <c r="D844" s="1">
        <v>94.613292928641698</v>
      </c>
      <c r="E844" s="1">
        <v>26.8057042953855</v>
      </c>
      <c r="F844" s="1">
        <v>34.627163629128802</v>
      </c>
      <c r="G844" s="1">
        <v>16.7250064339859</v>
      </c>
      <c r="H844" s="1">
        <v>53.263379053762002</v>
      </c>
      <c r="I844" s="1">
        <v>62.349582213957497</v>
      </c>
      <c r="J844" s="1">
        <v>62.032098947662199</v>
      </c>
      <c r="K844" s="1">
        <v>41.1624001009125</v>
      </c>
    </row>
    <row r="845" spans="1:11" x14ac:dyDescent="0.2">
      <c r="A845">
        <v>837</v>
      </c>
      <c r="B845">
        <v>205</v>
      </c>
      <c r="C845">
        <v>21</v>
      </c>
      <c r="D845" s="1">
        <v>34.458669530770997</v>
      </c>
      <c r="E845" s="1">
        <v>15.822690436549999</v>
      </c>
      <c r="F845" s="1">
        <v>17.416480715856501</v>
      </c>
      <c r="G845" s="1">
        <v>14.2628659315299</v>
      </c>
      <c r="H845" s="1">
        <v>0</v>
      </c>
      <c r="I845" s="1">
        <v>0</v>
      </c>
      <c r="J845" s="1">
        <v>0</v>
      </c>
      <c r="K845" s="1">
        <v>0</v>
      </c>
    </row>
    <row r="846" spans="1:11" x14ac:dyDescent="0.2">
      <c r="A846">
        <v>838</v>
      </c>
      <c r="B846">
        <v>205</v>
      </c>
      <c r="C846">
        <v>22</v>
      </c>
      <c r="D846" s="1">
        <v>51.551015961190998</v>
      </c>
      <c r="E846" s="1">
        <v>22.146736205709601</v>
      </c>
      <c r="F846" s="1">
        <v>24.261781956081499</v>
      </c>
      <c r="G846" s="1">
        <v>24.816046292140499</v>
      </c>
      <c r="H846" s="1">
        <v>0</v>
      </c>
      <c r="I846" s="1">
        <v>0</v>
      </c>
      <c r="J846" s="1">
        <v>0</v>
      </c>
      <c r="K846" s="1">
        <v>0</v>
      </c>
    </row>
    <row r="847" spans="1:11" x14ac:dyDescent="0.2">
      <c r="A847">
        <v>839</v>
      </c>
      <c r="B847">
        <v>205</v>
      </c>
      <c r="C847">
        <v>23</v>
      </c>
      <c r="D847" s="1">
        <v>-10.7708613767724</v>
      </c>
      <c r="E847" s="1">
        <v>-44.778791857745503</v>
      </c>
      <c r="F847" s="1">
        <v>-51.238001559420802</v>
      </c>
      <c r="G847" s="1">
        <v>-47.083394676341896</v>
      </c>
      <c r="H847" s="1">
        <v>0</v>
      </c>
      <c r="I847" s="1">
        <v>0</v>
      </c>
      <c r="J847" s="1">
        <v>0</v>
      </c>
      <c r="K847" s="1">
        <v>0</v>
      </c>
    </row>
    <row r="848" spans="1:11" x14ac:dyDescent="0.2">
      <c r="A848">
        <v>840</v>
      </c>
      <c r="B848">
        <v>206</v>
      </c>
      <c r="C848">
        <v>0</v>
      </c>
      <c r="D848" s="1">
        <v>32.6299591769789</v>
      </c>
      <c r="E848" s="1">
        <v>31.957299389285801</v>
      </c>
      <c r="F848" s="1">
        <v>41.093197582840403</v>
      </c>
      <c r="G848" s="1">
        <v>30.248440366235599</v>
      </c>
      <c r="H848" s="1">
        <v>0</v>
      </c>
      <c r="I848" s="1">
        <v>0</v>
      </c>
      <c r="J848" s="1">
        <v>0</v>
      </c>
      <c r="K848" s="1">
        <v>0</v>
      </c>
    </row>
    <row r="849" spans="1:11" x14ac:dyDescent="0.2">
      <c r="A849">
        <v>841</v>
      </c>
      <c r="B849">
        <v>206</v>
      </c>
      <c r="C849">
        <v>1</v>
      </c>
      <c r="D849" s="1">
        <v>41.803151868585097</v>
      </c>
      <c r="E849" s="1">
        <v>42.311019117668202</v>
      </c>
      <c r="F849" s="1">
        <v>61.891539457570701</v>
      </c>
      <c r="G849" s="1">
        <v>58.555755686504199</v>
      </c>
      <c r="H849" s="1">
        <v>0</v>
      </c>
      <c r="I849" s="1">
        <v>0</v>
      </c>
      <c r="J849" s="1">
        <v>0</v>
      </c>
      <c r="K849" s="1">
        <v>0</v>
      </c>
    </row>
    <row r="850" spans="1:11" x14ac:dyDescent="0.2">
      <c r="A850">
        <v>842</v>
      </c>
      <c r="B850">
        <v>206</v>
      </c>
      <c r="C850">
        <v>2</v>
      </c>
      <c r="D850" s="1">
        <v>54.758825834773397</v>
      </c>
      <c r="E850" s="1">
        <v>62.626552673820498</v>
      </c>
      <c r="F850" s="1">
        <v>85.795710429853798</v>
      </c>
      <c r="G850" s="1">
        <v>92.884401947083305</v>
      </c>
      <c r="H850" s="1">
        <v>0</v>
      </c>
      <c r="I850" s="1">
        <v>0</v>
      </c>
      <c r="J850" s="1">
        <v>0</v>
      </c>
      <c r="K850" s="1">
        <v>0</v>
      </c>
    </row>
    <row r="851" spans="1:11" x14ac:dyDescent="0.2">
      <c r="A851">
        <v>843</v>
      </c>
      <c r="B851">
        <v>206</v>
      </c>
      <c r="C851">
        <v>3</v>
      </c>
      <c r="D851" s="1">
        <v>61.873080169098998</v>
      </c>
      <c r="E851" s="1">
        <v>75.174427952182796</v>
      </c>
      <c r="F851" s="1">
        <v>92.411275196460494</v>
      </c>
      <c r="G851" s="1">
        <v>108.911797425714</v>
      </c>
      <c r="H851" s="1">
        <v>0</v>
      </c>
      <c r="I851" s="1">
        <v>0</v>
      </c>
      <c r="J851" s="1">
        <v>0</v>
      </c>
      <c r="K851" s="1">
        <v>0</v>
      </c>
    </row>
    <row r="852" spans="1:11" x14ac:dyDescent="0.2">
      <c r="A852">
        <v>844</v>
      </c>
      <c r="B852">
        <v>206</v>
      </c>
      <c r="C852">
        <v>4</v>
      </c>
      <c r="D852" s="1">
        <v>62.430051846125203</v>
      </c>
      <c r="E852" s="1">
        <v>74.974290378309306</v>
      </c>
      <c r="F852" s="1">
        <v>94.250075437516401</v>
      </c>
      <c r="G852" s="1">
        <v>113.133951610709</v>
      </c>
      <c r="H852" s="1">
        <v>0</v>
      </c>
      <c r="I852" s="1">
        <v>0</v>
      </c>
      <c r="J852" s="1">
        <v>0</v>
      </c>
      <c r="K852" s="1">
        <v>0</v>
      </c>
    </row>
    <row r="853" spans="1:11" x14ac:dyDescent="0.2">
      <c r="A853">
        <v>845</v>
      </c>
      <c r="B853">
        <v>206</v>
      </c>
      <c r="C853">
        <v>5</v>
      </c>
      <c r="D853" s="1">
        <v>51.147977391490798</v>
      </c>
      <c r="E853" s="1">
        <v>60.636301698625303</v>
      </c>
      <c r="F853" s="1">
        <v>75.068352230338505</v>
      </c>
      <c r="G853" s="1">
        <v>87.4400420083483</v>
      </c>
      <c r="H853" s="1">
        <v>0</v>
      </c>
      <c r="I853" s="1">
        <v>0</v>
      </c>
      <c r="J853" s="1">
        <v>0</v>
      </c>
      <c r="K853" s="1">
        <v>0</v>
      </c>
    </row>
    <row r="854" spans="1:11" x14ac:dyDescent="0.2">
      <c r="A854">
        <v>846</v>
      </c>
      <c r="B854">
        <v>206</v>
      </c>
      <c r="C854">
        <v>6</v>
      </c>
      <c r="D854" s="1">
        <v>48.188829337151198</v>
      </c>
      <c r="E854" s="1">
        <v>59.277712503758401</v>
      </c>
      <c r="F854" s="1">
        <v>83.902428679183302</v>
      </c>
      <c r="G854" s="1">
        <v>88.552397904042806</v>
      </c>
      <c r="H854" s="1">
        <v>0</v>
      </c>
      <c r="I854" s="1">
        <v>0</v>
      </c>
      <c r="J854" s="1">
        <v>0</v>
      </c>
      <c r="K854" s="1">
        <v>0</v>
      </c>
    </row>
    <row r="855" spans="1:11" x14ac:dyDescent="0.2">
      <c r="A855">
        <v>847</v>
      </c>
      <c r="B855">
        <v>206</v>
      </c>
      <c r="C855">
        <v>7</v>
      </c>
      <c r="D855" s="1">
        <v>54.522133218915101</v>
      </c>
      <c r="E855" s="1">
        <v>67.053774171097601</v>
      </c>
      <c r="F855" s="1">
        <v>91.694629166707799</v>
      </c>
      <c r="G855" s="1">
        <v>102.035904137256</v>
      </c>
      <c r="H855" s="1">
        <v>9.0393123952358305</v>
      </c>
      <c r="I855" s="1">
        <v>10.2275124972632</v>
      </c>
      <c r="J855" s="1">
        <v>10.2349192424583</v>
      </c>
      <c r="K855" s="1">
        <v>6.9184268708454297</v>
      </c>
    </row>
    <row r="856" spans="1:11" x14ac:dyDescent="0.2">
      <c r="A856">
        <v>848</v>
      </c>
      <c r="B856">
        <v>206</v>
      </c>
      <c r="C856">
        <v>8</v>
      </c>
      <c r="D856" s="1">
        <v>71.827511061414299</v>
      </c>
      <c r="E856" s="1">
        <v>102.13361647283</v>
      </c>
      <c r="F856" s="1">
        <v>114.624388198536</v>
      </c>
      <c r="G856" s="1">
        <v>124.42782900304501</v>
      </c>
      <c r="H856" s="1">
        <v>16.8740235215942</v>
      </c>
      <c r="I856" s="1">
        <v>19.079867718184801</v>
      </c>
      <c r="J856" s="1">
        <v>19.439725300038798</v>
      </c>
      <c r="K856" s="1">
        <v>13.3930409255656</v>
      </c>
    </row>
    <row r="857" spans="1:11" x14ac:dyDescent="0.2">
      <c r="A857">
        <v>849</v>
      </c>
      <c r="B857">
        <v>206</v>
      </c>
      <c r="C857">
        <v>9</v>
      </c>
      <c r="D857" s="1">
        <v>85.673572171489894</v>
      </c>
      <c r="E857" s="1">
        <v>104.220484963863</v>
      </c>
      <c r="F857" s="1">
        <v>129.28474125746999</v>
      </c>
      <c r="G857" s="1">
        <v>129.73464845450999</v>
      </c>
      <c r="H857" s="1">
        <v>40.2761675332791</v>
      </c>
      <c r="I857" s="1">
        <v>44.055866450352298</v>
      </c>
      <c r="J857" s="1">
        <v>44.208744828415597</v>
      </c>
      <c r="K857" s="1">
        <v>24.250172303696399</v>
      </c>
    </row>
    <row r="858" spans="1:11" x14ac:dyDescent="0.2">
      <c r="A858">
        <v>850</v>
      </c>
      <c r="B858">
        <v>206</v>
      </c>
      <c r="C858">
        <v>10</v>
      </c>
      <c r="D858" s="1">
        <v>93.712399168157404</v>
      </c>
      <c r="E858" s="1">
        <v>98.894848087430901</v>
      </c>
      <c r="F858" s="1">
        <v>124.598606167222</v>
      </c>
      <c r="G858" s="1">
        <v>101.29659766328</v>
      </c>
      <c r="H858" s="1">
        <v>74.134069094839901</v>
      </c>
      <c r="I858" s="1">
        <v>77.868465057747599</v>
      </c>
      <c r="J858" s="1">
        <v>79.876445027532</v>
      </c>
      <c r="K858" s="1">
        <v>50.407511132800899</v>
      </c>
    </row>
    <row r="859" spans="1:11" x14ac:dyDescent="0.2">
      <c r="A859">
        <v>851</v>
      </c>
      <c r="B859">
        <v>206</v>
      </c>
      <c r="C859">
        <v>11</v>
      </c>
      <c r="D859" s="1">
        <v>129.52754729292101</v>
      </c>
      <c r="E859" s="1">
        <v>142.71612583031299</v>
      </c>
      <c r="F859" s="1">
        <v>180.31837085781299</v>
      </c>
      <c r="G859" s="1">
        <v>163.69140817757801</v>
      </c>
      <c r="H859" s="1">
        <v>185.85089265251901</v>
      </c>
      <c r="I859" s="1">
        <v>196.28857525087699</v>
      </c>
      <c r="J859" s="1">
        <v>203.391737830925</v>
      </c>
      <c r="K859" s="1">
        <v>142.222233126155</v>
      </c>
    </row>
    <row r="860" spans="1:11" x14ac:dyDescent="0.2">
      <c r="A860">
        <v>852</v>
      </c>
      <c r="B860">
        <v>206</v>
      </c>
      <c r="C860">
        <v>12</v>
      </c>
      <c r="D860" s="1" t="s">
        <v>3</v>
      </c>
      <c r="E860" s="1" t="s">
        <v>3</v>
      </c>
      <c r="F860" s="1" t="s">
        <v>3</v>
      </c>
      <c r="G860" s="1" t="s">
        <v>3</v>
      </c>
      <c r="H860" s="1">
        <v>227.46384108524501</v>
      </c>
      <c r="I860" s="1">
        <v>245.14570301055201</v>
      </c>
      <c r="J860" s="1">
        <v>249.384961089055</v>
      </c>
      <c r="K860" s="1">
        <v>175.36499371791399</v>
      </c>
    </row>
    <row r="861" spans="1:11" x14ac:dyDescent="0.2">
      <c r="A861">
        <v>853</v>
      </c>
      <c r="B861">
        <v>206</v>
      </c>
      <c r="C861">
        <v>13</v>
      </c>
      <c r="D861" s="1" t="s">
        <v>3</v>
      </c>
      <c r="E861" s="1" t="s">
        <v>3</v>
      </c>
      <c r="F861" s="1" t="s">
        <v>3</v>
      </c>
      <c r="G861" s="1" t="s">
        <v>3</v>
      </c>
      <c r="H861" s="1">
        <v>274.25255096889299</v>
      </c>
      <c r="I861" s="1">
        <v>300.56000160204502</v>
      </c>
      <c r="J861" s="1">
        <v>307.13832486625603</v>
      </c>
      <c r="K861" s="1">
        <v>211.373380303711</v>
      </c>
    </row>
    <row r="862" spans="1:11" x14ac:dyDescent="0.2">
      <c r="A862">
        <v>854</v>
      </c>
      <c r="B862">
        <v>206</v>
      </c>
      <c r="C862">
        <v>14</v>
      </c>
      <c r="D862" s="1" t="s">
        <v>3</v>
      </c>
      <c r="E862" s="1" t="s">
        <v>3</v>
      </c>
      <c r="F862" s="1" t="s">
        <v>3</v>
      </c>
      <c r="G862" s="1" t="s">
        <v>3</v>
      </c>
      <c r="H862" s="1">
        <v>256.78257102268299</v>
      </c>
      <c r="I862" s="1">
        <v>278.41044481236997</v>
      </c>
      <c r="J862" s="1">
        <v>287.233874660732</v>
      </c>
      <c r="K862" s="1">
        <v>197.32320676583399</v>
      </c>
    </row>
    <row r="863" spans="1:11" x14ac:dyDescent="0.2">
      <c r="A863">
        <v>855</v>
      </c>
      <c r="B863">
        <v>206</v>
      </c>
      <c r="C863">
        <v>15</v>
      </c>
      <c r="D863" s="1" t="s">
        <v>3</v>
      </c>
      <c r="E863" s="1" t="s">
        <v>3</v>
      </c>
      <c r="F863" s="1" t="s">
        <v>3</v>
      </c>
      <c r="G863" s="1" t="s">
        <v>3</v>
      </c>
      <c r="H863" s="1">
        <v>281.552872233453</v>
      </c>
      <c r="I863" s="1">
        <v>310.33636116773999</v>
      </c>
      <c r="J863" s="1">
        <v>319.24074359363499</v>
      </c>
      <c r="K863" s="1">
        <v>213.53034251901099</v>
      </c>
    </row>
    <row r="864" spans="1:11" x14ac:dyDescent="0.2">
      <c r="A864">
        <v>856</v>
      </c>
      <c r="B864">
        <v>206</v>
      </c>
      <c r="C864">
        <v>16</v>
      </c>
      <c r="D864" s="1" t="s">
        <v>3</v>
      </c>
      <c r="E864" s="1" t="s">
        <v>3</v>
      </c>
      <c r="F864" s="1" t="s">
        <v>3</v>
      </c>
      <c r="G864" s="1" t="s">
        <v>3</v>
      </c>
      <c r="H864" s="1">
        <v>268.08779184145101</v>
      </c>
      <c r="I864" s="1">
        <v>293.08378489187299</v>
      </c>
      <c r="J864" s="1">
        <v>302.506079000851</v>
      </c>
      <c r="K864" s="1">
        <v>203.032786160386</v>
      </c>
    </row>
    <row r="865" spans="1:11" x14ac:dyDescent="0.2">
      <c r="A865">
        <v>857</v>
      </c>
      <c r="B865">
        <v>206</v>
      </c>
      <c r="C865">
        <v>17</v>
      </c>
      <c r="D865" s="1" t="s">
        <v>3</v>
      </c>
      <c r="E865" s="1" t="s">
        <v>3</v>
      </c>
      <c r="F865" s="1" t="s">
        <v>3</v>
      </c>
      <c r="G865" s="1" t="s">
        <v>3</v>
      </c>
      <c r="H865" s="1">
        <v>203.95492650329501</v>
      </c>
      <c r="I865" s="1">
        <v>219.144880386625</v>
      </c>
      <c r="J865" s="1">
        <v>226.08926511127399</v>
      </c>
      <c r="K865" s="1">
        <v>159.395688816438</v>
      </c>
    </row>
    <row r="866" spans="1:11" x14ac:dyDescent="0.2">
      <c r="A866">
        <v>858</v>
      </c>
      <c r="B866">
        <v>206</v>
      </c>
      <c r="C866">
        <v>18</v>
      </c>
      <c r="D866" s="1" t="s">
        <v>3</v>
      </c>
      <c r="E866" s="1" t="s">
        <v>3</v>
      </c>
      <c r="F866" s="1" t="s">
        <v>3</v>
      </c>
      <c r="G866" s="1" t="s">
        <v>3</v>
      </c>
      <c r="H866" s="1">
        <v>201.86605377306901</v>
      </c>
      <c r="I866" s="1">
        <v>218.35401748594501</v>
      </c>
      <c r="J866" s="1">
        <v>226.30253414833101</v>
      </c>
      <c r="K866" s="1">
        <v>157.78475197129401</v>
      </c>
    </row>
    <row r="867" spans="1:11" x14ac:dyDescent="0.2">
      <c r="A867">
        <v>859</v>
      </c>
      <c r="B867">
        <v>206</v>
      </c>
      <c r="C867">
        <v>19</v>
      </c>
      <c r="D867" s="1" t="s">
        <v>3</v>
      </c>
      <c r="E867" s="1" t="s">
        <v>3</v>
      </c>
      <c r="F867" s="1" t="s">
        <v>3</v>
      </c>
      <c r="G867" s="1" t="s">
        <v>3</v>
      </c>
      <c r="H867" s="1">
        <v>162.84488435729301</v>
      </c>
      <c r="I867" s="1">
        <v>180.040111779722</v>
      </c>
      <c r="J867" s="1">
        <v>188.86394025516299</v>
      </c>
      <c r="K867" s="1">
        <v>131.72317247421299</v>
      </c>
    </row>
    <row r="868" spans="1:11" x14ac:dyDescent="0.2">
      <c r="A868">
        <v>860</v>
      </c>
      <c r="B868">
        <v>206</v>
      </c>
      <c r="C868">
        <v>20</v>
      </c>
      <c r="D868" s="1" t="s">
        <v>3</v>
      </c>
      <c r="E868" s="1" t="s">
        <v>3</v>
      </c>
      <c r="F868" s="1" t="s">
        <v>3</v>
      </c>
      <c r="G868" s="1" t="s">
        <v>3</v>
      </c>
      <c r="H868" s="1">
        <v>45.273838364594504</v>
      </c>
      <c r="I868" s="1">
        <v>51.095720383580201</v>
      </c>
      <c r="J868" s="1">
        <v>51.799167025843701</v>
      </c>
      <c r="K868" s="1">
        <v>34.972374153870298</v>
      </c>
    </row>
    <row r="869" spans="1:11" x14ac:dyDescent="0.2">
      <c r="A869">
        <v>861</v>
      </c>
      <c r="B869">
        <v>206</v>
      </c>
      <c r="C869">
        <v>21</v>
      </c>
      <c r="D869" s="1" t="s">
        <v>3</v>
      </c>
      <c r="E869" s="1" t="s">
        <v>3</v>
      </c>
      <c r="F869" s="1" t="s">
        <v>3</v>
      </c>
      <c r="G869" s="1" t="s">
        <v>3</v>
      </c>
      <c r="H869" s="1">
        <v>0</v>
      </c>
      <c r="I869" s="1">
        <v>0</v>
      </c>
      <c r="J869" s="1">
        <v>0</v>
      </c>
      <c r="K869" s="1">
        <v>0</v>
      </c>
    </row>
    <row r="870" spans="1:11" x14ac:dyDescent="0.2">
      <c r="A870">
        <v>862</v>
      </c>
      <c r="B870">
        <v>206</v>
      </c>
      <c r="C870">
        <v>22</v>
      </c>
      <c r="D870" s="1" t="s">
        <v>3</v>
      </c>
      <c r="E870" s="1" t="s">
        <v>3</v>
      </c>
      <c r="F870" s="1" t="s">
        <v>3</v>
      </c>
      <c r="G870" s="1" t="s">
        <v>3</v>
      </c>
      <c r="H870" s="1">
        <v>0</v>
      </c>
      <c r="I870" s="1">
        <v>0</v>
      </c>
      <c r="J870" s="1">
        <v>0</v>
      </c>
      <c r="K870" s="1">
        <v>0</v>
      </c>
    </row>
    <row r="871" spans="1:11" x14ac:dyDescent="0.2">
      <c r="A871">
        <v>863</v>
      </c>
      <c r="B871">
        <v>206</v>
      </c>
      <c r="C871">
        <v>23</v>
      </c>
      <c r="D871" s="1" t="s">
        <v>3</v>
      </c>
      <c r="E871" s="1" t="s">
        <v>3</v>
      </c>
      <c r="F871" s="1" t="s">
        <v>3</v>
      </c>
      <c r="G871" s="1" t="s">
        <v>3</v>
      </c>
      <c r="H871" s="1">
        <v>0</v>
      </c>
      <c r="I871" s="1">
        <v>0</v>
      </c>
      <c r="J871" s="1">
        <v>0</v>
      </c>
      <c r="K871" s="1">
        <v>0</v>
      </c>
    </row>
    <row r="872" spans="1:11" x14ac:dyDescent="0.2">
      <c r="A872">
        <v>864</v>
      </c>
      <c r="B872">
        <v>207</v>
      </c>
      <c r="C872">
        <v>0</v>
      </c>
      <c r="D872" s="1" t="s">
        <v>3</v>
      </c>
      <c r="E872" s="1" t="s">
        <v>3</v>
      </c>
      <c r="F872" s="1" t="s">
        <v>3</v>
      </c>
      <c r="G872" s="1" t="s">
        <v>3</v>
      </c>
      <c r="H872" s="1">
        <v>0</v>
      </c>
      <c r="I872" s="1">
        <v>0</v>
      </c>
      <c r="J872" s="1">
        <v>0</v>
      </c>
      <c r="K872" s="1">
        <v>0</v>
      </c>
    </row>
    <row r="873" spans="1:11" x14ac:dyDescent="0.2">
      <c r="A873">
        <v>865</v>
      </c>
      <c r="B873">
        <v>207</v>
      </c>
      <c r="C873">
        <v>1</v>
      </c>
      <c r="D873" s="1" t="s">
        <v>3</v>
      </c>
      <c r="E873" s="1" t="s">
        <v>3</v>
      </c>
      <c r="F873" s="1" t="s">
        <v>3</v>
      </c>
      <c r="G873" s="1" t="s">
        <v>3</v>
      </c>
      <c r="H873" s="1">
        <v>0</v>
      </c>
      <c r="I873" s="1">
        <v>0</v>
      </c>
      <c r="J873" s="1">
        <v>0</v>
      </c>
      <c r="K873" s="1">
        <v>0</v>
      </c>
    </row>
    <row r="874" spans="1:11" x14ac:dyDescent="0.2">
      <c r="A874">
        <v>866</v>
      </c>
      <c r="B874">
        <v>207</v>
      </c>
      <c r="C874">
        <v>2</v>
      </c>
      <c r="D874" s="1" t="s">
        <v>3</v>
      </c>
      <c r="E874" s="1" t="s">
        <v>3</v>
      </c>
      <c r="F874" s="1" t="s">
        <v>3</v>
      </c>
      <c r="G874" s="1" t="s">
        <v>3</v>
      </c>
      <c r="H874" s="1">
        <v>0</v>
      </c>
      <c r="I874" s="1">
        <v>0</v>
      </c>
      <c r="J874" s="1">
        <v>0</v>
      </c>
      <c r="K874" s="1">
        <v>0</v>
      </c>
    </row>
    <row r="875" spans="1:11" x14ac:dyDescent="0.2">
      <c r="A875">
        <v>867</v>
      </c>
      <c r="B875">
        <v>207</v>
      </c>
      <c r="C875">
        <v>3</v>
      </c>
      <c r="D875" s="1" t="s">
        <v>3</v>
      </c>
      <c r="E875" s="1" t="s">
        <v>3</v>
      </c>
      <c r="F875" s="1" t="s">
        <v>3</v>
      </c>
      <c r="G875" s="1" t="s">
        <v>3</v>
      </c>
      <c r="H875" s="1">
        <v>0</v>
      </c>
      <c r="I875" s="1">
        <v>0</v>
      </c>
      <c r="J875" s="1">
        <v>0</v>
      </c>
      <c r="K875" s="1">
        <v>0</v>
      </c>
    </row>
    <row r="876" spans="1:11" x14ac:dyDescent="0.2">
      <c r="A876">
        <v>868</v>
      </c>
      <c r="B876">
        <v>207</v>
      </c>
      <c r="C876">
        <v>4</v>
      </c>
      <c r="D876" s="1" t="s">
        <v>3</v>
      </c>
      <c r="E876" s="1" t="s">
        <v>3</v>
      </c>
      <c r="F876" s="1" t="s">
        <v>3</v>
      </c>
      <c r="G876" s="1" t="s">
        <v>3</v>
      </c>
      <c r="H876" s="1">
        <v>0</v>
      </c>
      <c r="I876" s="1">
        <v>0</v>
      </c>
      <c r="J876" s="1">
        <v>0</v>
      </c>
      <c r="K876" s="1">
        <v>0</v>
      </c>
    </row>
    <row r="877" spans="1:11" x14ac:dyDescent="0.2">
      <c r="A877">
        <v>869</v>
      </c>
      <c r="B877">
        <v>207</v>
      </c>
      <c r="C877">
        <v>5</v>
      </c>
      <c r="D877" s="1" t="s">
        <v>3</v>
      </c>
      <c r="E877" s="1" t="s">
        <v>3</v>
      </c>
      <c r="F877" s="1" t="s">
        <v>3</v>
      </c>
      <c r="G877" s="1" t="s">
        <v>3</v>
      </c>
      <c r="H877" s="1">
        <v>0</v>
      </c>
      <c r="I877" s="1">
        <v>0</v>
      </c>
      <c r="J877" s="1">
        <v>0</v>
      </c>
      <c r="K877" s="1">
        <v>0</v>
      </c>
    </row>
    <row r="878" spans="1:11" x14ac:dyDescent="0.2">
      <c r="A878">
        <v>870</v>
      </c>
      <c r="B878">
        <v>207</v>
      </c>
      <c r="C878">
        <v>6</v>
      </c>
      <c r="D878" s="1" t="s">
        <v>3</v>
      </c>
      <c r="E878" s="1" t="s">
        <v>3</v>
      </c>
      <c r="F878" s="1" t="s">
        <v>3</v>
      </c>
      <c r="G878" s="1" t="s">
        <v>3</v>
      </c>
      <c r="H878" s="1">
        <v>0</v>
      </c>
      <c r="I878" s="1">
        <v>0</v>
      </c>
      <c r="J878" s="1">
        <v>0</v>
      </c>
      <c r="K878" s="1">
        <v>0</v>
      </c>
    </row>
    <row r="879" spans="1:11" x14ac:dyDescent="0.2">
      <c r="A879">
        <v>871</v>
      </c>
      <c r="B879">
        <v>207</v>
      </c>
      <c r="C879">
        <v>7</v>
      </c>
      <c r="D879" s="1" t="s">
        <v>3</v>
      </c>
      <c r="E879" s="1" t="s">
        <v>3</v>
      </c>
      <c r="F879" s="1" t="s">
        <v>3</v>
      </c>
      <c r="G879" s="1" t="s">
        <v>3</v>
      </c>
      <c r="H879" s="1">
        <v>17.534811290128602</v>
      </c>
      <c r="I879" s="1">
        <v>18.4314947305757</v>
      </c>
      <c r="J879" s="1">
        <v>20.7321179075483</v>
      </c>
      <c r="K879" s="1">
        <v>14.536492931154701</v>
      </c>
    </row>
    <row r="880" spans="1:11" x14ac:dyDescent="0.2">
      <c r="A880">
        <v>872</v>
      </c>
      <c r="B880">
        <v>207</v>
      </c>
      <c r="C880">
        <v>8</v>
      </c>
      <c r="D880" s="1" t="s">
        <v>3</v>
      </c>
      <c r="E880" s="1" t="s">
        <v>3</v>
      </c>
      <c r="F880" s="1" t="s">
        <v>3</v>
      </c>
      <c r="G880" s="1" t="s">
        <v>3</v>
      </c>
      <c r="H880" s="1">
        <v>72.631096839708405</v>
      </c>
      <c r="I880" s="1">
        <v>74.6640289416857</v>
      </c>
      <c r="J880" s="1">
        <v>79.859003097041906</v>
      </c>
      <c r="K880" s="1">
        <v>51.842769769889102</v>
      </c>
    </row>
    <row r="881" spans="1:11" x14ac:dyDescent="0.2">
      <c r="A881">
        <v>873</v>
      </c>
      <c r="B881">
        <v>207</v>
      </c>
      <c r="C881">
        <v>9</v>
      </c>
      <c r="D881" s="1" t="s">
        <v>3</v>
      </c>
      <c r="E881" s="1" t="s">
        <v>3</v>
      </c>
      <c r="F881" s="1" t="s">
        <v>3</v>
      </c>
      <c r="G881" s="1" t="s">
        <v>3</v>
      </c>
      <c r="H881" s="1">
        <v>155.88557880924699</v>
      </c>
      <c r="I881" s="1">
        <v>168.109992026577</v>
      </c>
      <c r="J881" s="1">
        <v>174.01440470425601</v>
      </c>
      <c r="K881" s="1">
        <v>128.61023570391001</v>
      </c>
    </row>
    <row r="882" spans="1:11" x14ac:dyDescent="0.2">
      <c r="A882">
        <v>874</v>
      </c>
      <c r="B882">
        <v>207</v>
      </c>
      <c r="C882">
        <v>10</v>
      </c>
      <c r="D882" s="1" t="s">
        <v>3</v>
      </c>
      <c r="E882" s="1" t="s">
        <v>3</v>
      </c>
      <c r="F882" s="1" t="s">
        <v>3</v>
      </c>
      <c r="G882" s="1" t="s">
        <v>3</v>
      </c>
      <c r="H882" s="1">
        <v>209.90132406175101</v>
      </c>
      <c r="I882" s="1">
        <v>224.33250809364199</v>
      </c>
      <c r="J882" s="1">
        <v>232.581930685793</v>
      </c>
      <c r="K882" s="1">
        <v>175.61077415922301</v>
      </c>
    </row>
    <row r="883" spans="1:11" x14ac:dyDescent="0.2">
      <c r="A883">
        <v>875</v>
      </c>
      <c r="B883">
        <v>207</v>
      </c>
      <c r="C883">
        <v>11</v>
      </c>
      <c r="D883" s="1" t="s">
        <v>3</v>
      </c>
      <c r="E883" s="1" t="s">
        <v>3</v>
      </c>
      <c r="F883" s="1" t="s">
        <v>3</v>
      </c>
      <c r="G883" s="1" t="s">
        <v>3</v>
      </c>
      <c r="H883" s="1">
        <v>213.04264487625699</v>
      </c>
      <c r="I883" s="1">
        <v>226.59737016906999</v>
      </c>
      <c r="J883" s="1">
        <v>233.073300449257</v>
      </c>
      <c r="K883" s="1">
        <v>177.20497793614399</v>
      </c>
    </row>
    <row r="884" spans="1:11" x14ac:dyDescent="0.2">
      <c r="A884">
        <v>876</v>
      </c>
      <c r="B884">
        <v>207</v>
      </c>
      <c r="C884">
        <v>12</v>
      </c>
      <c r="D884" s="1" t="s">
        <v>3</v>
      </c>
      <c r="E884" s="1" t="s">
        <v>3</v>
      </c>
      <c r="F884" s="1" t="s">
        <v>3</v>
      </c>
      <c r="G884" s="1" t="s">
        <v>3</v>
      </c>
      <c r="H884" s="1">
        <v>269.66583034233798</v>
      </c>
      <c r="I884" s="1">
        <v>311.093053579497</v>
      </c>
      <c r="J884" s="1">
        <v>307.28387957521801</v>
      </c>
      <c r="K884" s="1">
        <v>236.639586572512</v>
      </c>
    </row>
    <row r="885" spans="1:11" x14ac:dyDescent="0.2">
      <c r="A885">
        <v>877</v>
      </c>
      <c r="B885">
        <v>207</v>
      </c>
      <c r="C885">
        <v>13</v>
      </c>
      <c r="D885" s="1" t="s">
        <v>3</v>
      </c>
      <c r="E885" s="1" t="s">
        <v>3</v>
      </c>
      <c r="F885" s="1" t="s">
        <v>3</v>
      </c>
      <c r="G885" s="1" t="s">
        <v>3</v>
      </c>
      <c r="H885" s="1">
        <v>283.94061062594898</v>
      </c>
      <c r="I885" s="1">
        <v>332.15108785003702</v>
      </c>
      <c r="J885" s="1">
        <v>325.18735602920401</v>
      </c>
      <c r="K885" s="1">
        <v>251.33108324033299</v>
      </c>
    </row>
    <row r="886" spans="1:11" x14ac:dyDescent="0.2">
      <c r="A886">
        <v>878</v>
      </c>
      <c r="B886">
        <v>207</v>
      </c>
      <c r="C886">
        <v>14</v>
      </c>
      <c r="D886" s="1" t="s">
        <v>3</v>
      </c>
      <c r="E886" s="1" t="s">
        <v>3</v>
      </c>
      <c r="F886" s="1" t="s">
        <v>3</v>
      </c>
      <c r="G886" s="1" t="s">
        <v>3</v>
      </c>
      <c r="H886" s="1">
        <v>289.61570472902702</v>
      </c>
      <c r="I886" s="1">
        <v>339.76907781963001</v>
      </c>
      <c r="J886" s="1">
        <v>335.30546358620802</v>
      </c>
      <c r="K886" s="1">
        <v>255.396374816068</v>
      </c>
    </row>
    <row r="887" spans="1:11" x14ac:dyDescent="0.2">
      <c r="A887">
        <v>879</v>
      </c>
      <c r="B887">
        <v>207</v>
      </c>
      <c r="C887">
        <v>15</v>
      </c>
      <c r="D887" s="1" t="s">
        <v>3</v>
      </c>
      <c r="E887" s="1" t="s">
        <v>3</v>
      </c>
      <c r="F887" s="1" t="s">
        <v>3</v>
      </c>
      <c r="G887" s="1" t="s">
        <v>3</v>
      </c>
      <c r="H887" s="1">
        <v>299.05665695338098</v>
      </c>
      <c r="I887" s="1">
        <v>373.15359285738202</v>
      </c>
      <c r="J887" s="1">
        <v>362.80090840628202</v>
      </c>
      <c r="K887" s="1">
        <v>274.61967602978098</v>
      </c>
    </row>
    <row r="888" spans="1:11" x14ac:dyDescent="0.2">
      <c r="A888">
        <v>880</v>
      </c>
      <c r="B888">
        <v>207</v>
      </c>
      <c r="C888">
        <v>16</v>
      </c>
      <c r="D888" s="1" t="s">
        <v>3</v>
      </c>
      <c r="E888" s="1" t="s">
        <v>3</v>
      </c>
      <c r="F888" s="1" t="s">
        <v>3</v>
      </c>
      <c r="G888" s="1" t="s">
        <v>3</v>
      </c>
      <c r="H888" s="1">
        <v>300.83313605145997</v>
      </c>
      <c r="I888" s="1">
        <v>369.57480661261798</v>
      </c>
      <c r="J888" s="1">
        <v>366.87539325663698</v>
      </c>
      <c r="K888" s="1">
        <v>275.98339342670897</v>
      </c>
    </row>
    <row r="889" spans="1:11" x14ac:dyDescent="0.2">
      <c r="A889">
        <v>881</v>
      </c>
      <c r="B889">
        <v>207</v>
      </c>
      <c r="C889">
        <v>17</v>
      </c>
      <c r="D889" s="1" t="s">
        <v>3</v>
      </c>
      <c r="E889" s="1" t="s">
        <v>3</v>
      </c>
      <c r="F889" s="1" t="s">
        <v>3</v>
      </c>
      <c r="G889" s="1" t="s">
        <v>3</v>
      </c>
      <c r="H889" s="1">
        <v>295.58988411156503</v>
      </c>
      <c r="I889" s="1">
        <v>360.72838028821701</v>
      </c>
      <c r="J889" s="1">
        <v>358.56982245155001</v>
      </c>
      <c r="K889" s="1">
        <v>270.98821602964398</v>
      </c>
    </row>
    <row r="890" spans="1:11" x14ac:dyDescent="0.2">
      <c r="A890">
        <v>882</v>
      </c>
      <c r="B890">
        <v>207</v>
      </c>
      <c r="C890">
        <v>18</v>
      </c>
      <c r="D890" s="1" t="s">
        <v>3</v>
      </c>
      <c r="E890" s="1" t="s">
        <v>3</v>
      </c>
      <c r="F890" s="1" t="s">
        <v>3</v>
      </c>
      <c r="G890" s="1" t="s">
        <v>3</v>
      </c>
      <c r="H890" s="1">
        <v>274.481152755511</v>
      </c>
      <c r="I890" s="1">
        <v>323.271694267947</v>
      </c>
      <c r="J890" s="1">
        <v>331.65893585865399</v>
      </c>
      <c r="K890" s="1">
        <v>247.04347698618301</v>
      </c>
    </row>
    <row r="891" spans="1:11" x14ac:dyDescent="0.2">
      <c r="A891">
        <v>883</v>
      </c>
      <c r="B891">
        <v>207</v>
      </c>
      <c r="C891">
        <v>19</v>
      </c>
      <c r="D891" s="1" t="s">
        <v>3</v>
      </c>
      <c r="E891" s="1" t="s">
        <v>3</v>
      </c>
      <c r="F891" s="1" t="s">
        <v>3</v>
      </c>
      <c r="G891" s="1" t="s">
        <v>3</v>
      </c>
      <c r="H891" s="1">
        <v>206.111834447587</v>
      </c>
      <c r="I891" s="1">
        <v>235.43960062299101</v>
      </c>
      <c r="J891" s="1">
        <v>244.52940904385699</v>
      </c>
      <c r="K891" s="1">
        <v>182.38366806405301</v>
      </c>
    </row>
    <row r="892" spans="1:11" x14ac:dyDescent="0.2">
      <c r="A892">
        <v>884</v>
      </c>
      <c r="B892">
        <v>207</v>
      </c>
      <c r="C892">
        <v>20</v>
      </c>
      <c r="D892" s="1" t="s">
        <v>3</v>
      </c>
      <c r="E892" s="1" t="s">
        <v>3</v>
      </c>
      <c r="F892" s="1" t="s">
        <v>3</v>
      </c>
      <c r="G892" s="1" t="s">
        <v>3</v>
      </c>
      <c r="H892" s="1">
        <v>0</v>
      </c>
      <c r="I892" s="1">
        <v>0</v>
      </c>
      <c r="J892" s="1">
        <v>0</v>
      </c>
      <c r="K892" s="1">
        <v>0</v>
      </c>
    </row>
    <row r="893" spans="1:11" x14ac:dyDescent="0.2">
      <c r="A893">
        <v>885</v>
      </c>
      <c r="B893">
        <v>207</v>
      </c>
      <c r="C893">
        <v>21</v>
      </c>
      <c r="D893" s="1" t="s">
        <v>3</v>
      </c>
      <c r="E893" s="1" t="s">
        <v>3</v>
      </c>
      <c r="F893" s="1" t="s">
        <v>3</v>
      </c>
      <c r="G893" s="1" t="s">
        <v>3</v>
      </c>
      <c r="H893" s="1">
        <v>0</v>
      </c>
      <c r="I893" s="1">
        <v>0</v>
      </c>
      <c r="J893" s="1">
        <v>0</v>
      </c>
      <c r="K893" s="1">
        <v>0</v>
      </c>
    </row>
    <row r="894" spans="1:11" x14ac:dyDescent="0.2">
      <c r="A894">
        <v>886</v>
      </c>
      <c r="B894">
        <v>207</v>
      </c>
      <c r="C894">
        <v>22</v>
      </c>
      <c r="D894" s="1" t="s">
        <v>3</v>
      </c>
      <c r="E894" s="1" t="s">
        <v>3</v>
      </c>
      <c r="F894" s="1" t="s">
        <v>3</v>
      </c>
      <c r="G894" s="1" t="s">
        <v>3</v>
      </c>
      <c r="H894" s="1">
        <v>0</v>
      </c>
      <c r="I894" s="1">
        <v>0</v>
      </c>
      <c r="J894" s="1">
        <v>0</v>
      </c>
      <c r="K894" s="1">
        <v>0</v>
      </c>
    </row>
    <row r="895" spans="1:11" x14ac:dyDescent="0.2">
      <c r="A895">
        <v>887</v>
      </c>
      <c r="B895">
        <v>207</v>
      </c>
      <c r="C895">
        <v>23</v>
      </c>
      <c r="D895" s="1" t="s">
        <v>3</v>
      </c>
      <c r="E895" s="1" t="s">
        <v>3</v>
      </c>
      <c r="F895" s="1" t="s">
        <v>3</v>
      </c>
      <c r="G895" s="1" t="s">
        <v>3</v>
      </c>
      <c r="H895" s="1">
        <v>0</v>
      </c>
      <c r="I895" s="1">
        <v>0</v>
      </c>
      <c r="J895" s="1">
        <v>0</v>
      </c>
      <c r="K895" s="1">
        <v>0</v>
      </c>
    </row>
    <row r="896" spans="1:11" x14ac:dyDescent="0.2">
      <c r="A896">
        <v>888</v>
      </c>
      <c r="B896">
        <v>208</v>
      </c>
      <c r="C896">
        <v>0</v>
      </c>
      <c r="D896" s="1" t="s">
        <v>3</v>
      </c>
      <c r="E896" s="1" t="s">
        <v>3</v>
      </c>
      <c r="F896" s="1" t="s">
        <v>3</v>
      </c>
      <c r="G896" s="1" t="s">
        <v>3</v>
      </c>
      <c r="H896" s="1">
        <v>0</v>
      </c>
      <c r="I896" s="1">
        <v>0</v>
      </c>
      <c r="J896" s="1">
        <v>0</v>
      </c>
      <c r="K896" s="1">
        <v>0</v>
      </c>
    </row>
    <row r="897" spans="1:11" x14ac:dyDescent="0.2">
      <c r="A897">
        <v>889</v>
      </c>
      <c r="B897">
        <v>208</v>
      </c>
      <c r="C897">
        <v>1</v>
      </c>
      <c r="D897" s="1" t="s">
        <v>3</v>
      </c>
      <c r="E897" s="1" t="s">
        <v>3</v>
      </c>
      <c r="F897" s="1" t="s">
        <v>3</v>
      </c>
      <c r="G897" s="1" t="s">
        <v>3</v>
      </c>
      <c r="H897" s="1">
        <v>0</v>
      </c>
      <c r="I897" s="1">
        <v>0</v>
      </c>
      <c r="J897" s="1">
        <v>0</v>
      </c>
      <c r="K897" s="1">
        <v>0</v>
      </c>
    </row>
    <row r="898" spans="1:11" x14ac:dyDescent="0.2">
      <c r="A898">
        <v>890</v>
      </c>
      <c r="B898">
        <v>208</v>
      </c>
      <c r="C898">
        <v>2</v>
      </c>
      <c r="D898" s="1" t="s">
        <v>3</v>
      </c>
      <c r="E898" s="1" t="s">
        <v>3</v>
      </c>
      <c r="F898" s="1" t="s">
        <v>3</v>
      </c>
      <c r="G898" s="1" t="s">
        <v>3</v>
      </c>
      <c r="H898" s="1">
        <v>0</v>
      </c>
      <c r="I898" s="1">
        <v>0</v>
      </c>
      <c r="J898" s="1">
        <v>0</v>
      </c>
      <c r="K898" s="1">
        <v>0</v>
      </c>
    </row>
    <row r="899" spans="1:11" x14ac:dyDescent="0.2">
      <c r="A899">
        <v>891</v>
      </c>
      <c r="B899">
        <v>208</v>
      </c>
      <c r="C899">
        <v>3</v>
      </c>
      <c r="D899" s="1" t="s">
        <v>3</v>
      </c>
      <c r="E899" s="1" t="s">
        <v>3</v>
      </c>
      <c r="F899" s="1" t="s">
        <v>3</v>
      </c>
      <c r="G899" s="1" t="s">
        <v>3</v>
      </c>
      <c r="H899" s="1">
        <v>0</v>
      </c>
      <c r="I899" s="1">
        <v>0</v>
      </c>
      <c r="J899" s="1">
        <v>0</v>
      </c>
      <c r="K899" s="1">
        <v>0</v>
      </c>
    </row>
    <row r="900" spans="1:11" x14ac:dyDescent="0.2">
      <c r="A900">
        <v>892</v>
      </c>
      <c r="B900">
        <v>208</v>
      </c>
      <c r="C900">
        <v>4</v>
      </c>
      <c r="D900" s="1" t="s">
        <v>3</v>
      </c>
      <c r="E900" s="1" t="s">
        <v>3</v>
      </c>
      <c r="F900" s="1" t="s">
        <v>3</v>
      </c>
      <c r="G900" s="1" t="s">
        <v>3</v>
      </c>
      <c r="H900" s="1">
        <v>0</v>
      </c>
      <c r="I900" s="1">
        <v>0</v>
      </c>
      <c r="J900" s="1">
        <v>0</v>
      </c>
      <c r="K900" s="1">
        <v>0</v>
      </c>
    </row>
    <row r="901" spans="1:11" x14ac:dyDescent="0.2">
      <c r="A901">
        <v>893</v>
      </c>
      <c r="B901">
        <v>208</v>
      </c>
      <c r="C901">
        <v>5</v>
      </c>
      <c r="D901" s="1" t="s">
        <v>3</v>
      </c>
      <c r="E901" s="1" t="s">
        <v>3</v>
      </c>
      <c r="F901" s="1" t="s">
        <v>3</v>
      </c>
      <c r="G901" s="1" t="s">
        <v>3</v>
      </c>
      <c r="H901" s="1">
        <v>0</v>
      </c>
      <c r="I901" s="1">
        <v>0</v>
      </c>
      <c r="J901" s="1">
        <v>0</v>
      </c>
      <c r="K901" s="1">
        <v>0</v>
      </c>
    </row>
    <row r="902" spans="1:11" x14ac:dyDescent="0.2">
      <c r="A902">
        <v>894</v>
      </c>
      <c r="B902">
        <v>208</v>
      </c>
      <c r="C902">
        <v>6</v>
      </c>
      <c r="D902" s="1" t="s">
        <v>3</v>
      </c>
      <c r="E902" s="1" t="s">
        <v>3</v>
      </c>
      <c r="F902" s="1" t="s">
        <v>3</v>
      </c>
      <c r="G902" s="1" t="s">
        <v>3</v>
      </c>
      <c r="H902" s="1">
        <v>0</v>
      </c>
      <c r="I902" s="1">
        <v>0</v>
      </c>
      <c r="J902" s="1">
        <v>0</v>
      </c>
      <c r="K902" s="1">
        <v>0</v>
      </c>
    </row>
    <row r="903" spans="1:11" x14ac:dyDescent="0.2">
      <c r="A903">
        <v>895</v>
      </c>
      <c r="B903">
        <v>208</v>
      </c>
      <c r="C903">
        <v>7</v>
      </c>
      <c r="D903" s="1" t="s">
        <v>3</v>
      </c>
      <c r="E903" s="1" t="s">
        <v>3</v>
      </c>
      <c r="F903" s="1" t="s">
        <v>3</v>
      </c>
      <c r="G903" s="1" t="s">
        <v>3</v>
      </c>
      <c r="H903" s="1">
        <v>30.366395014925601</v>
      </c>
      <c r="I903" s="1">
        <v>32.1696858716059</v>
      </c>
      <c r="J903" s="1">
        <v>34.479614568999402</v>
      </c>
      <c r="K903" s="1">
        <v>23.776180949846299</v>
      </c>
    </row>
    <row r="904" spans="1:11" x14ac:dyDescent="0.2">
      <c r="A904">
        <v>896</v>
      </c>
      <c r="B904">
        <v>208</v>
      </c>
      <c r="C904">
        <v>8</v>
      </c>
      <c r="D904" s="1" t="s">
        <v>3</v>
      </c>
      <c r="E904" s="1" t="s">
        <v>3</v>
      </c>
      <c r="F904" s="1" t="s">
        <v>3</v>
      </c>
      <c r="G904" s="1" t="s">
        <v>3</v>
      </c>
      <c r="H904" s="1">
        <v>147.92249947757199</v>
      </c>
      <c r="I904" s="1">
        <v>155.61799641060099</v>
      </c>
      <c r="J904" s="1">
        <v>161.918214150756</v>
      </c>
      <c r="K904" s="1">
        <v>118.042221663795</v>
      </c>
    </row>
    <row r="905" spans="1:11" x14ac:dyDescent="0.2">
      <c r="A905">
        <v>897</v>
      </c>
      <c r="B905">
        <v>208</v>
      </c>
      <c r="C905">
        <v>9</v>
      </c>
      <c r="D905" s="1" t="s">
        <v>3</v>
      </c>
      <c r="E905" s="1" t="s">
        <v>3</v>
      </c>
      <c r="F905" s="1" t="s">
        <v>3</v>
      </c>
      <c r="G905" s="1" t="s">
        <v>3</v>
      </c>
      <c r="H905" s="1">
        <v>216.260949729625</v>
      </c>
      <c r="I905" s="1">
        <v>231.94129565388999</v>
      </c>
      <c r="J905" s="1">
        <v>240.419945051209</v>
      </c>
      <c r="K905" s="1">
        <v>182.08824095374001</v>
      </c>
    </row>
    <row r="906" spans="1:11" x14ac:dyDescent="0.2">
      <c r="A906">
        <v>898</v>
      </c>
      <c r="B906">
        <v>208</v>
      </c>
      <c r="C906">
        <v>10</v>
      </c>
      <c r="D906" s="1" t="s">
        <v>3</v>
      </c>
      <c r="E906" s="1" t="s">
        <v>3</v>
      </c>
      <c r="F906" s="1" t="s">
        <v>3</v>
      </c>
      <c r="G906" s="1" t="s">
        <v>3</v>
      </c>
      <c r="H906" s="1">
        <v>246.348097284028</v>
      </c>
      <c r="I906" s="1">
        <v>271.711007023837</v>
      </c>
      <c r="J906" s="1">
        <v>276.88196668037301</v>
      </c>
      <c r="K906" s="1">
        <v>209.10520157499801</v>
      </c>
    </row>
    <row r="907" spans="1:11" x14ac:dyDescent="0.2">
      <c r="A907">
        <v>899</v>
      </c>
      <c r="B907">
        <v>208</v>
      </c>
      <c r="C907">
        <v>11</v>
      </c>
      <c r="D907" s="1" t="s">
        <v>3</v>
      </c>
      <c r="E907" s="1" t="s">
        <v>3</v>
      </c>
      <c r="F907" s="1" t="s">
        <v>3</v>
      </c>
      <c r="G907" s="1" t="s">
        <v>3</v>
      </c>
      <c r="H907" s="1">
        <v>279.17712163110201</v>
      </c>
      <c r="I907" s="1">
        <v>322.56069357346701</v>
      </c>
      <c r="J907" s="1">
        <v>324.62556007601899</v>
      </c>
      <c r="K907" s="1">
        <v>243.62137236954101</v>
      </c>
    </row>
    <row r="908" spans="1:11" x14ac:dyDescent="0.2">
      <c r="A908">
        <v>900</v>
      </c>
      <c r="B908">
        <v>208</v>
      </c>
      <c r="C908">
        <v>12</v>
      </c>
      <c r="D908" s="1" t="s">
        <v>3</v>
      </c>
      <c r="E908" s="1" t="s">
        <v>3</v>
      </c>
      <c r="F908" s="1" t="s">
        <v>3</v>
      </c>
      <c r="G908" s="1" t="s">
        <v>3</v>
      </c>
      <c r="H908" s="1">
        <v>302.49238349706297</v>
      </c>
      <c r="I908" s="1">
        <v>369.75275750548798</v>
      </c>
      <c r="J908" s="1">
        <v>358.14268073721098</v>
      </c>
      <c r="K908" s="1">
        <v>273.21270703834898</v>
      </c>
    </row>
    <row r="909" spans="1:11" x14ac:dyDescent="0.2">
      <c r="A909">
        <v>901</v>
      </c>
      <c r="B909">
        <v>208</v>
      </c>
      <c r="C909">
        <v>13</v>
      </c>
      <c r="D909" s="1" t="s">
        <v>3</v>
      </c>
      <c r="E909" s="1" t="s">
        <v>3</v>
      </c>
      <c r="F909" s="1" t="s">
        <v>3</v>
      </c>
      <c r="G909" s="1" t="s">
        <v>3</v>
      </c>
      <c r="H909" s="1">
        <v>302.70072189406699</v>
      </c>
      <c r="I909" s="1">
        <v>384.22165416910002</v>
      </c>
      <c r="J909" s="1">
        <v>364.215561792465</v>
      </c>
      <c r="K909" s="1">
        <v>281.35744005017898</v>
      </c>
    </row>
    <row r="910" spans="1:11" x14ac:dyDescent="0.2">
      <c r="A910">
        <v>902</v>
      </c>
      <c r="B910">
        <v>208</v>
      </c>
      <c r="C910">
        <v>14</v>
      </c>
      <c r="D910" s="1" t="s">
        <v>3</v>
      </c>
      <c r="E910" s="1" t="s">
        <v>3</v>
      </c>
      <c r="F910" s="1" t="s">
        <v>3</v>
      </c>
      <c r="G910" s="1" t="s">
        <v>3</v>
      </c>
      <c r="H910" s="1">
        <v>303.05944851647598</v>
      </c>
      <c r="I910" s="1">
        <v>382.186037129905</v>
      </c>
      <c r="J910" s="1">
        <v>366.18061420097303</v>
      </c>
      <c r="K910" s="1">
        <v>280.26218023906603</v>
      </c>
    </row>
    <row r="911" spans="1:11" x14ac:dyDescent="0.2">
      <c r="A911">
        <v>903</v>
      </c>
      <c r="B911">
        <v>208</v>
      </c>
      <c r="C911">
        <v>15</v>
      </c>
      <c r="D911" s="1" t="s">
        <v>3</v>
      </c>
      <c r="E911" s="1" t="s">
        <v>3</v>
      </c>
      <c r="F911" s="1" t="s">
        <v>3</v>
      </c>
      <c r="G911" s="1" t="s">
        <v>3</v>
      </c>
      <c r="H911" s="1">
        <v>294.97791731741398</v>
      </c>
      <c r="I911" s="1">
        <v>379.265944690889</v>
      </c>
      <c r="J911" s="1">
        <v>359.89218253860003</v>
      </c>
      <c r="K911" s="1">
        <v>275.45911983047699</v>
      </c>
    </row>
    <row r="912" spans="1:11" x14ac:dyDescent="0.2">
      <c r="A912">
        <v>904</v>
      </c>
      <c r="B912">
        <v>208</v>
      </c>
      <c r="C912">
        <v>16</v>
      </c>
      <c r="D912" s="1" t="s">
        <v>3</v>
      </c>
      <c r="E912" s="1" t="s">
        <v>3</v>
      </c>
      <c r="F912" s="1" t="s">
        <v>3</v>
      </c>
      <c r="G912" s="1" t="s">
        <v>3</v>
      </c>
      <c r="H912" s="1">
        <v>296.73571625012198</v>
      </c>
      <c r="I912" s="1">
        <v>382.33319964626401</v>
      </c>
      <c r="J912" s="1">
        <v>368.62080795985003</v>
      </c>
      <c r="K912" s="1">
        <v>276.33185574728702</v>
      </c>
    </row>
    <row r="913" spans="1:11" x14ac:dyDescent="0.2">
      <c r="A913">
        <v>905</v>
      </c>
      <c r="B913">
        <v>208</v>
      </c>
      <c r="C913">
        <v>17</v>
      </c>
      <c r="D913" s="1" t="s">
        <v>3</v>
      </c>
      <c r="E913" s="1" t="s">
        <v>3</v>
      </c>
      <c r="F913" s="1" t="s">
        <v>3</v>
      </c>
      <c r="G913" s="1" t="s">
        <v>3</v>
      </c>
      <c r="H913" s="1">
        <v>295.12395637785102</v>
      </c>
      <c r="I913" s="1">
        <v>376.11804349748002</v>
      </c>
      <c r="J913" s="1">
        <v>362.02279262928499</v>
      </c>
      <c r="K913" s="1">
        <v>274.06120665141998</v>
      </c>
    </row>
    <row r="914" spans="1:11" x14ac:dyDescent="0.2">
      <c r="A914">
        <v>906</v>
      </c>
      <c r="B914">
        <v>208</v>
      </c>
      <c r="C914">
        <v>18</v>
      </c>
      <c r="D914" s="1" t="s">
        <v>3</v>
      </c>
      <c r="E914" s="1" t="s">
        <v>3</v>
      </c>
      <c r="F914" s="1" t="s">
        <v>3</v>
      </c>
      <c r="G914" s="1" t="s">
        <v>3</v>
      </c>
      <c r="H914" s="1">
        <v>281.21662240571902</v>
      </c>
      <c r="I914" s="1">
        <v>350.24430115953197</v>
      </c>
      <c r="J914" s="1">
        <v>349.34750842863599</v>
      </c>
      <c r="K914" s="1">
        <v>260.73524837626297</v>
      </c>
    </row>
    <row r="915" spans="1:11" x14ac:dyDescent="0.2">
      <c r="A915">
        <v>907</v>
      </c>
      <c r="B915">
        <v>208</v>
      </c>
      <c r="C915">
        <v>19</v>
      </c>
      <c r="D915" s="1" t="s">
        <v>3</v>
      </c>
      <c r="E915" s="1" t="s">
        <v>3</v>
      </c>
      <c r="F915" s="1" t="s">
        <v>3</v>
      </c>
      <c r="G915" s="1" t="s">
        <v>3</v>
      </c>
      <c r="H915" s="1">
        <v>222.60050283918099</v>
      </c>
      <c r="I915" s="1">
        <v>259.92240897976899</v>
      </c>
      <c r="J915" s="1">
        <v>269.30681056437101</v>
      </c>
      <c r="K915" s="1">
        <v>199.36213293559899</v>
      </c>
    </row>
    <row r="916" spans="1:11" x14ac:dyDescent="0.2">
      <c r="A916">
        <v>908</v>
      </c>
      <c r="B916">
        <v>208</v>
      </c>
      <c r="C916">
        <v>20</v>
      </c>
      <c r="D916" s="1" t="s">
        <v>3</v>
      </c>
      <c r="E916" s="1" t="s">
        <v>3</v>
      </c>
      <c r="F916" s="1" t="s">
        <v>3</v>
      </c>
      <c r="G916" s="1" t="s">
        <v>3</v>
      </c>
      <c r="H916" s="1">
        <v>49.741887448999599</v>
      </c>
      <c r="I916" s="1">
        <v>58.812680080145803</v>
      </c>
      <c r="J916" s="1">
        <v>57.616819245373797</v>
      </c>
      <c r="K916" s="1">
        <v>43.476871039869103</v>
      </c>
    </row>
    <row r="917" spans="1:11" x14ac:dyDescent="0.2">
      <c r="A917">
        <v>909</v>
      </c>
      <c r="B917">
        <v>208</v>
      </c>
      <c r="C917">
        <v>21</v>
      </c>
      <c r="D917" s="1" t="s">
        <v>3</v>
      </c>
      <c r="E917" s="1" t="s">
        <v>3</v>
      </c>
      <c r="F917" s="1" t="s">
        <v>3</v>
      </c>
      <c r="G917" s="1" t="s">
        <v>3</v>
      </c>
      <c r="H917" s="1">
        <v>0</v>
      </c>
      <c r="I917" s="1">
        <v>0</v>
      </c>
      <c r="J917" s="1">
        <v>0</v>
      </c>
      <c r="K917" s="1">
        <v>0</v>
      </c>
    </row>
    <row r="918" spans="1:11" x14ac:dyDescent="0.2">
      <c r="A918">
        <v>910</v>
      </c>
      <c r="B918">
        <v>208</v>
      </c>
      <c r="C918">
        <v>22</v>
      </c>
      <c r="D918" s="1" t="s">
        <v>3</v>
      </c>
      <c r="E918" s="1" t="s">
        <v>3</v>
      </c>
      <c r="F918" s="1" t="s">
        <v>3</v>
      </c>
      <c r="G918" s="1" t="s">
        <v>3</v>
      </c>
      <c r="H918" s="1">
        <v>0</v>
      </c>
      <c r="I918" s="1">
        <v>0</v>
      </c>
      <c r="J918" s="1">
        <v>0</v>
      </c>
      <c r="K918" s="1">
        <v>0</v>
      </c>
    </row>
    <row r="919" spans="1:11" x14ac:dyDescent="0.2">
      <c r="A919">
        <v>911</v>
      </c>
      <c r="B919">
        <v>208</v>
      </c>
      <c r="C919">
        <v>23</v>
      </c>
      <c r="D919" s="1" t="s">
        <v>3</v>
      </c>
      <c r="E919" s="1" t="s">
        <v>3</v>
      </c>
      <c r="F919" s="1" t="s">
        <v>3</v>
      </c>
      <c r="G919" s="1" t="s">
        <v>3</v>
      </c>
      <c r="H919" s="1">
        <v>0</v>
      </c>
      <c r="I919" s="1">
        <v>0</v>
      </c>
      <c r="J919" s="1">
        <v>0</v>
      </c>
      <c r="K919" s="1">
        <v>0</v>
      </c>
    </row>
    <row r="920" spans="1:11" x14ac:dyDescent="0.2">
      <c r="A920">
        <v>912</v>
      </c>
      <c r="B920">
        <v>209</v>
      </c>
      <c r="C920">
        <v>0</v>
      </c>
      <c r="D920" s="1" t="s">
        <v>3</v>
      </c>
      <c r="E920" s="1" t="s">
        <v>3</v>
      </c>
      <c r="F920" s="1" t="s">
        <v>3</v>
      </c>
      <c r="G920" s="1" t="s">
        <v>3</v>
      </c>
      <c r="H920" s="1">
        <v>0</v>
      </c>
      <c r="I920" s="1">
        <v>0</v>
      </c>
      <c r="J920" s="1">
        <v>0</v>
      </c>
      <c r="K920" s="1">
        <v>0</v>
      </c>
    </row>
    <row r="921" spans="1:11" x14ac:dyDescent="0.2">
      <c r="A921">
        <v>913</v>
      </c>
      <c r="B921">
        <v>209</v>
      </c>
      <c r="C921">
        <v>1</v>
      </c>
      <c r="D921" s="1" t="s">
        <v>3</v>
      </c>
      <c r="E921" s="1" t="s">
        <v>3</v>
      </c>
      <c r="F921" s="1" t="s">
        <v>3</v>
      </c>
      <c r="G921" s="1" t="s">
        <v>3</v>
      </c>
      <c r="H921" s="1">
        <v>0</v>
      </c>
      <c r="I921" s="1">
        <v>0</v>
      </c>
      <c r="J921" s="1">
        <v>0</v>
      </c>
      <c r="K921" s="1">
        <v>0</v>
      </c>
    </row>
    <row r="922" spans="1:11" x14ac:dyDescent="0.2">
      <c r="A922">
        <v>914</v>
      </c>
      <c r="B922">
        <v>209</v>
      </c>
      <c r="C922">
        <v>2</v>
      </c>
      <c r="D922" s="1" t="s">
        <v>3</v>
      </c>
      <c r="E922" s="1" t="s">
        <v>3</v>
      </c>
      <c r="F922" s="1" t="s">
        <v>3</v>
      </c>
      <c r="G922" s="1" t="s">
        <v>3</v>
      </c>
      <c r="H922" s="1">
        <v>0</v>
      </c>
      <c r="I922" s="1">
        <v>0</v>
      </c>
      <c r="J922" s="1">
        <v>0</v>
      </c>
      <c r="K922" s="1">
        <v>0</v>
      </c>
    </row>
    <row r="923" spans="1:11" x14ac:dyDescent="0.2">
      <c r="A923">
        <v>915</v>
      </c>
      <c r="B923">
        <v>209</v>
      </c>
      <c r="C923">
        <v>3</v>
      </c>
      <c r="D923" s="1" t="s">
        <v>3</v>
      </c>
      <c r="E923" s="1" t="s">
        <v>3</v>
      </c>
      <c r="F923" s="1" t="s">
        <v>3</v>
      </c>
      <c r="G923" s="1" t="s">
        <v>3</v>
      </c>
      <c r="H923" s="1">
        <v>0</v>
      </c>
      <c r="I923" s="1">
        <v>0</v>
      </c>
      <c r="J923" s="1">
        <v>0</v>
      </c>
      <c r="K923" s="1">
        <v>0</v>
      </c>
    </row>
    <row r="924" spans="1:11" x14ac:dyDescent="0.2">
      <c r="A924">
        <v>916</v>
      </c>
      <c r="B924">
        <v>209</v>
      </c>
      <c r="C924">
        <v>4</v>
      </c>
      <c r="D924" s="1" t="s">
        <v>3</v>
      </c>
      <c r="E924" s="1" t="s">
        <v>3</v>
      </c>
      <c r="F924" s="1" t="s">
        <v>3</v>
      </c>
      <c r="G924" s="1" t="s">
        <v>3</v>
      </c>
      <c r="H924" s="1">
        <v>0</v>
      </c>
      <c r="I924" s="1">
        <v>0</v>
      </c>
      <c r="J924" s="1">
        <v>0</v>
      </c>
      <c r="K924" s="1">
        <v>0</v>
      </c>
    </row>
    <row r="925" spans="1:11" x14ac:dyDescent="0.2">
      <c r="A925">
        <v>917</v>
      </c>
      <c r="B925">
        <v>209</v>
      </c>
      <c r="C925">
        <v>5</v>
      </c>
      <c r="D925" s="1" t="s">
        <v>3</v>
      </c>
      <c r="E925" s="1" t="s">
        <v>3</v>
      </c>
      <c r="F925" s="1" t="s">
        <v>3</v>
      </c>
      <c r="G925" s="1" t="s">
        <v>3</v>
      </c>
      <c r="H925" s="1">
        <v>0</v>
      </c>
      <c r="I925" s="1">
        <v>0</v>
      </c>
      <c r="J925" s="1">
        <v>0</v>
      </c>
      <c r="K925" s="1">
        <v>0</v>
      </c>
    </row>
    <row r="926" spans="1:11" x14ac:dyDescent="0.2">
      <c r="A926">
        <v>918</v>
      </c>
      <c r="B926">
        <v>209</v>
      </c>
      <c r="C926">
        <v>6</v>
      </c>
      <c r="D926" s="1" t="s">
        <v>3</v>
      </c>
      <c r="E926" s="1" t="s">
        <v>3</v>
      </c>
      <c r="F926" s="1" t="s">
        <v>3</v>
      </c>
      <c r="G926" s="1" t="s">
        <v>3</v>
      </c>
      <c r="H926" s="1">
        <v>0</v>
      </c>
      <c r="I926" s="1">
        <v>0</v>
      </c>
      <c r="J926" s="1">
        <v>0</v>
      </c>
      <c r="K926" s="1">
        <v>0</v>
      </c>
    </row>
    <row r="927" spans="1:11" x14ac:dyDescent="0.2">
      <c r="A927">
        <v>919</v>
      </c>
      <c r="B927">
        <v>209</v>
      </c>
      <c r="C927">
        <v>7</v>
      </c>
      <c r="D927" s="1" t="s">
        <v>3</v>
      </c>
      <c r="E927" s="1" t="s">
        <v>3</v>
      </c>
      <c r="F927" s="1" t="s">
        <v>3</v>
      </c>
      <c r="G927" s="1" t="s">
        <v>3</v>
      </c>
      <c r="H927" s="1">
        <v>71.525715792664798</v>
      </c>
      <c r="I927" s="1">
        <v>81.112671402135703</v>
      </c>
      <c r="J927" s="1">
        <v>81.941845297346404</v>
      </c>
      <c r="K927" s="1">
        <v>62.9860179978349</v>
      </c>
    </row>
    <row r="928" spans="1:11" x14ac:dyDescent="0.2">
      <c r="A928">
        <v>920</v>
      </c>
      <c r="B928">
        <v>209</v>
      </c>
      <c r="C928">
        <v>8</v>
      </c>
      <c r="D928" s="1" t="s">
        <v>3</v>
      </c>
      <c r="E928" s="1" t="s">
        <v>3</v>
      </c>
      <c r="F928" s="1" t="s">
        <v>3</v>
      </c>
      <c r="G928" s="1" t="s">
        <v>3</v>
      </c>
      <c r="H928" s="1">
        <v>176.70998562128099</v>
      </c>
      <c r="I928" s="1">
        <v>187.94839284180799</v>
      </c>
      <c r="J928" s="1">
        <v>195.81294563415301</v>
      </c>
      <c r="K928" s="1">
        <v>149.121380797147</v>
      </c>
    </row>
    <row r="929" spans="1:11" x14ac:dyDescent="0.2">
      <c r="A929">
        <v>921</v>
      </c>
      <c r="B929">
        <v>209</v>
      </c>
      <c r="C929">
        <v>9</v>
      </c>
      <c r="D929" s="1" t="s">
        <v>3</v>
      </c>
      <c r="E929" s="1" t="s">
        <v>3</v>
      </c>
      <c r="F929" s="1" t="s">
        <v>3</v>
      </c>
      <c r="G929" s="1" t="s">
        <v>3</v>
      </c>
      <c r="H929" s="1">
        <v>222.608199112911</v>
      </c>
      <c r="I929" s="1">
        <v>238.46141949902901</v>
      </c>
      <c r="J929" s="1">
        <v>246.525285868819</v>
      </c>
      <c r="K929" s="1">
        <v>186.708697670867</v>
      </c>
    </row>
    <row r="930" spans="1:11" x14ac:dyDescent="0.2">
      <c r="A930">
        <v>922</v>
      </c>
      <c r="B930">
        <v>209</v>
      </c>
      <c r="C930">
        <v>10</v>
      </c>
      <c r="D930" s="1">
        <v>163.40483406370899</v>
      </c>
      <c r="E930" s="1">
        <v>177.43130729625699</v>
      </c>
      <c r="F930" s="1" t="s">
        <v>3</v>
      </c>
      <c r="G930" s="1" t="s">
        <v>3</v>
      </c>
      <c r="H930" s="1">
        <v>134.357364744443</v>
      </c>
      <c r="I930" s="1">
        <v>147.51459558815799</v>
      </c>
      <c r="J930" s="1">
        <v>147.830403496157</v>
      </c>
      <c r="K930" s="1">
        <v>113.72648318445501</v>
      </c>
    </row>
    <row r="931" spans="1:11" x14ac:dyDescent="0.2">
      <c r="A931">
        <v>923</v>
      </c>
      <c r="B931">
        <v>209</v>
      </c>
      <c r="C931">
        <v>11</v>
      </c>
      <c r="D931" s="1">
        <v>186.784606797674</v>
      </c>
      <c r="E931" s="1">
        <v>257.57677496879001</v>
      </c>
      <c r="F931" s="1">
        <v>276.03514577266202</v>
      </c>
      <c r="G931" s="1">
        <v>271.46586700970101</v>
      </c>
      <c r="H931" s="1">
        <v>171.64485402722599</v>
      </c>
      <c r="I931" s="1">
        <v>183.75418835485499</v>
      </c>
      <c r="J931" s="1">
        <v>187.92630348609299</v>
      </c>
      <c r="K931" s="1">
        <v>142.98506936911701</v>
      </c>
    </row>
    <row r="932" spans="1:11" x14ac:dyDescent="0.2">
      <c r="A932">
        <v>924</v>
      </c>
      <c r="B932">
        <v>209</v>
      </c>
      <c r="C932">
        <v>12</v>
      </c>
      <c r="D932" s="1">
        <v>295.81139126169302</v>
      </c>
      <c r="E932" s="1">
        <v>459.10409508396498</v>
      </c>
      <c r="F932" s="1">
        <v>482.120292091203</v>
      </c>
      <c r="G932" s="1">
        <v>458.16623045260098</v>
      </c>
      <c r="H932" s="1">
        <v>290.703174309247</v>
      </c>
      <c r="I932" s="1">
        <v>323.81467313085102</v>
      </c>
      <c r="J932" s="1">
        <v>328.35324631540101</v>
      </c>
      <c r="K932" s="1">
        <v>244.95226975822899</v>
      </c>
    </row>
    <row r="933" spans="1:11" x14ac:dyDescent="0.2">
      <c r="A933">
        <v>925</v>
      </c>
      <c r="B933">
        <v>209</v>
      </c>
      <c r="C933">
        <v>13</v>
      </c>
      <c r="D933" s="1">
        <v>377.05277879534401</v>
      </c>
      <c r="E933" s="1">
        <v>529.99493446612598</v>
      </c>
      <c r="F933" s="1">
        <v>573.11397487139595</v>
      </c>
      <c r="G933" s="1">
        <v>595.32031813358606</v>
      </c>
      <c r="H933" s="1">
        <v>334.25774132074201</v>
      </c>
      <c r="I933" s="1">
        <v>402.77300791757801</v>
      </c>
      <c r="J933" s="1">
        <v>396.42634198600899</v>
      </c>
      <c r="K933" s="1">
        <v>292.31083416807002</v>
      </c>
    </row>
    <row r="934" spans="1:11" x14ac:dyDescent="0.2">
      <c r="A934">
        <v>926</v>
      </c>
      <c r="B934">
        <v>209</v>
      </c>
      <c r="C934">
        <v>14</v>
      </c>
      <c r="D934" s="1">
        <v>372.30699087498402</v>
      </c>
      <c r="E934" s="1">
        <v>469.35071509482498</v>
      </c>
      <c r="F934" s="1">
        <v>473.83826960345698</v>
      </c>
      <c r="G934" s="1">
        <v>401.68407803551901</v>
      </c>
      <c r="H934" s="1">
        <v>319.46284314546</v>
      </c>
      <c r="I934" s="1">
        <v>389.81048615544802</v>
      </c>
      <c r="J934" s="1">
        <v>376.82094980929799</v>
      </c>
      <c r="K934" s="1">
        <v>278.65920777948202</v>
      </c>
    </row>
    <row r="935" spans="1:11" x14ac:dyDescent="0.2">
      <c r="A935">
        <v>927</v>
      </c>
      <c r="B935">
        <v>209</v>
      </c>
      <c r="C935">
        <v>15</v>
      </c>
      <c r="D935" s="1">
        <v>305.40289122356302</v>
      </c>
      <c r="E935" s="1">
        <v>362.33151428813602</v>
      </c>
      <c r="F935" s="1">
        <v>408.52638356072998</v>
      </c>
      <c r="G935" s="1">
        <v>293.41011872731798</v>
      </c>
      <c r="H935" s="1">
        <v>301.06793298494</v>
      </c>
      <c r="I935" s="1">
        <v>354.43299951881301</v>
      </c>
      <c r="J935" s="1">
        <v>349.08308641424497</v>
      </c>
      <c r="K935" s="1">
        <v>257.63932399331998</v>
      </c>
    </row>
    <row r="936" spans="1:11" x14ac:dyDescent="0.2">
      <c r="A936">
        <v>928</v>
      </c>
      <c r="B936">
        <v>209</v>
      </c>
      <c r="C936">
        <v>16</v>
      </c>
      <c r="D936" s="1">
        <v>326.82841955972202</v>
      </c>
      <c r="E936" s="1">
        <v>392.84211503418402</v>
      </c>
      <c r="F936" s="1">
        <v>422.00509053433302</v>
      </c>
      <c r="G936" s="1">
        <v>347.016124569326</v>
      </c>
      <c r="H936" s="1">
        <v>300.12295356726798</v>
      </c>
      <c r="I936" s="1">
        <v>352.87379762504298</v>
      </c>
      <c r="J936" s="1">
        <v>347.05653910060698</v>
      </c>
      <c r="K936" s="1">
        <v>254.64962102252301</v>
      </c>
    </row>
    <row r="937" spans="1:11" x14ac:dyDescent="0.2">
      <c r="A937">
        <v>929</v>
      </c>
      <c r="B937">
        <v>209</v>
      </c>
      <c r="C937">
        <v>17</v>
      </c>
      <c r="D937" s="1">
        <v>312.71816929048998</v>
      </c>
      <c r="E937" s="1">
        <v>331.723380127224</v>
      </c>
      <c r="F937" s="1">
        <v>360.29157563672902</v>
      </c>
      <c r="G937" s="1">
        <v>309.04002421688398</v>
      </c>
      <c r="H937" s="1">
        <v>295.70880956450202</v>
      </c>
      <c r="I937" s="1">
        <v>351.25551513756602</v>
      </c>
      <c r="J937" s="1">
        <v>353.61114595354002</v>
      </c>
      <c r="K937" s="1">
        <v>254.62650247509799</v>
      </c>
    </row>
    <row r="938" spans="1:11" x14ac:dyDescent="0.2">
      <c r="A938">
        <v>930</v>
      </c>
      <c r="B938">
        <v>209</v>
      </c>
      <c r="C938">
        <v>18</v>
      </c>
      <c r="D938" s="1">
        <v>280.22752454231102</v>
      </c>
      <c r="E938" s="1">
        <v>255.30498209750999</v>
      </c>
      <c r="F938" s="1">
        <v>348.64370372633999</v>
      </c>
      <c r="G938" s="1">
        <v>259.18574050883501</v>
      </c>
      <c r="H938" s="1">
        <v>271.32441970399299</v>
      </c>
      <c r="I938" s="1">
        <v>318.04198480602099</v>
      </c>
      <c r="J938" s="1">
        <v>323.55127485804098</v>
      </c>
      <c r="K938" s="1">
        <v>234.44167486670801</v>
      </c>
    </row>
    <row r="939" spans="1:11" x14ac:dyDescent="0.2">
      <c r="A939">
        <v>931</v>
      </c>
      <c r="B939">
        <v>209</v>
      </c>
      <c r="C939">
        <v>19</v>
      </c>
      <c r="D939" s="1">
        <v>197.23621054516801</v>
      </c>
      <c r="E939" s="1">
        <v>183.74881068685701</v>
      </c>
      <c r="F939" s="1">
        <v>270.817393514022</v>
      </c>
      <c r="G939" s="1">
        <v>203.05354294170399</v>
      </c>
      <c r="H939" s="1">
        <v>214.233915895976</v>
      </c>
      <c r="I939" s="1">
        <v>242.664433084043</v>
      </c>
      <c r="J939" s="1">
        <v>254.85954076309</v>
      </c>
      <c r="K939" s="1">
        <v>184.19251766902201</v>
      </c>
    </row>
    <row r="940" spans="1:11" x14ac:dyDescent="0.2">
      <c r="A940">
        <v>932</v>
      </c>
      <c r="B940">
        <v>209</v>
      </c>
      <c r="C940">
        <v>20</v>
      </c>
      <c r="D940" s="1">
        <v>78.640855948961701</v>
      </c>
      <c r="E940" s="1">
        <v>38.021391194251002</v>
      </c>
      <c r="F940" s="1">
        <v>66.483300994141004</v>
      </c>
      <c r="G940" s="1">
        <v>52.133227620119101</v>
      </c>
      <c r="H940" s="1">
        <v>50.046297869612403</v>
      </c>
      <c r="I940" s="1">
        <v>56.833545285415902</v>
      </c>
      <c r="J940" s="1">
        <v>56.1058899930633</v>
      </c>
      <c r="K940" s="1">
        <v>43.273963025250801</v>
      </c>
    </row>
    <row r="941" spans="1:11" x14ac:dyDescent="0.2">
      <c r="A941">
        <v>933</v>
      </c>
      <c r="B941">
        <v>209</v>
      </c>
      <c r="C941">
        <v>21</v>
      </c>
      <c r="D941" s="1">
        <v>22.661965948594101</v>
      </c>
      <c r="E941" s="1">
        <v>-6.2014249363126703</v>
      </c>
      <c r="F941" s="1">
        <v>-1.3134527772364699</v>
      </c>
      <c r="G941" s="1">
        <v>-7.3645850986202204</v>
      </c>
      <c r="H941" s="1">
        <v>0</v>
      </c>
      <c r="I941" s="1">
        <v>0</v>
      </c>
      <c r="J941" s="1">
        <v>0</v>
      </c>
      <c r="K941" s="1">
        <v>0</v>
      </c>
    </row>
    <row r="942" spans="1:11" x14ac:dyDescent="0.2">
      <c r="A942">
        <v>934</v>
      </c>
      <c r="B942">
        <v>209</v>
      </c>
      <c r="C942">
        <v>22</v>
      </c>
      <c r="D942" s="1">
        <v>26.025477244369</v>
      </c>
      <c r="E942" s="1">
        <v>-0.70475412575760399</v>
      </c>
      <c r="F942" s="1">
        <v>-2.1593874657958398</v>
      </c>
      <c r="G942" s="1">
        <v>4.766999138012E-2</v>
      </c>
      <c r="H942" s="1">
        <v>0</v>
      </c>
      <c r="I942" s="1">
        <v>0</v>
      </c>
      <c r="J942" s="1">
        <v>0</v>
      </c>
      <c r="K942" s="1">
        <v>0</v>
      </c>
    </row>
    <row r="943" spans="1:11" x14ac:dyDescent="0.2">
      <c r="A943">
        <v>935</v>
      </c>
      <c r="B943">
        <v>209</v>
      </c>
      <c r="C943">
        <v>23</v>
      </c>
      <c r="D943" s="1">
        <v>23.649350121202101</v>
      </c>
      <c r="E943" s="1">
        <v>3.2589572969334899</v>
      </c>
      <c r="F943" s="1">
        <v>2.0341780103282301</v>
      </c>
      <c r="G943" s="1">
        <v>2.27574853196551</v>
      </c>
      <c r="H943" s="1">
        <v>0</v>
      </c>
      <c r="I943" s="1">
        <v>0</v>
      </c>
      <c r="J943" s="1">
        <v>0</v>
      </c>
      <c r="K943" s="1">
        <v>0</v>
      </c>
    </row>
    <row r="944" spans="1:11" x14ac:dyDescent="0.2">
      <c r="A944">
        <v>936</v>
      </c>
      <c r="B944">
        <v>210</v>
      </c>
      <c r="C944">
        <v>0</v>
      </c>
      <c r="D944" s="1">
        <v>7.5720437262006701</v>
      </c>
      <c r="E944" s="1">
        <v>3.82367269540104</v>
      </c>
      <c r="F944" s="1">
        <v>3.70714802177493</v>
      </c>
      <c r="G944" s="1">
        <v>2.5598012634370102</v>
      </c>
      <c r="H944" s="1">
        <v>0</v>
      </c>
      <c r="I944" s="1">
        <v>0</v>
      </c>
      <c r="J944" s="1">
        <v>0</v>
      </c>
      <c r="K944" s="1">
        <v>0</v>
      </c>
    </row>
    <row r="945" spans="1:11" x14ac:dyDescent="0.2">
      <c r="A945">
        <v>937</v>
      </c>
      <c r="B945">
        <v>210</v>
      </c>
      <c r="C945">
        <v>1</v>
      </c>
      <c r="D945" s="1">
        <v>3.0029839548827999</v>
      </c>
      <c r="E945" s="1">
        <v>3.46931562326307</v>
      </c>
      <c r="F945" s="1">
        <v>3.69520420697524</v>
      </c>
      <c r="G945" s="1">
        <v>3.07680170129942</v>
      </c>
      <c r="H945" s="1">
        <v>0</v>
      </c>
      <c r="I945" s="1">
        <v>0</v>
      </c>
      <c r="J945" s="1">
        <v>0</v>
      </c>
      <c r="K945" s="1">
        <v>0</v>
      </c>
    </row>
    <row r="946" spans="1:11" x14ac:dyDescent="0.2">
      <c r="A946">
        <v>938</v>
      </c>
      <c r="B946">
        <v>210</v>
      </c>
      <c r="C946">
        <v>2</v>
      </c>
      <c r="D946" s="1">
        <v>3.5703345826308999</v>
      </c>
      <c r="E946" s="1">
        <v>6.2123013661653701</v>
      </c>
      <c r="F946" s="1">
        <v>5.4228221036067001</v>
      </c>
      <c r="G946" s="1">
        <v>4.8719214923350203</v>
      </c>
      <c r="H946" s="1">
        <v>0</v>
      </c>
      <c r="I946" s="1">
        <v>0</v>
      </c>
      <c r="J946" s="1">
        <v>0</v>
      </c>
      <c r="K946" s="1">
        <v>0</v>
      </c>
    </row>
    <row r="947" spans="1:11" x14ac:dyDescent="0.2">
      <c r="A947">
        <v>939</v>
      </c>
      <c r="B947">
        <v>210</v>
      </c>
      <c r="C947">
        <v>3</v>
      </c>
      <c r="D947" s="1">
        <v>5.3638797528664997</v>
      </c>
      <c r="E947" s="1">
        <v>8.7208354229026401</v>
      </c>
      <c r="F947" s="1">
        <v>8.6089494913365296</v>
      </c>
      <c r="G947" s="1">
        <v>8.9039290772537605</v>
      </c>
      <c r="H947" s="1">
        <v>0</v>
      </c>
      <c r="I947" s="1">
        <v>0</v>
      </c>
      <c r="J947" s="1">
        <v>0</v>
      </c>
      <c r="K947" s="1">
        <v>0</v>
      </c>
    </row>
    <row r="948" spans="1:11" x14ac:dyDescent="0.2">
      <c r="A948">
        <v>940</v>
      </c>
      <c r="B948">
        <v>210</v>
      </c>
      <c r="C948">
        <v>4</v>
      </c>
      <c r="D948" s="1">
        <v>26.0635401432645</v>
      </c>
      <c r="E948" s="1">
        <v>15.7344682042385</v>
      </c>
      <c r="F948" s="1">
        <v>16.177260957408901</v>
      </c>
      <c r="G948" s="1">
        <v>17.704863022794399</v>
      </c>
      <c r="H948" s="1">
        <v>0</v>
      </c>
      <c r="I948" s="1">
        <v>0</v>
      </c>
      <c r="J948" s="1">
        <v>0</v>
      </c>
      <c r="K948" s="1">
        <v>0</v>
      </c>
    </row>
    <row r="949" spans="1:11" x14ac:dyDescent="0.2">
      <c r="A949">
        <v>941</v>
      </c>
      <c r="B949">
        <v>210</v>
      </c>
      <c r="C949">
        <v>5</v>
      </c>
      <c r="D949" s="1">
        <v>33.8633395845252</v>
      </c>
      <c r="E949" s="1">
        <v>22.635328075551701</v>
      </c>
      <c r="F949" s="1">
        <v>25.344978220801998</v>
      </c>
      <c r="G949" s="1">
        <v>25.991018280447999</v>
      </c>
      <c r="H949" s="1">
        <v>0</v>
      </c>
      <c r="I949" s="1">
        <v>0</v>
      </c>
      <c r="J949" s="1">
        <v>0</v>
      </c>
      <c r="K949" s="1">
        <v>0</v>
      </c>
    </row>
    <row r="950" spans="1:11" x14ac:dyDescent="0.2">
      <c r="A950">
        <v>942</v>
      </c>
      <c r="B950">
        <v>210</v>
      </c>
      <c r="C950">
        <v>6</v>
      </c>
      <c r="D950" s="1">
        <v>47.1950302142886</v>
      </c>
      <c r="E950" s="1">
        <v>36.955249004515899</v>
      </c>
      <c r="F950" s="1">
        <v>47.2135595527172</v>
      </c>
      <c r="G950" s="1">
        <v>38.183848471985698</v>
      </c>
      <c r="H950" s="1">
        <v>0</v>
      </c>
      <c r="I950" s="1">
        <v>0</v>
      </c>
      <c r="J950" s="1">
        <v>0</v>
      </c>
      <c r="K950" s="1">
        <v>0</v>
      </c>
    </row>
    <row r="951" spans="1:11" x14ac:dyDescent="0.2">
      <c r="A951">
        <v>943</v>
      </c>
      <c r="B951">
        <v>210</v>
      </c>
      <c r="C951">
        <v>7</v>
      </c>
      <c r="D951" s="1">
        <v>97.300906110444501</v>
      </c>
      <c r="E951" s="1">
        <v>101.77788008498899</v>
      </c>
      <c r="F951" s="1">
        <v>118.034734400875</v>
      </c>
      <c r="G951" s="1">
        <v>98.143955027989904</v>
      </c>
      <c r="H951" s="1">
        <v>40.534848603854698</v>
      </c>
      <c r="I951" s="1">
        <v>46.725989927577501</v>
      </c>
      <c r="J951" s="1">
        <v>45.717871488771799</v>
      </c>
      <c r="K951" s="1">
        <v>35.883433423955303</v>
      </c>
    </row>
    <row r="952" spans="1:11" x14ac:dyDescent="0.2">
      <c r="A952">
        <v>944</v>
      </c>
      <c r="B952">
        <v>210</v>
      </c>
      <c r="C952">
        <v>8</v>
      </c>
      <c r="D952" s="1">
        <v>211.26321279227301</v>
      </c>
      <c r="E952" s="1">
        <v>338.08380923507502</v>
      </c>
      <c r="F952" s="1">
        <v>259.06493370727497</v>
      </c>
      <c r="G952" s="1">
        <v>309.729934913036</v>
      </c>
      <c r="H952" s="1">
        <v>166.48623407800099</v>
      </c>
      <c r="I952" s="1">
        <v>173.73722382153801</v>
      </c>
      <c r="J952" s="1">
        <v>185.46436253984399</v>
      </c>
      <c r="K952" s="1">
        <v>138.95803319275501</v>
      </c>
    </row>
    <row r="953" spans="1:11" x14ac:dyDescent="0.2">
      <c r="A953">
        <v>945</v>
      </c>
      <c r="B953">
        <v>210</v>
      </c>
      <c r="C953">
        <v>9</v>
      </c>
      <c r="D953" s="1">
        <v>240.13886132218701</v>
      </c>
      <c r="E953" s="1">
        <v>387.07169512017202</v>
      </c>
      <c r="F953" s="1">
        <v>367.36581817355699</v>
      </c>
      <c r="G953" s="1">
        <v>377.81618005910502</v>
      </c>
      <c r="H953" s="1">
        <v>219.82629071598399</v>
      </c>
      <c r="I953" s="1">
        <v>235.028425600388</v>
      </c>
      <c r="J953" s="1">
        <v>247.091499401449</v>
      </c>
      <c r="K953" s="1">
        <v>183.84411518472501</v>
      </c>
    </row>
    <row r="954" spans="1:11" x14ac:dyDescent="0.2">
      <c r="A954">
        <v>946</v>
      </c>
      <c r="B954">
        <v>210</v>
      </c>
      <c r="C954">
        <v>10</v>
      </c>
      <c r="D954" s="1">
        <v>272.22482042278602</v>
      </c>
      <c r="E954" s="1">
        <v>437.40450304074898</v>
      </c>
      <c r="F954" s="1">
        <v>453.54776839439597</v>
      </c>
      <c r="G954" s="1">
        <v>434.81144374458597</v>
      </c>
      <c r="H954" s="1">
        <v>289.84030007554702</v>
      </c>
      <c r="I954" s="1">
        <v>312.09151289194398</v>
      </c>
      <c r="J954" s="1">
        <v>329.13565723583702</v>
      </c>
      <c r="K954" s="1">
        <v>238.94983047545901</v>
      </c>
    </row>
    <row r="955" spans="1:11" x14ac:dyDescent="0.2">
      <c r="A955">
        <v>947</v>
      </c>
      <c r="B955">
        <v>210</v>
      </c>
      <c r="C955">
        <v>11</v>
      </c>
      <c r="D955" s="1">
        <v>300.04810429897498</v>
      </c>
      <c r="E955" s="1">
        <v>460.26382817199197</v>
      </c>
      <c r="F955" s="1">
        <v>463.155879978705</v>
      </c>
      <c r="G955" s="1">
        <v>421.53703535811297</v>
      </c>
      <c r="H955" s="1">
        <v>300.81688407231002</v>
      </c>
      <c r="I955" s="1">
        <v>340.83749960021402</v>
      </c>
      <c r="J955" s="1">
        <v>342.06088825232803</v>
      </c>
      <c r="K955" s="1">
        <v>245.62437654379801</v>
      </c>
    </row>
    <row r="956" spans="1:11" x14ac:dyDescent="0.2">
      <c r="A956">
        <v>948</v>
      </c>
      <c r="B956">
        <v>210</v>
      </c>
      <c r="C956">
        <v>12</v>
      </c>
      <c r="D956" s="1">
        <v>328.67265607410297</v>
      </c>
      <c r="E956" s="1">
        <v>471.54029974895002</v>
      </c>
      <c r="F956" s="1">
        <v>673.763280147209</v>
      </c>
      <c r="G956" s="1">
        <v>575.06327827956602</v>
      </c>
      <c r="H956" s="1">
        <v>307.06425651234701</v>
      </c>
      <c r="I956" s="1">
        <v>353.41978482510302</v>
      </c>
      <c r="J956" s="1">
        <v>352.23526509574299</v>
      </c>
      <c r="K956" s="1">
        <v>250.068460314883</v>
      </c>
    </row>
    <row r="957" spans="1:11" x14ac:dyDescent="0.2">
      <c r="A957">
        <v>949</v>
      </c>
      <c r="B957">
        <v>210</v>
      </c>
      <c r="C957">
        <v>13</v>
      </c>
      <c r="D957" s="1">
        <v>403.86887257030901</v>
      </c>
      <c r="E957" s="1">
        <v>436.32613430408901</v>
      </c>
      <c r="F957" s="1">
        <v>524.563275176307</v>
      </c>
      <c r="G957" s="1">
        <v>448.20194245588499</v>
      </c>
      <c r="H957" s="1">
        <v>305.921029516506</v>
      </c>
      <c r="I957" s="1">
        <v>356.079223438567</v>
      </c>
      <c r="J957" s="1">
        <v>350.23242231440503</v>
      </c>
      <c r="K957" s="1">
        <v>245.32520667218699</v>
      </c>
    </row>
    <row r="958" spans="1:11" x14ac:dyDescent="0.2">
      <c r="A958">
        <v>950</v>
      </c>
      <c r="B958">
        <v>210</v>
      </c>
      <c r="C958">
        <v>14</v>
      </c>
      <c r="D958" s="1">
        <v>396.12766833396699</v>
      </c>
      <c r="E958" s="1">
        <v>473.57261674586601</v>
      </c>
      <c r="F958" s="1">
        <v>520.68305066173195</v>
      </c>
      <c r="G958" s="1">
        <v>394.55633837263099</v>
      </c>
      <c r="H958" s="1">
        <v>303.265184668546</v>
      </c>
      <c r="I958" s="1">
        <v>356.88153598667401</v>
      </c>
      <c r="J958" s="1">
        <v>346.59417922509101</v>
      </c>
      <c r="K958" s="1">
        <v>240.76796320542201</v>
      </c>
    </row>
    <row r="959" spans="1:11" x14ac:dyDescent="0.2">
      <c r="A959">
        <v>951</v>
      </c>
      <c r="B959">
        <v>210</v>
      </c>
      <c r="C959">
        <v>15</v>
      </c>
      <c r="D959" s="1">
        <v>459.64144743531301</v>
      </c>
      <c r="E959" s="1">
        <v>410.22800626465499</v>
      </c>
      <c r="F959" s="1">
        <v>590.47539746129598</v>
      </c>
      <c r="G959" s="1">
        <v>332.46533515402098</v>
      </c>
      <c r="H959" s="1">
        <v>301.91826921489297</v>
      </c>
      <c r="I959" s="1">
        <v>352.91667229703398</v>
      </c>
      <c r="J959" s="1">
        <v>343.79761109283498</v>
      </c>
      <c r="K959" s="1">
        <v>237.97697028698801</v>
      </c>
    </row>
    <row r="960" spans="1:11" x14ac:dyDescent="0.2">
      <c r="A960">
        <v>952</v>
      </c>
      <c r="B960">
        <v>210</v>
      </c>
      <c r="C960">
        <v>16</v>
      </c>
      <c r="D960" s="1">
        <v>357.34687925909202</v>
      </c>
      <c r="E960" s="1">
        <v>354.65408811037298</v>
      </c>
      <c r="F960" s="1">
        <v>421.81353437076098</v>
      </c>
      <c r="G960" s="1">
        <v>320.49635268144402</v>
      </c>
      <c r="H960" s="1">
        <v>291.46491403988603</v>
      </c>
      <c r="I960" s="1">
        <v>337.51697612858601</v>
      </c>
      <c r="J960" s="1">
        <v>336.76837629557502</v>
      </c>
      <c r="K960" s="1">
        <v>231.48750368901301</v>
      </c>
    </row>
    <row r="961" spans="1:11" x14ac:dyDescent="0.2">
      <c r="A961">
        <v>953</v>
      </c>
      <c r="B961">
        <v>210</v>
      </c>
      <c r="C961">
        <v>17</v>
      </c>
      <c r="D961" s="1">
        <v>328.32641060660399</v>
      </c>
      <c r="E961" s="1">
        <v>272.323594320952</v>
      </c>
      <c r="F961" s="1">
        <v>357.98237578106898</v>
      </c>
      <c r="G961" s="1">
        <v>276.52501027769199</v>
      </c>
      <c r="H961" s="1">
        <v>286.11877774073503</v>
      </c>
      <c r="I961" s="1">
        <v>329.14551824727499</v>
      </c>
      <c r="J961" s="1">
        <v>332.99450406590302</v>
      </c>
      <c r="K961" s="1">
        <v>226.38046716220899</v>
      </c>
    </row>
    <row r="962" spans="1:11" x14ac:dyDescent="0.2">
      <c r="A962">
        <v>954</v>
      </c>
      <c r="B962">
        <v>210</v>
      </c>
      <c r="C962">
        <v>18</v>
      </c>
      <c r="D962" s="1">
        <v>300.28231144806398</v>
      </c>
      <c r="E962" s="1">
        <v>241.98670360000901</v>
      </c>
      <c r="F962" s="1">
        <v>352.86967665956598</v>
      </c>
      <c r="G962" s="1">
        <v>250.81674154824299</v>
      </c>
      <c r="H962" s="1">
        <v>279.82384071550098</v>
      </c>
      <c r="I962" s="1">
        <v>319.20548411510202</v>
      </c>
      <c r="J962" s="1">
        <v>328.43565403913198</v>
      </c>
      <c r="K962" s="1">
        <v>225.882614354548</v>
      </c>
    </row>
    <row r="963" spans="1:11" x14ac:dyDescent="0.2">
      <c r="A963">
        <v>955</v>
      </c>
      <c r="B963">
        <v>210</v>
      </c>
      <c r="C963">
        <v>19</v>
      </c>
      <c r="D963" s="1">
        <v>148.25800661594101</v>
      </c>
      <c r="E963" s="1">
        <v>91.1075171952657</v>
      </c>
      <c r="F963" s="1">
        <v>132.48329444195301</v>
      </c>
      <c r="G963" s="1">
        <v>109.028470790981</v>
      </c>
      <c r="H963" s="1">
        <v>124.836842049344</v>
      </c>
      <c r="I963" s="1">
        <v>135.043868737976</v>
      </c>
      <c r="J963" s="1">
        <v>141.31420533708501</v>
      </c>
      <c r="K963" s="1">
        <v>103.268593847126</v>
      </c>
    </row>
    <row r="964" spans="1:11" x14ac:dyDescent="0.2">
      <c r="A964">
        <v>956</v>
      </c>
      <c r="B964">
        <v>210</v>
      </c>
      <c r="C964">
        <v>20</v>
      </c>
      <c r="D964" s="1">
        <v>66.561075980138497</v>
      </c>
      <c r="E964" s="1">
        <v>21.6395868173474</v>
      </c>
      <c r="F964" s="1">
        <v>51.8875520186184</v>
      </c>
      <c r="G964" s="1">
        <v>24.342646699155701</v>
      </c>
      <c r="H964" s="1">
        <v>0</v>
      </c>
      <c r="I964" s="1">
        <v>0</v>
      </c>
      <c r="J964" s="1">
        <v>0</v>
      </c>
      <c r="K964" s="1">
        <v>0</v>
      </c>
    </row>
    <row r="965" spans="1:11" x14ac:dyDescent="0.2">
      <c r="A965">
        <v>957</v>
      </c>
      <c r="B965">
        <v>210</v>
      </c>
      <c r="C965">
        <v>21</v>
      </c>
      <c r="D965" s="1">
        <v>22.4715302209217</v>
      </c>
      <c r="E965" s="1">
        <v>4.6500552470725296</v>
      </c>
      <c r="F965" s="1">
        <v>9.1722176071932306</v>
      </c>
      <c r="G965" s="1">
        <v>3.9744011603790601</v>
      </c>
      <c r="H965" s="1">
        <v>0</v>
      </c>
      <c r="I965" s="1">
        <v>0</v>
      </c>
      <c r="J965" s="1">
        <v>0</v>
      </c>
      <c r="K965" s="1">
        <v>0</v>
      </c>
    </row>
    <row r="966" spans="1:11" x14ac:dyDescent="0.2">
      <c r="A966">
        <v>958</v>
      </c>
      <c r="B966">
        <v>210</v>
      </c>
      <c r="C966">
        <v>22</v>
      </c>
      <c r="D966" s="1">
        <v>34.075152539521703</v>
      </c>
      <c r="E966" s="1">
        <v>8.3186607023973007</v>
      </c>
      <c r="F966" s="1">
        <v>10.7488574620905</v>
      </c>
      <c r="G966" s="1">
        <v>7.8921040656837498</v>
      </c>
      <c r="H966" s="1">
        <v>0</v>
      </c>
      <c r="I966" s="1">
        <v>0</v>
      </c>
      <c r="J966" s="1">
        <v>0</v>
      </c>
      <c r="K966" s="1">
        <v>0</v>
      </c>
    </row>
    <row r="967" spans="1:11" x14ac:dyDescent="0.2">
      <c r="A967">
        <v>959</v>
      </c>
      <c r="B967">
        <v>210</v>
      </c>
      <c r="C967">
        <v>23</v>
      </c>
      <c r="D967" s="1">
        <v>26.102050853551301</v>
      </c>
      <c r="E967" s="1">
        <v>10.6973765199154</v>
      </c>
      <c r="F967" s="1">
        <v>11.3559662008074</v>
      </c>
      <c r="G967" s="1">
        <v>9.7599810516642709</v>
      </c>
      <c r="H967" s="1">
        <v>0</v>
      </c>
      <c r="I967" s="1">
        <v>0</v>
      </c>
      <c r="J967" s="1">
        <v>0</v>
      </c>
      <c r="K967" s="1">
        <v>0</v>
      </c>
    </row>
    <row r="968" spans="1:11" x14ac:dyDescent="0.2">
      <c r="A968">
        <v>960</v>
      </c>
      <c r="B968">
        <v>211</v>
      </c>
      <c r="C968">
        <v>0</v>
      </c>
      <c r="D968" s="1">
        <v>7.83408078927018</v>
      </c>
      <c r="E968" s="1">
        <v>4.46001491990795</v>
      </c>
      <c r="F968" s="1">
        <v>4.3399110921690696</v>
      </c>
      <c r="G968" s="1">
        <v>2.8587335738046198</v>
      </c>
      <c r="H968" s="1">
        <v>0</v>
      </c>
      <c r="I968" s="1">
        <v>0</v>
      </c>
      <c r="J968" s="1">
        <v>0</v>
      </c>
      <c r="K968" s="1">
        <v>0</v>
      </c>
    </row>
    <row r="969" spans="1:11" x14ac:dyDescent="0.2">
      <c r="A969">
        <v>961</v>
      </c>
      <c r="B969">
        <v>211</v>
      </c>
      <c r="C969">
        <v>1</v>
      </c>
      <c r="D969" s="1">
        <v>19.4854178088647</v>
      </c>
      <c r="E969" s="1">
        <v>5.99904503993488</v>
      </c>
      <c r="F969" s="1">
        <v>7.5406747563730798</v>
      </c>
      <c r="G969" s="1">
        <v>5.6642509875573497</v>
      </c>
      <c r="H969" s="1">
        <v>0</v>
      </c>
      <c r="I969" s="1">
        <v>0</v>
      </c>
      <c r="J969" s="1">
        <v>0</v>
      </c>
      <c r="K969" s="1">
        <v>0</v>
      </c>
    </row>
    <row r="970" spans="1:11" x14ac:dyDescent="0.2">
      <c r="A970">
        <v>962</v>
      </c>
      <c r="B970">
        <v>211</v>
      </c>
      <c r="C970">
        <v>2</v>
      </c>
      <c r="D970" s="1">
        <v>21.056340975799898</v>
      </c>
      <c r="E970" s="1">
        <v>8.9505816957416808</v>
      </c>
      <c r="F970" s="1">
        <v>11.8608869741145</v>
      </c>
      <c r="G970" s="1">
        <v>11.6470916538743</v>
      </c>
      <c r="H970" s="1">
        <v>0</v>
      </c>
      <c r="I970" s="1">
        <v>0</v>
      </c>
      <c r="J970" s="1">
        <v>0</v>
      </c>
      <c r="K970" s="1">
        <v>0</v>
      </c>
    </row>
    <row r="971" spans="1:11" x14ac:dyDescent="0.2">
      <c r="A971">
        <v>963</v>
      </c>
      <c r="B971">
        <v>211</v>
      </c>
      <c r="C971">
        <v>3</v>
      </c>
      <c r="D971" s="1">
        <v>25.117938698395999</v>
      </c>
      <c r="E971" s="1">
        <v>13.611405065360501</v>
      </c>
      <c r="F971" s="1">
        <v>17.857542126479501</v>
      </c>
      <c r="G971" s="1">
        <v>18.3157827929112</v>
      </c>
      <c r="H971" s="1">
        <v>0</v>
      </c>
      <c r="I971" s="1">
        <v>0</v>
      </c>
      <c r="J971" s="1">
        <v>0</v>
      </c>
      <c r="K971" s="1">
        <v>0</v>
      </c>
    </row>
    <row r="972" spans="1:11" x14ac:dyDescent="0.2">
      <c r="A972">
        <v>964</v>
      </c>
      <c r="B972">
        <v>211</v>
      </c>
      <c r="C972">
        <v>4</v>
      </c>
      <c r="D972" s="1">
        <v>36.201286490716903</v>
      </c>
      <c r="E972" s="1">
        <v>22.742648318255199</v>
      </c>
      <c r="F972" s="1">
        <v>32.921973980618802</v>
      </c>
      <c r="G972" s="1">
        <v>27.86762507077</v>
      </c>
      <c r="H972" s="1">
        <v>0</v>
      </c>
      <c r="I972" s="1">
        <v>0</v>
      </c>
      <c r="J972" s="1">
        <v>0</v>
      </c>
      <c r="K972" s="1">
        <v>0</v>
      </c>
    </row>
    <row r="973" spans="1:11" x14ac:dyDescent="0.2">
      <c r="A973">
        <v>965</v>
      </c>
      <c r="B973">
        <v>211</v>
      </c>
      <c r="C973">
        <v>5</v>
      </c>
      <c r="D973" s="1">
        <v>43.215302017991498</v>
      </c>
      <c r="E973" s="1">
        <v>27.6115850528317</v>
      </c>
      <c r="F973" s="1">
        <v>41.338387942896503</v>
      </c>
      <c r="G973" s="1">
        <v>30.862553071975299</v>
      </c>
      <c r="H973" s="1">
        <v>0</v>
      </c>
      <c r="I973" s="1">
        <v>0</v>
      </c>
      <c r="J973" s="1">
        <v>0</v>
      </c>
      <c r="K973" s="1">
        <v>0</v>
      </c>
    </row>
    <row r="974" spans="1:11" x14ac:dyDescent="0.2">
      <c r="A974">
        <v>966</v>
      </c>
      <c r="B974">
        <v>211</v>
      </c>
      <c r="C974">
        <v>6</v>
      </c>
      <c r="D974" s="1">
        <v>50.922914223562799</v>
      </c>
      <c r="E974" s="1">
        <v>36.543971616063097</v>
      </c>
      <c r="F974" s="1">
        <v>58.6730944908712</v>
      </c>
      <c r="G974" s="1">
        <v>39.718821034329103</v>
      </c>
      <c r="H974" s="1">
        <v>0</v>
      </c>
      <c r="I974" s="1">
        <v>0</v>
      </c>
      <c r="J974" s="1">
        <v>0</v>
      </c>
      <c r="K974" s="1">
        <v>0</v>
      </c>
    </row>
    <row r="975" spans="1:11" x14ac:dyDescent="0.2">
      <c r="A975">
        <v>967</v>
      </c>
      <c r="B975">
        <v>211</v>
      </c>
      <c r="C975">
        <v>7</v>
      </c>
      <c r="D975" s="1">
        <v>117.364004283669</v>
      </c>
      <c r="E975" s="1">
        <v>105.075770338401</v>
      </c>
      <c r="F975" s="1">
        <v>133.578923951951</v>
      </c>
      <c r="G975" s="1">
        <v>109.44438423317099</v>
      </c>
      <c r="H975" s="1">
        <v>57.283640795905903</v>
      </c>
      <c r="I975" s="1">
        <v>61.5190081152275</v>
      </c>
      <c r="J975" s="1">
        <v>63.093207825069904</v>
      </c>
      <c r="K975" s="1">
        <v>47.952492234842502</v>
      </c>
    </row>
    <row r="976" spans="1:11" x14ac:dyDescent="0.2">
      <c r="A976">
        <v>968</v>
      </c>
      <c r="B976">
        <v>211</v>
      </c>
      <c r="C976">
        <v>8</v>
      </c>
      <c r="D976" s="1">
        <v>254.25004812077401</v>
      </c>
      <c r="E976" s="1">
        <v>367.65439208221397</v>
      </c>
      <c r="F976" s="1">
        <v>310.84055585274302</v>
      </c>
      <c r="G976" s="1">
        <v>359.58606876198201</v>
      </c>
      <c r="H976" s="1">
        <v>196.758490387618</v>
      </c>
      <c r="I976" s="1">
        <v>205.71695149329199</v>
      </c>
      <c r="J976" s="1">
        <v>217.43340458021299</v>
      </c>
      <c r="K976" s="1">
        <v>160.184969797837</v>
      </c>
    </row>
    <row r="977" spans="1:11" x14ac:dyDescent="0.2">
      <c r="A977">
        <v>969</v>
      </c>
      <c r="B977">
        <v>211</v>
      </c>
      <c r="C977">
        <v>9</v>
      </c>
      <c r="D977" s="1">
        <v>244.02456668512099</v>
      </c>
      <c r="E977" s="1">
        <v>357.84051394723599</v>
      </c>
      <c r="F977" s="1">
        <v>393.69379758719703</v>
      </c>
      <c r="G977" s="1">
        <v>375.19491452318999</v>
      </c>
      <c r="H977" s="1">
        <v>251.066393728213</v>
      </c>
      <c r="I977" s="1">
        <v>261.85820524659101</v>
      </c>
      <c r="J977" s="1">
        <v>278.39647346294203</v>
      </c>
      <c r="K977" s="1">
        <v>200.40306029048</v>
      </c>
    </row>
    <row r="978" spans="1:11" x14ac:dyDescent="0.2">
      <c r="A978">
        <v>970</v>
      </c>
      <c r="B978">
        <v>211</v>
      </c>
      <c r="C978">
        <v>10</v>
      </c>
      <c r="D978" s="1">
        <v>302.12146809023699</v>
      </c>
      <c r="E978" s="1">
        <v>417.12306456895402</v>
      </c>
      <c r="F978" s="1">
        <v>464.00676855458403</v>
      </c>
      <c r="G978" s="1">
        <v>424.82433242353801</v>
      </c>
      <c r="H978" s="1">
        <v>298.35201485207602</v>
      </c>
      <c r="I978" s="1">
        <v>316.386765025317</v>
      </c>
      <c r="J978" s="1">
        <v>330.16215656265598</v>
      </c>
      <c r="K978" s="1">
        <v>232.077013704282</v>
      </c>
    </row>
    <row r="979" spans="1:11" x14ac:dyDescent="0.2">
      <c r="A979">
        <v>971</v>
      </c>
      <c r="B979">
        <v>211</v>
      </c>
      <c r="C979">
        <v>11</v>
      </c>
      <c r="D979" s="1">
        <v>326.18582310729698</v>
      </c>
      <c r="E979" s="1">
        <v>412.48146400407899</v>
      </c>
      <c r="F979" s="1">
        <v>470.18672118137602</v>
      </c>
      <c r="G979" s="1">
        <v>424.76514750615399</v>
      </c>
      <c r="H979" s="1">
        <v>305.80059353330802</v>
      </c>
      <c r="I979" s="1">
        <v>330.58334763752902</v>
      </c>
      <c r="J979" s="1">
        <v>338.20455585102502</v>
      </c>
      <c r="K979" s="1">
        <v>231.38855501412499</v>
      </c>
    </row>
    <row r="980" spans="1:11" x14ac:dyDescent="0.2">
      <c r="A980">
        <v>972</v>
      </c>
      <c r="B980">
        <v>211</v>
      </c>
      <c r="C980">
        <v>12</v>
      </c>
      <c r="D980" s="1">
        <v>375.36004898621701</v>
      </c>
      <c r="E980" s="1">
        <v>391.97975323162501</v>
      </c>
      <c r="F980" s="1">
        <v>563.21893032745197</v>
      </c>
      <c r="G980" s="1">
        <v>475.50900881932102</v>
      </c>
      <c r="H980" s="1">
        <v>305.37890759051402</v>
      </c>
      <c r="I980" s="1">
        <v>327.23434844821702</v>
      </c>
      <c r="J980" s="1">
        <v>331.94741407303201</v>
      </c>
      <c r="K980" s="1">
        <v>223.912312012836</v>
      </c>
    </row>
    <row r="981" spans="1:11" x14ac:dyDescent="0.2">
      <c r="A981">
        <v>973</v>
      </c>
      <c r="B981">
        <v>211</v>
      </c>
      <c r="C981">
        <v>13</v>
      </c>
      <c r="D981" s="1">
        <v>420.47592345197302</v>
      </c>
      <c r="E981" s="1">
        <v>332.97878001429501</v>
      </c>
      <c r="F981" s="1">
        <v>435.49238831706703</v>
      </c>
      <c r="G981" s="1">
        <v>363.08666858096501</v>
      </c>
      <c r="H981" s="1">
        <v>292.386280713882</v>
      </c>
      <c r="I981" s="1">
        <v>314.73852643832299</v>
      </c>
      <c r="J981" s="1">
        <v>317.58005432010901</v>
      </c>
      <c r="K981" s="1">
        <v>215.371873748826</v>
      </c>
    </row>
    <row r="982" spans="1:11" x14ac:dyDescent="0.2">
      <c r="A982">
        <v>974</v>
      </c>
      <c r="B982">
        <v>211</v>
      </c>
      <c r="C982">
        <v>14</v>
      </c>
      <c r="D982" s="1">
        <v>387.63059509695398</v>
      </c>
      <c r="E982" s="1">
        <v>354.63822770980101</v>
      </c>
      <c r="F982" s="1">
        <v>452.61615350063897</v>
      </c>
      <c r="G982" s="1">
        <v>327.99421582742298</v>
      </c>
      <c r="H982" s="1">
        <v>288.18022666665502</v>
      </c>
      <c r="I982" s="1">
        <v>308.874811355372</v>
      </c>
      <c r="J982" s="1">
        <v>311.56497171559602</v>
      </c>
      <c r="K982" s="1">
        <v>211.00043005228801</v>
      </c>
    </row>
    <row r="983" spans="1:11" x14ac:dyDescent="0.2">
      <c r="A983">
        <v>975</v>
      </c>
      <c r="B983">
        <v>211</v>
      </c>
      <c r="C983">
        <v>15</v>
      </c>
      <c r="D983" s="1">
        <v>355.56507783987001</v>
      </c>
      <c r="E983" s="1">
        <v>324.14287905574997</v>
      </c>
      <c r="F983" s="1">
        <v>462.42416070956</v>
      </c>
      <c r="G983" s="1">
        <v>280.55826111800701</v>
      </c>
      <c r="H983" s="1">
        <v>283.72787178670097</v>
      </c>
      <c r="I983" s="1">
        <v>304.82032986204302</v>
      </c>
      <c r="J983" s="1">
        <v>310.56992061477098</v>
      </c>
      <c r="K983" s="1">
        <v>207.380082271314</v>
      </c>
    </row>
    <row r="984" spans="1:11" x14ac:dyDescent="0.2">
      <c r="A984">
        <v>976</v>
      </c>
      <c r="B984">
        <v>211</v>
      </c>
      <c r="C984">
        <v>16</v>
      </c>
      <c r="D984" s="1">
        <v>346.95513075719498</v>
      </c>
      <c r="E984" s="1">
        <v>276.91838892384698</v>
      </c>
      <c r="F984" s="1">
        <v>363.67684020025803</v>
      </c>
      <c r="G984" s="1">
        <v>264.27625678093398</v>
      </c>
      <c r="H984" s="1">
        <v>283.36936942560698</v>
      </c>
      <c r="I984" s="1">
        <v>304.53356761326501</v>
      </c>
      <c r="J984" s="1">
        <v>310.41320494253</v>
      </c>
      <c r="K984" s="1">
        <v>207.29211888898101</v>
      </c>
    </row>
    <row r="985" spans="1:11" x14ac:dyDescent="0.2">
      <c r="A985">
        <v>977</v>
      </c>
      <c r="B985">
        <v>211</v>
      </c>
      <c r="C985">
        <v>17</v>
      </c>
      <c r="D985" s="1">
        <v>318.004691752258</v>
      </c>
      <c r="E985" s="1">
        <v>222.956850655983</v>
      </c>
      <c r="F985" s="1">
        <v>306.46873252319301</v>
      </c>
      <c r="G985" s="1">
        <v>239.61350660824601</v>
      </c>
      <c r="H985" s="1">
        <v>278.77300773104503</v>
      </c>
      <c r="I985" s="1">
        <v>299.44190319593503</v>
      </c>
      <c r="J985" s="1">
        <v>309.190642234515</v>
      </c>
      <c r="K985" s="1">
        <v>205.58226990784601</v>
      </c>
    </row>
    <row r="986" spans="1:11" x14ac:dyDescent="0.2">
      <c r="A986">
        <v>978</v>
      </c>
      <c r="B986">
        <v>211</v>
      </c>
      <c r="C986">
        <v>18</v>
      </c>
      <c r="D986" s="1">
        <v>280.64754105969502</v>
      </c>
      <c r="E986" s="1">
        <v>187.873394833666</v>
      </c>
      <c r="F986" s="1">
        <v>284.51363006629498</v>
      </c>
      <c r="G986" s="1">
        <v>207.40631698026201</v>
      </c>
      <c r="H986" s="1">
        <v>272.33519805547701</v>
      </c>
      <c r="I986" s="1">
        <v>291.10077246433099</v>
      </c>
      <c r="J986" s="1">
        <v>308.76842427080402</v>
      </c>
      <c r="K986" s="1">
        <v>202.85083640770301</v>
      </c>
    </row>
    <row r="987" spans="1:11" x14ac:dyDescent="0.2">
      <c r="A987">
        <v>979</v>
      </c>
      <c r="B987">
        <v>211</v>
      </c>
      <c r="C987">
        <v>19</v>
      </c>
      <c r="D987" s="1">
        <v>206.853042623644</v>
      </c>
      <c r="E987" s="1">
        <v>143.50990945359899</v>
      </c>
      <c r="F987" s="1">
        <v>225.16759379429499</v>
      </c>
      <c r="G987" s="1">
        <v>168.24428273436399</v>
      </c>
      <c r="H987" s="1">
        <v>226.47916000724999</v>
      </c>
      <c r="I987" s="1">
        <v>240.73843733989699</v>
      </c>
      <c r="J987" s="1">
        <v>261.45036322766202</v>
      </c>
      <c r="K987" s="1">
        <v>180.084289090238</v>
      </c>
    </row>
    <row r="988" spans="1:11" x14ac:dyDescent="0.2">
      <c r="A988">
        <v>980</v>
      </c>
      <c r="B988">
        <v>211</v>
      </c>
      <c r="C988">
        <v>20</v>
      </c>
      <c r="D988" s="1">
        <v>80.7272442468294</v>
      </c>
      <c r="E988" s="1">
        <v>25.865146765041001</v>
      </c>
      <c r="F988" s="1">
        <v>60.310003266143603</v>
      </c>
      <c r="G988" s="1">
        <v>41.0101857804407</v>
      </c>
      <c r="H988" s="1">
        <v>52.676265253180098</v>
      </c>
      <c r="I988" s="1">
        <v>56.746473133592097</v>
      </c>
      <c r="J988" s="1">
        <v>57.654225345690797</v>
      </c>
      <c r="K988" s="1">
        <v>42.229385004746803</v>
      </c>
    </row>
    <row r="989" spans="1:11" x14ac:dyDescent="0.2">
      <c r="A989">
        <v>981</v>
      </c>
      <c r="B989">
        <v>211</v>
      </c>
      <c r="C989">
        <v>21</v>
      </c>
      <c r="D989" s="1">
        <v>23.134707607521399</v>
      </c>
      <c r="E989" s="1">
        <v>-6.4204747331266097</v>
      </c>
      <c r="F989" s="1">
        <v>-4.3524494754541303</v>
      </c>
      <c r="G989" s="1">
        <v>-7.29525077017498</v>
      </c>
      <c r="H989" s="1">
        <v>0</v>
      </c>
      <c r="I989" s="1">
        <v>0</v>
      </c>
      <c r="J989" s="1">
        <v>0</v>
      </c>
      <c r="K989" s="1">
        <v>0</v>
      </c>
    </row>
    <row r="990" spans="1:11" x14ac:dyDescent="0.2">
      <c r="A990">
        <v>982</v>
      </c>
      <c r="B990">
        <v>211</v>
      </c>
      <c r="C990">
        <v>22</v>
      </c>
      <c r="D990" s="1">
        <v>39.296267516237002</v>
      </c>
      <c r="E990" s="1">
        <v>9.7786921368454092</v>
      </c>
      <c r="F990" s="1">
        <v>13.5238440014696</v>
      </c>
      <c r="G990" s="1">
        <v>13.015466469147199</v>
      </c>
      <c r="H990" s="1">
        <v>0</v>
      </c>
      <c r="I990" s="1">
        <v>0</v>
      </c>
      <c r="J990" s="1">
        <v>0</v>
      </c>
      <c r="K990" s="1">
        <v>0</v>
      </c>
    </row>
    <row r="991" spans="1:11" x14ac:dyDescent="0.2">
      <c r="A991">
        <v>983</v>
      </c>
      <c r="B991">
        <v>211</v>
      </c>
      <c r="C991">
        <v>23</v>
      </c>
      <c r="D991" s="1">
        <v>52.515483449397401</v>
      </c>
      <c r="E991" s="1">
        <v>43.394705798920299</v>
      </c>
      <c r="F991" s="1">
        <v>53.130265515504497</v>
      </c>
      <c r="G991" s="1">
        <v>46.483877710458302</v>
      </c>
      <c r="H991" s="1">
        <v>0</v>
      </c>
      <c r="I991" s="1">
        <v>0</v>
      </c>
      <c r="J991" s="1">
        <v>0</v>
      </c>
      <c r="K991" s="1">
        <v>0</v>
      </c>
    </row>
    <row r="992" spans="1:11" x14ac:dyDescent="0.2">
      <c r="A992">
        <v>984</v>
      </c>
      <c r="B992">
        <v>212</v>
      </c>
      <c r="C992">
        <v>0</v>
      </c>
      <c r="D992" s="1">
        <v>42.092820140547097</v>
      </c>
      <c r="E992" s="1">
        <v>24.541472385197299</v>
      </c>
      <c r="F992" s="1">
        <v>28.3325827185908</v>
      </c>
      <c r="G992" s="1">
        <v>21.017795209753299</v>
      </c>
      <c r="H992" s="1">
        <v>0</v>
      </c>
      <c r="I992" s="1">
        <v>0</v>
      </c>
      <c r="J992" s="1">
        <v>0</v>
      </c>
      <c r="K992" s="1">
        <v>0</v>
      </c>
    </row>
    <row r="993" spans="1:11" x14ac:dyDescent="0.2">
      <c r="A993">
        <v>985</v>
      </c>
      <c r="B993">
        <v>212</v>
      </c>
      <c r="C993">
        <v>1</v>
      </c>
      <c r="D993" s="1">
        <v>41.8361037272755</v>
      </c>
      <c r="E993" s="1">
        <v>30.921723610611199</v>
      </c>
      <c r="F993" s="1">
        <v>35.151400702272802</v>
      </c>
      <c r="G993" s="1">
        <v>25.2744399317369</v>
      </c>
      <c r="H993" s="1">
        <v>0</v>
      </c>
      <c r="I993" s="1">
        <v>0</v>
      </c>
      <c r="J993" s="1">
        <v>0</v>
      </c>
      <c r="K993" s="1">
        <v>0</v>
      </c>
    </row>
    <row r="994" spans="1:11" x14ac:dyDescent="0.2">
      <c r="A994">
        <v>986</v>
      </c>
      <c r="B994">
        <v>212</v>
      </c>
      <c r="C994">
        <v>2</v>
      </c>
      <c r="D994" s="1">
        <v>53.848737122092501</v>
      </c>
      <c r="E994" s="1">
        <v>47.750753396159901</v>
      </c>
      <c r="F994" s="1">
        <v>60.633149933086798</v>
      </c>
      <c r="G994" s="1">
        <v>51.886626013034601</v>
      </c>
      <c r="H994" s="1">
        <v>0</v>
      </c>
      <c r="I994" s="1">
        <v>0</v>
      </c>
      <c r="J994" s="1">
        <v>0</v>
      </c>
      <c r="K994" s="1">
        <v>0</v>
      </c>
    </row>
    <row r="995" spans="1:11" x14ac:dyDescent="0.2">
      <c r="A995">
        <v>987</v>
      </c>
      <c r="B995">
        <v>212</v>
      </c>
      <c r="C995">
        <v>3</v>
      </c>
      <c r="D995" s="1">
        <v>40.298925536614497</v>
      </c>
      <c r="E995" s="1">
        <v>27.884859355755999</v>
      </c>
      <c r="F995" s="1">
        <v>35.927907338023601</v>
      </c>
      <c r="G995" s="1">
        <v>26.471079098298901</v>
      </c>
      <c r="H995" s="1">
        <v>0</v>
      </c>
      <c r="I995" s="1">
        <v>0</v>
      </c>
      <c r="J995" s="1">
        <v>0</v>
      </c>
      <c r="K995" s="1">
        <v>0</v>
      </c>
    </row>
    <row r="996" spans="1:11" x14ac:dyDescent="0.2">
      <c r="A996">
        <v>988</v>
      </c>
      <c r="B996">
        <v>212</v>
      </c>
      <c r="C996">
        <v>4</v>
      </c>
      <c r="D996" s="1">
        <v>23.919134533193098</v>
      </c>
      <c r="E996" s="1">
        <v>9.1866319670108592</v>
      </c>
      <c r="F996" s="1">
        <v>12.990460119986199</v>
      </c>
      <c r="G996" s="1">
        <v>10.214724920688401</v>
      </c>
      <c r="H996" s="1">
        <v>0</v>
      </c>
      <c r="I996" s="1">
        <v>0</v>
      </c>
      <c r="J996" s="1">
        <v>0</v>
      </c>
      <c r="K996" s="1">
        <v>0</v>
      </c>
    </row>
    <row r="997" spans="1:11" x14ac:dyDescent="0.2">
      <c r="A997">
        <v>989</v>
      </c>
      <c r="B997">
        <v>212</v>
      </c>
      <c r="C997">
        <v>5</v>
      </c>
      <c r="D997" s="1">
        <v>45.506226589589197</v>
      </c>
      <c r="E997" s="1">
        <v>30.839080733637999</v>
      </c>
      <c r="F997" s="1">
        <v>47.045781993032698</v>
      </c>
      <c r="G997" s="1">
        <v>33.418143116859497</v>
      </c>
      <c r="H997" s="1">
        <v>0</v>
      </c>
      <c r="I997" s="1">
        <v>0</v>
      </c>
      <c r="J997" s="1">
        <v>0</v>
      </c>
      <c r="K997" s="1">
        <v>0</v>
      </c>
    </row>
    <row r="998" spans="1:11" x14ac:dyDescent="0.2">
      <c r="A998">
        <v>990</v>
      </c>
      <c r="B998">
        <v>212</v>
      </c>
      <c r="C998">
        <v>6</v>
      </c>
      <c r="D998" s="1">
        <v>64.3086903273432</v>
      </c>
      <c r="E998" s="1">
        <v>38.2881462903607</v>
      </c>
      <c r="F998" s="1">
        <v>66.347000055074005</v>
      </c>
      <c r="G998" s="1">
        <v>45.087707997329098</v>
      </c>
      <c r="H998" s="1">
        <v>0</v>
      </c>
      <c r="I998" s="1">
        <v>0</v>
      </c>
      <c r="J998" s="1">
        <v>0</v>
      </c>
      <c r="K998" s="1">
        <v>0</v>
      </c>
    </row>
    <row r="999" spans="1:11" x14ac:dyDescent="0.2">
      <c r="A999">
        <v>991</v>
      </c>
      <c r="B999">
        <v>212</v>
      </c>
      <c r="C999">
        <v>7</v>
      </c>
      <c r="D999" s="1">
        <v>114.015823820226</v>
      </c>
      <c r="E999" s="1">
        <v>78.931981447301197</v>
      </c>
      <c r="F999" s="1">
        <v>125.17033332666</v>
      </c>
      <c r="G999" s="1">
        <v>89.829264242411597</v>
      </c>
      <c r="H999" s="1">
        <v>58.708430463447399</v>
      </c>
      <c r="I999" s="1">
        <v>62.117876789680203</v>
      </c>
      <c r="J999" s="1">
        <v>63.789402244824302</v>
      </c>
      <c r="K999" s="1">
        <v>47.0226058569855</v>
      </c>
    </row>
    <row r="1000" spans="1:11" x14ac:dyDescent="0.2">
      <c r="A1000">
        <v>992</v>
      </c>
      <c r="B1000">
        <v>212</v>
      </c>
      <c r="C1000">
        <v>8</v>
      </c>
      <c r="D1000" s="1">
        <v>312.87308029704599</v>
      </c>
      <c r="E1000" s="1">
        <v>338.83028579949001</v>
      </c>
      <c r="F1000" s="1">
        <v>359.34495232586897</v>
      </c>
      <c r="G1000" s="1">
        <v>376.624232276192</v>
      </c>
      <c r="H1000" s="1">
        <v>225.87579374775299</v>
      </c>
      <c r="I1000" s="1">
        <v>230.40715426161401</v>
      </c>
      <c r="J1000" s="1">
        <v>249.735363790072</v>
      </c>
      <c r="K1000" s="1">
        <v>176.96263833047101</v>
      </c>
    </row>
    <row r="1001" spans="1:11" x14ac:dyDescent="0.2">
      <c r="A1001">
        <v>993</v>
      </c>
      <c r="B1001">
        <v>212</v>
      </c>
      <c r="C1001">
        <v>9</v>
      </c>
      <c r="D1001" s="1">
        <v>255.79174207641299</v>
      </c>
      <c r="E1001" s="1">
        <v>302.71143304292701</v>
      </c>
      <c r="F1001" s="1">
        <v>405.91265041448401</v>
      </c>
      <c r="G1001" s="1">
        <v>370.41529441369602</v>
      </c>
      <c r="H1001" s="1">
        <v>265.93424883398598</v>
      </c>
      <c r="I1001" s="1">
        <v>272.45640377351498</v>
      </c>
      <c r="J1001" s="1">
        <v>291.61695023860602</v>
      </c>
      <c r="K1001" s="1">
        <v>201.46083708536301</v>
      </c>
    </row>
    <row r="1002" spans="1:11" x14ac:dyDescent="0.2">
      <c r="A1002">
        <v>994</v>
      </c>
      <c r="B1002">
        <v>212</v>
      </c>
      <c r="C1002">
        <v>10</v>
      </c>
      <c r="D1002" s="1">
        <v>309.01018234477499</v>
      </c>
      <c r="E1002" s="1">
        <v>327.65067776293699</v>
      </c>
      <c r="F1002" s="1">
        <v>456.24622911566701</v>
      </c>
      <c r="G1002" s="1">
        <v>389.19960476334501</v>
      </c>
      <c r="H1002" s="1">
        <v>291.91845842687297</v>
      </c>
      <c r="I1002" s="1">
        <v>299.58275741767198</v>
      </c>
      <c r="J1002" s="1">
        <v>317.20485592864401</v>
      </c>
      <c r="K1002" s="1">
        <v>210.69106753653401</v>
      </c>
    </row>
    <row r="1003" spans="1:11" x14ac:dyDescent="0.2">
      <c r="A1003">
        <v>995</v>
      </c>
      <c r="B1003">
        <v>212</v>
      </c>
      <c r="C1003">
        <v>11</v>
      </c>
      <c r="D1003" s="1">
        <v>325.57966934656298</v>
      </c>
      <c r="E1003" s="1">
        <v>295.39399192405801</v>
      </c>
      <c r="F1003" s="1">
        <v>401.948321273266</v>
      </c>
      <c r="G1003" s="1">
        <v>355.75084476210901</v>
      </c>
      <c r="H1003" s="1">
        <v>306.65499260452401</v>
      </c>
      <c r="I1003" s="1">
        <v>314.01076400486801</v>
      </c>
      <c r="J1003" s="1">
        <v>324.13573413850202</v>
      </c>
      <c r="K1003" s="1">
        <v>211.298742948605</v>
      </c>
    </row>
    <row r="1004" spans="1:11" x14ac:dyDescent="0.2">
      <c r="A1004">
        <v>996</v>
      </c>
      <c r="B1004">
        <v>212</v>
      </c>
      <c r="C1004">
        <v>12</v>
      </c>
      <c r="D1004" s="1">
        <v>379.44741148328097</v>
      </c>
      <c r="E1004" s="1">
        <v>291.82284040786402</v>
      </c>
      <c r="F1004" s="1">
        <v>458.35505965172899</v>
      </c>
      <c r="G1004" s="1">
        <v>386.14340605669003</v>
      </c>
      <c r="H1004" s="1">
        <v>300.971029240863</v>
      </c>
      <c r="I1004" s="1">
        <v>307.37768434495001</v>
      </c>
      <c r="J1004" s="1">
        <v>316.26277051055098</v>
      </c>
      <c r="K1004" s="1">
        <v>206.38970630693601</v>
      </c>
    </row>
    <row r="1005" spans="1:11" x14ac:dyDescent="0.2">
      <c r="A1005">
        <v>997</v>
      </c>
      <c r="B1005">
        <v>212</v>
      </c>
      <c r="C1005">
        <v>13</v>
      </c>
      <c r="D1005" s="1">
        <v>425.85587040206099</v>
      </c>
      <c r="E1005" s="1">
        <v>248.14896061368199</v>
      </c>
      <c r="F1005" s="1">
        <v>370.74130916845502</v>
      </c>
      <c r="G1005" s="1">
        <v>320.32079012712097</v>
      </c>
      <c r="H1005" s="1">
        <v>294.931687610945</v>
      </c>
      <c r="I1005" s="1">
        <v>296.14337550667102</v>
      </c>
      <c r="J1005" s="1">
        <v>303.051249295584</v>
      </c>
      <c r="K1005" s="1">
        <v>196.11463659366501</v>
      </c>
    </row>
    <row r="1006" spans="1:11" x14ac:dyDescent="0.2">
      <c r="A1006">
        <v>998</v>
      </c>
      <c r="B1006">
        <v>212</v>
      </c>
      <c r="C1006">
        <v>14</v>
      </c>
      <c r="D1006" s="1">
        <v>396.89791231357299</v>
      </c>
      <c r="E1006" s="1">
        <v>253.37869766870901</v>
      </c>
      <c r="F1006" s="1">
        <v>390.68078316255901</v>
      </c>
      <c r="G1006" s="1">
        <v>293.738302814485</v>
      </c>
      <c r="H1006" s="1">
        <v>288.52632182710897</v>
      </c>
      <c r="I1006" s="1">
        <v>291.738328288204</v>
      </c>
      <c r="J1006" s="1">
        <v>304.09237427523101</v>
      </c>
      <c r="K1006" s="1">
        <v>194.89221365076699</v>
      </c>
    </row>
    <row r="1007" spans="1:11" x14ac:dyDescent="0.2">
      <c r="A1007">
        <v>999</v>
      </c>
      <c r="B1007">
        <v>212</v>
      </c>
      <c r="C1007">
        <v>15</v>
      </c>
      <c r="D1007" s="1">
        <v>399.61874584622302</v>
      </c>
      <c r="E1007" s="1">
        <v>221.672989507203</v>
      </c>
      <c r="F1007" s="1">
        <v>364.55665387281601</v>
      </c>
      <c r="G1007" s="1">
        <v>228.765296606135</v>
      </c>
      <c r="H1007" s="1">
        <v>286.67921686114897</v>
      </c>
      <c r="I1007" s="1">
        <v>287.92553814218502</v>
      </c>
      <c r="J1007" s="1">
        <v>300.06832085495802</v>
      </c>
      <c r="K1007" s="1">
        <v>191.79282419446301</v>
      </c>
    </row>
    <row r="1008" spans="1:11" x14ac:dyDescent="0.2">
      <c r="A1008">
        <v>1000</v>
      </c>
      <c r="B1008">
        <v>212</v>
      </c>
      <c r="C1008">
        <v>16</v>
      </c>
      <c r="D1008" s="1">
        <v>398.72817078750899</v>
      </c>
      <c r="E1008" s="1">
        <v>193.60703092836999</v>
      </c>
      <c r="F1008" s="1">
        <v>313.81352276401401</v>
      </c>
      <c r="G1008" s="1">
        <v>228.37526164856499</v>
      </c>
      <c r="H1008" s="1">
        <v>284.52687386089599</v>
      </c>
      <c r="I1008" s="1">
        <v>290.19765007967902</v>
      </c>
      <c r="J1008" s="1">
        <v>300.43525500778799</v>
      </c>
      <c r="K1008" s="1">
        <v>192.32149356962299</v>
      </c>
    </row>
    <row r="1009" spans="1:11" x14ac:dyDescent="0.2">
      <c r="A1009">
        <v>1001</v>
      </c>
      <c r="B1009">
        <v>212</v>
      </c>
      <c r="C1009">
        <v>17</v>
      </c>
      <c r="D1009" s="1">
        <v>348.45462966014702</v>
      </c>
      <c r="E1009" s="1">
        <v>170.10141009032799</v>
      </c>
      <c r="F1009" s="1">
        <v>264.230006745612</v>
      </c>
      <c r="G1009" s="1">
        <v>210.155579826364</v>
      </c>
      <c r="H1009" s="1">
        <v>286.59875667595099</v>
      </c>
      <c r="I1009" s="1">
        <v>289.09650155715599</v>
      </c>
      <c r="J1009" s="1">
        <v>303.06885998818302</v>
      </c>
      <c r="K1009" s="1">
        <v>190.69847002599801</v>
      </c>
    </row>
    <row r="1010" spans="1:11" x14ac:dyDescent="0.2">
      <c r="A1010">
        <v>1002</v>
      </c>
      <c r="B1010">
        <v>212</v>
      </c>
      <c r="C1010">
        <v>18</v>
      </c>
      <c r="D1010" s="1">
        <v>286.54485757086002</v>
      </c>
      <c r="E1010" s="1">
        <v>136.59040702297199</v>
      </c>
      <c r="F1010" s="1">
        <v>227.60423754498899</v>
      </c>
      <c r="G1010" s="1">
        <v>171.62440013193</v>
      </c>
      <c r="H1010" s="1">
        <v>294.31880619294702</v>
      </c>
      <c r="I1010" s="1">
        <v>301.66752124920299</v>
      </c>
      <c r="J1010" s="1">
        <v>320.14931783495098</v>
      </c>
      <c r="K1010" s="1">
        <v>199.49698309124699</v>
      </c>
    </row>
    <row r="1011" spans="1:11" x14ac:dyDescent="0.2">
      <c r="A1011">
        <v>1003</v>
      </c>
      <c r="B1011">
        <v>212</v>
      </c>
      <c r="C1011">
        <v>19</v>
      </c>
      <c r="D1011" s="1">
        <v>212.534897829653</v>
      </c>
      <c r="E1011" s="1">
        <v>117.22005145629301</v>
      </c>
      <c r="F1011" s="1">
        <v>193.26279287700601</v>
      </c>
      <c r="G1011" s="1">
        <v>144.95708347366801</v>
      </c>
      <c r="H1011" s="1">
        <v>221.95849126576499</v>
      </c>
      <c r="I1011" s="1">
        <v>228.25573701575499</v>
      </c>
      <c r="J1011" s="1">
        <v>250.72422381244201</v>
      </c>
      <c r="K1011" s="1">
        <v>170.356177448512</v>
      </c>
    </row>
    <row r="1012" spans="1:11" x14ac:dyDescent="0.2">
      <c r="A1012">
        <v>1004</v>
      </c>
      <c r="B1012">
        <v>212</v>
      </c>
      <c r="C1012">
        <v>20</v>
      </c>
      <c r="D1012" s="1">
        <v>70.167234734289593</v>
      </c>
      <c r="E1012" s="1">
        <v>27.6086777056275</v>
      </c>
      <c r="F1012" s="1">
        <v>51.790159146891497</v>
      </c>
      <c r="G1012" s="1">
        <v>28.721388563092201</v>
      </c>
      <c r="H1012" s="1">
        <v>54.611069462097298</v>
      </c>
      <c r="I1012" s="1">
        <v>55.504684556392398</v>
      </c>
      <c r="J1012" s="1">
        <v>58.219007566844397</v>
      </c>
      <c r="K1012" s="1">
        <v>41.031101069261403</v>
      </c>
    </row>
    <row r="1013" spans="1:11" x14ac:dyDescent="0.2">
      <c r="A1013">
        <v>1005</v>
      </c>
      <c r="B1013">
        <v>212</v>
      </c>
      <c r="C1013">
        <v>21</v>
      </c>
      <c r="D1013" s="1">
        <v>27.678097753218498</v>
      </c>
      <c r="E1013" s="1">
        <v>11.505016392981799</v>
      </c>
      <c r="F1013" s="1">
        <v>21.533692893491299</v>
      </c>
      <c r="G1013" s="1">
        <v>9.2656582588388492</v>
      </c>
      <c r="H1013" s="1">
        <v>0</v>
      </c>
      <c r="I1013" s="1">
        <v>0</v>
      </c>
      <c r="J1013" s="1">
        <v>0</v>
      </c>
      <c r="K1013" s="1">
        <v>0</v>
      </c>
    </row>
    <row r="1014" spans="1:11" x14ac:dyDescent="0.2">
      <c r="A1014">
        <v>1006</v>
      </c>
      <c r="B1014">
        <v>212</v>
      </c>
      <c r="C1014">
        <v>22</v>
      </c>
      <c r="D1014" s="1">
        <v>41.527071997779402</v>
      </c>
      <c r="E1014" s="1">
        <v>20.900726415433802</v>
      </c>
      <c r="F1014" s="1">
        <v>31.3777751722529</v>
      </c>
      <c r="G1014" s="1">
        <v>18.430025864842499</v>
      </c>
      <c r="H1014" s="1">
        <v>0</v>
      </c>
      <c r="I1014" s="1">
        <v>0</v>
      </c>
      <c r="J1014" s="1">
        <v>0</v>
      </c>
      <c r="K1014" s="1">
        <v>0</v>
      </c>
    </row>
    <row r="1015" spans="1:11" x14ac:dyDescent="0.2">
      <c r="A1015">
        <v>1007</v>
      </c>
      <c r="B1015">
        <v>212</v>
      </c>
      <c r="C1015">
        <v>23</v>
      </c>
      <c r="D1015" s="1">
        <v>42.435520073519498</v>
      </c>
      <c r="E1015" s="1">
        <v>27.698169730613799</v>
      </c>
      <c r="F1015" s="1">
        <v>40.468669641261897</v>
      </c>
      <c r="G1015" s="1">
        <v>25.957977977975801</v>
      </c>
      <c r="H1015" s="1">
        <v>0</v>
      </c>
      <c r="I1015" s="1">
        <v>0</v>
      </c>
      <c r="J1015" s="1">
        <v>0</v>
      </c>
      <c r="K1015" s="1">
        <v>0</v>
      </c>
    </row>
    <row r="1016" spans="1:11" x14ac:dyDescent="0.2">
      <c r="A1016">
        <v>1008</v>
      </c>
      <c r="B1016">
        <v>213</v>
      </c>
      <c r="C1016">
        <v>0</v>
      </c>
      <c r="D1016" s="1">
        <v>27.4603024083322</v>
      </c>
      <c r="E1016" s="1">
        <v>19.030524814810398</v>
      </c>
      <c r="F1016" s="1">
        <v>25.955441158431</v>
      </c>
      <c r="G1016" s="1">
        <v>31.224486943038801</v>
      </c>
      <c r="H1016" s="1">
        <v>0</v>
      </c>
      <c r="I1016" s="1">
        <v>0</v>
      </c>
      <c r="J1016" s="1">
        <v>0</v>
      </c>
      <c r="K1016" s="1">
        <v>0</v>
      </c>
    </row>
    <row r="1017" spans="1:11" x14ac:dyDescent="0.2">
      <c r="A1017">
        <v>1009</v>
      </c>
      <c r="B1017">
        <v>213</v>
      </c>
      <c r="C1017">
        <v>1</v>
      </c>
      <c r="D1017" s="1">
        <v>42.607031128026499</v>
      </c>
      <c r="E1017" s="1">
        <v>44.2977839405699</v>
      </c>
      <c r="F1017" s="1">
        <v>57.260921895595899</v>
      </c>
      <c r="G1017" s="1">
        <v>57.398021699725703</v>
      </c>
      <c r="H1017" s="1">
        <v>0</v>
      </c>
      <c r="I1017" s="1">
        <v>0</v>
      </c>
      <c r="J1017" s="1">
        <v>0</v>
      </c>
      <c r="K1017" s="1">
        <v>0</v>
      </c>
    </row>
    <row r="1018" spans="1:11" x14ac:dyDescent="0.2">
      <c r="A1018">
        <v>1010</v>
      </c>
      <c r="B1018">
        <v>213</v>
      </c>
      <c r="C1018">
        <v>2</v>
      </c>
      <c r="D1018" s="1">
        <v>30.930269866638401</v>
      </c>
      <c r="E1018" s="1">
        <v>24.140238445927601</v>
      </c>
      <c r="F1018" s="1">
        <v>33.290077659357102</v>
      </c>
      <c r="G1018" s="1">
        <v>27.267165815659801</v>
      </c>
      <c r="H1018" s="1">
        <v>0</v>
      </c>
      <c r="I1018" s="1">
        <v>0</v>
      </c>
      <c r="J1018" s="1">
        <v>0</v>
      </c>
      <c r="K1018" s="1">
        <v>0</v>
      </c>
    </row>
    <row r="1019" spans="1:11" x14ac:dyDescent="0.2">
      <c r="A1019">
        <v>1011</v>
      </c>
      <c r="B1019">
        <v>213</v>
      </c>
      <c r="C1019">
        <v>3</v>
      </c>
      <c r="D1019" s="1">
        <v>20.792700557328999</v>
      </c>
      <c r="E1019" s="1">
        <v>10.697520917949999</v>
      </c>
      <c r="F1019" s="1">
        <v>18.6685736832857</v>
      </c>
      <c r="G1019" s="1">
        <v>11.7381260078535</v>
      </c>
      <c r="H1019" s="1">
        <v>0</v>
      </c>
      <c r="I1019" s="1">
        <v>0</v>
      </c>
      <c r="J1019" s="1">
        <v>0</v>
      </c>
      <c r="K1019" s="1">
        <v>0</v>
      </c>
    </row>
    <row r="1020" spans="1:11" x14ac:dyDescent="0.2">
      <c r="A1020">
        <v>1012</v>
      </c>
      <c r="B1020">
        <v>213</v>
      </c>
      <c r="C1020">
        <v>4</v>
      </c>
      <c r="D1020" s="1">
        <v>50.090252615951698</v>
      </c>
      <c r="E1020" s="1">
        <v>34.606183976315997</v>
      </c>
      <c r="F1020" s="1">
        <v>62.693519014916099</v>
      </c>
      <c r="G1020" s="1">
        <v>45.026831380675198</v>
      </c>
      <c r="H1020" s="1">
        <v>0</v>
      </c>
      <c r="I1020" s="1">
        <v>0</v>
      </c>
      <c r="J1020" s="1">
        <v>0</v>
      </c>
      <c r="K1020" s="1">
        <v>0</v>
      </c>
    </row>
    <row r="1021" spans="1:11" x14ac:dyDescent="0.2">
      <c r="A1021">
        <v>1013</v>
      </c>
      <c r="B1021">
        <v>213</v>
      </c>
      <c r="C1021">
        <v>5</v>
      </c>
      <c r="D1021" s="1">
        <v>52.383270921494102</v>
      </c>
      <c r="E1021" s="1">
        <v>21.951967571298798</v>
      </c>
      <c r="F1021" s="1">
        <v>45.4031361814666</v>
      </c>
      <c r="G1021" s="1">
        <v>28.505521107701998</v>
      </c>
      <c r="H1021" s="1">
        <v>0</v>
      </c>
      <c r="I1021" s="1">
        <v>0</v>
      </c>
      <c r="J1021" s="1">
        <v>0</v>
      </c>
      <c r="K1021" s="1">
        <v>0</v>
      </c>
    </row>
    <row r="1022" spans="1:11" x14ac:dyDescent="0.2">
      <c r="A1022">
        <v>1014</v>
      </c>
      <c r="B1022">
        <v>213</v>
      </c>
      <c r="C1022">
        <v>6</v>
      </c>
      <c r="D1022" s="1">
        <v>68.963607039151796</v>
      </c>
      <c r="E1022" s="1">
        <v>21.838019309100801</v>
      </c>
      <c r="F1022" s="1">
        <v>33.665204997580901</v>
      </c>
      <c r="G1022" s="1">
        <v>28.707111684110401</v>
      </c>
      <c r="H1022" s="1">
        <v>0</v>
      </c>
      <c r="I1022" s="1">
        <v>0</v>
      </c>
      <c r="J1022" s="1">
        <v>0</v>
      </c>
      <c r="K1022" s="1">
        <v>0</v>
      </c>
    </row>
    <row r="1023" spans="1:11" x14ac:dyDescent="0.2">
      <c r="A1023">
        <v>1015</v>
      </c>
      <c r="B1023">
        <v>213</v>
      </c>
      <c r="C1023">
        <v>7</v>
      </c>
      <c r="D1023" s="1">
        <v>126.79978162638901</v>
      </c>
      <c r="E1023" s="1">
        <v>59.798442554308401</v>
      </c>
      <c r="F1023" s="1">
        <v>117.462824610892</v>
      </c>
      <c r="G1023" s="1">
        <v>77.423086396660196</v>
      </c>
      <c r="H1023" s="1">
        <v>73.876475421054593</v>
      </c>
      <c r="I1023" s="1">
        <v>75.875597318374702</v>
      </c>
      <c r="J1023" s="1">
        <v>80.078923019255797</v>
      </c>
      <c r="K1023" s="1">
        <v>57.907294222165497</v>
      </c>
    </row>
    <row r="1024" spans="1:11" x14ac:dyDescent="0.2">
      <c r="A1024">
        <v>1016</v>
      </c>
      <c r="B1024">
        <v>213</v>
      </c>
      <c r="C1024">
        <v>8</v>
      </c>
      <c r="D1024" s="1">
        <v>245.454007843374</v>
      </c>
      <c r="E1024" s="1">
        <v>228.970921543712</v>
      </c>
      <c r="F1024" s="1">
        <v>286.43946558974898</v>
      </c>
      <c r="G1024" s="1">
        <v>277.21343055178301</v>
      </c>
      <c r="H1024" s="1">
        <v>240.341200697277</v>
      </c>
      <c r="I1024" s="1">
        <v>239.63374506256599</v>
      </c>
      <c r="J1024" s="1">
        <v>262.69583993052998</v>
      </c>
      <c r="K1024" s="1">
        <v>181.556957627381</v>
      </c>
    </row>
    <row r="1025" spans="1:11" x14ac:dyDescent="0.2">
      <c r="A1025">
        <v>1017</v>
      </c>
      <c r="B1025">
        <v>213</v>
      </c>
      <c r="C1025">
        <v>9</v>
      </c>
      <c r="D1025" s="1">
        <v>295.40626735617502</v>
      </c>
      <c r="E1025" s="1">
        <v>250.788195268968</v>
      </c>
      <c r="F1025" s="1">
        <v>373.88418222744002</v>
      </c>
      <c r="G1025" s="1">
        <v>324.08670458574102</v>
      </c>
      <c r="H1025" s="1">
        <v>292.57203615383099</v>
      </c>
      <c r="I1025" s="1">
        <v>286.69866954399799</v>
      </c>
      <c r="J1025" s="1">
        <v>310.99669333231401</v>
      </c>
      <c r="K1025" s="1">
        <v>202.22349439519999</v>
      </c>
    </row>
    <row r="1026" spans="1:11" x14ac:dyDescent="0.2">
      <c r="A1026">
        <v>1018</v>
      </c>
      <c r="B1026">
        <v>213</v>
      </c>
      <c r="C1026">
        <v>10</v>
      </c>
      <c r="D1026" s="1">
        <v>317.48923408756798</v>
      </c>
      <c r="E1026" s="1">
        <v>253.828613382821</v>
      </c>
      <c r="F1026" s="1">
        <v>406.52277335364403</v>
      </c>
      <c r="G1026" s="1">
        <v>312.82581561670003</v>
      </c>
      <c r="H1026" s="1">
        <v>294.63712125647203</v>
      </c>
      <c r="I1026" s="1">
        <v>287.11730621609303</v>
      </c>
      <c r="J1026" s="1">
        <v>304.27590164850102</v>
      </c>
      <c r="K1026" s="1">
        <v>195.50639550037101</v>
      </c>
    </row>
    <row r="1027" spans="1:11" x14ac:dyDescent="0.2">
      <c r="A1027">
        <v>1019</v>
      </c>
      <c r="B1027">
        <v>213</v>
      </c>
      <c r="C1027">
        <v>11</v>
      </c>
      <c r="D1027" s="1">
        <v>363.75230539871001</v>
      </c>
      <c r="E1027" s="1">
        <v>232.523010404557</v>
      </c>
      <c r="F1027" s="1">
        <v>400.20792216541702</v>
      </c>
      <c r="G1027" s="1">
        <v>313.44481234126999</v>
      </c>
      <c r="H1027" s="1">
        <v>298.04650791914003</v>
      </c>
      <c r="I1027" s="1">
        <v>287.24940543806201</v>
      </c>
      <c r="J1027" s="1">
        <v>302.88521382511698</v>
      </c>
      <c r="K1027" s="1">
        <v>189.92939321203099</v>
      </c>
    </row>
    <row r="1028" spans="1:11" x14ac:dyDescent="0.2">
      <c r="A1028">
        <v>1020</v>
      </c>
      <c r="B1028">
        <v>213</v>
      </c>
      <c r="C1028">
        <v>12</v>
      </c>
      <c r="D1028" s="1">
        <v>398.87086153813601</v>
      </c>
      <c r="E1028" s="1">
        <v>220.524785194381</v>
      </c>
      <c r="F1028" s="1">
        <v>418.86212471239497</v>
      </c>
      <c r="G1028" s="1">
        <v>306.47188258935103</v>
      </c>
      <c r="H1028" s="1">
        <v>294.238324898092</v>
      </c>
      <c r="I1028" s="1">
        <v>284.29569109252498</v>
      </c>
      <c r="J1028" s="1">
        <v>295.46128692404699</v>
      </c>
      <c r="K1028" s="1">
        <v>182.735894466682</v>
      </c>
    </row>
    <row r="1029" spans="1:11" x14ac:dyDescent="0.2">
      <c r="A1029">
        <v>1021</v>
      </c>
      <c r="B1029">
        <v>213</v>
      </c>
      <c r="C1029">
        <v>13</v>
      </c>
      <c r="D1029" s="1">
        <v>479.320304870445</v>
      </c>
      <c r="E1029" s="1">
        <v>175.266804334396</v>
      </c>
      <c r="F1029" s="1">
        <v>324.21699609836298</v>
      </c>
      <c r="G1029" s="1">
        <v>275.72815911404302</v>
      </c>
      <c r="H1029" s="1">
        <v>284.43368992616303</v>
      </c>
      <c r="I1029" s="1">
        <v>271.74766574635902</v>
      </c>
      <c r="J1029" s="1">
        <v>286.83144838176401</v>
      </c>
      <c r="K1029" s="1">
        <v>181.11910351077401</v>
      </c>
    </row>
    <row r="1030" spans="1:11" x14ac:dyDescent="0.2">
      <c r="A1030">
        <v>1022</v>
      </c>
      <c r="B1030">
        <v>213</v>
      </c>
      <c r="C1030">
        <v>14</v>
      </c>
      <c r="D1030" s="1">
        <v>421.46750590234399</v>
      </c>
      <c r="E1030" s="1">
        <v>188.30472471920601</v>
      </c>
      <c r="F1030" s="1">
        <v>321.141452763492</v>
      </c>
      <c r="G1030" s="1">
        <v>227.816895841128</v>
      </c>
      <c r="H1030" s="1">
        <v>299.047631231862</v>
      </c>
      <c r="I1030" s="1">
        <v>283.41742417703</v>
      </c>
      <c r="J1030" s="1">
        <v>293.41771307957998</v>
      </c>
      <c r="K1030" s="1">
        <v>180.78422638643301</v>
      </c>
    </row>
    <row r="1031" spans="1:11" x14ac:dyDescent="0.2">
      <c r="A1031">
        <v>1023</v>
      </c>
      <c r="B1031">
        <v>213</v>
      </c>
      <c r="C1031">
        <v>15</v>
      </c>
      <c r="D1031" s="1">
        <v>428.69860347200898</v>
      </c>
      <c r="E1031" s="1">
        <v>172.10921311361801</v>
      </c>
      <c r="F1031" s="1">
        <v>303.593009655451</v>
      </c>
      <c r="G1031" s="1">
        <v>177.92849688815301</v>
      </c>
      <c r="H1031" s="1">
        <v>288.33101108193102</v>
      </c>
      <c r="I1031" s="1">
        <v>269.55670587265098</v>
      </c>
      <c r="J1031" s="1">
        <v>288.003125782891</v>
      </c>
      <c r="K1031" s="1">
        <v>174.34342023349899</v>
      </c>
    </row>
    <row r="1032" spans="1:11" x14ac:dyDescent="0.2">
      <c r="A1032">
        <v>1024</v>
      </c>
      <c r="B1032">
        <v>213</v>
      </c>
      <c r="C1032">
        <v>16</v>
      </c>
      <c r="D1032" s="1">
        <v>394.11989841092401</v>
      </c>
      <c r="E1032" s="1">
        <v>149.96377777481899</v>
      </c>
      <c r="F1032" s="1">
        <v>256.71279228963198</v>
      </c>
      <c r="G1032" s="1">
        <v>181.32317713082799</v>
      </c>
      <c r="H1032" s="1">
        <v>289.01473481855197</v>
      </c>
      <c r="I1032" s="1">
        <v>272.65650374323798</v>
      </c>
      <c r="J1032" s="1">
        <v>287.74191216762802</v>
      </c>
      <c r="K1032" s="1">
        <v>172.259454423748</v>
      </c>
    </row>
    <row r="1033" spans="1:11" x14ac:dyDescent="0.2">
      <c r="A1033">
        <v>1025</v>
      </c>
      <c r="B1033">
        <v>213</v>
      </c>
      <c r="C1033">
        <v>17</v>
      </c>
      <c r="D1033" s="1">
        <v>332.34154060247999</v>
      </c>
      <c r="E1033" s="1">
        <v>121.281452049238</v>
      </c>
      <c r="F1033" s="1">
        <v>216.12455522582101</v>
      </c>
      <c r="G1033" s="1">
        <v>154.68686013717601</v>
      </c>
      <c r="H1033" s="1">
        <v>294.65351538037402</v>
      </c>
      <c r="I1033" s="1">
        <v>281.42082712896701</v>
      </c>
      <c r="J1033" s="1">
        <v>299.939524968</v>
      </c>
      <c r="K1033" s="1">
        <v>176.69240640126</v>
      </c>
    </row>
    <row r="1034" spans="1:11" x14ac:dyDescent="0.2">
      <c r="A1034">
        <v>1026</v>
      </c>
      <c r="B1034">
        <v>213</v>
      </c>
      <c r="C1034">
        <v>18</v>
      </c>
      <c r="D1034" s="1">
        <v>296.55917818828198</v>
      </c>
      <c r="E1034" s="1">
        <v>109.25191644122199</v>
      </c>
      <c r="F1034" s="1">
        <v>209.666381027585</v>
      </c>
      <c r="G1034" s="1">
        <v>152.76565391411901</v>
      </c>
      <c r="H1034" s="1">
        <v>293.93367937347699</v>
      </c>
      <c r="I1034" s="1">
        <v>284.79420163870202</v>
      </c>
      <c r="J1034" s="1">
        <v>306.268062751716</v>
      </c>
      <c r="K1034" s="1">
        <v>181.21124948369399</v>
      </c>
    </row>
    <row r="1035" spans="1:11" x14ac:dyDescent="0.2">
      <c r="A1035">
        <v>1027</v>
      </c>
      <c r="B1035">
        <v>213</v>
      </c>
      <c r="C1035">
        <v>19</v>
      </c>
      <c r="D1035" s="1">
        <v>200.991953229464</v>
      </c>
      <c r="E1035" s="1">
        <v>82.402521448437298</v>
      </c>
      <c r="F1035" s="1">
        <v>168.801003096958</v>
      </c>
      <c r="G1035" s="1">
        <v>120.180383563069</v>
      </c>
      <c r="H1035" s="1">
        <v>221.91640981790499</v>
      </c>
      <c r="I1035" s="1">
        <v>219.82657335509401</v>
      </c>
      <c r="J1035" s="1">
        <v>245.05044223104599</v>
      </c>
      <c r="K1035" s="1">
        <v>162.01303753817899</v>
      </c>
    </row>
    <row r="1036" spans="1:11" x14ac:dyDescent="0.2">
      <c r="A1036">
        <v>1028</v>
      </c>
      <c r="B1036">
        <v>213</v>
      </c>
      <c r="C1036">
        <v>20</v>
      </c>
      <c r="D1036" s="1">
        <v>78.138078374488501</v>
      </c>
      <c r="E1036" s="1">
        <v>2.6447420135269799</v>
      </c>
      <c r="F1036" s="1">
        <v>28.236602463110501</v>
      </c>
      <c r="G1036" s="1">
        <v>17.4868486992005</v>
      </c>
      <c r="H1036" s="1">
        <v>0</v>
      </c>
      <c r="I1036" s="1">
        <v>0</v>
      </c>
      <c r="J1036" s="1">
        <v>0</v>
      </c>
      <c r="K1036" s="1">
        <v>0</v>
      </c>
    </row>
    <row r="1037" spans="1:11" x14ac:dyDescent="0.2">
      <c r="A1037">
        <v>1029</v>
      </c>
      <c r="B1037">
        <v>213</v>
      </c>
      <c r="C1037">
        <v>21</v>
      </c>
      <c r="D1037" s="1">
        <v>3.6388919668846502</v>
      </c>
      <c r="E1037" s="1">
        <v>-0.92453769370412198</v>
      </c>
      <c r="F1037" s="1">
        <v>3.9494105249812401</v>
      </c>
      <c r="G1037" s="1">
        <v>8.9715216516158591</v>
      </c>
      <c r="H1037" s="1">
        <v>0</v>
      </c>
      <c r="I1037" s="1">
        <v>0</v>
      </c>
      <c r="J1037" s="1">
        <v>0</v>
      </c>
      <c r="K1037" s="1">
        <v>0</v>
      </c>
    </row>
    <row r="1038" spans="1:11" x14ac:dyDescent="0.2">
      <c r="A1038">
        <v>1030</v>
      </c>
      <c r="B1038">
        <v>213</v>
      </c>
      <c r="C1038">
        <v>22</v>
      </c>
      <c r="D1038" s="1">
        <v>22.3950803435892</v>
      </c>
      <c r="E1038" s="1">
        <v>9.4018337395706695</v>
      </c>
      <c r="F1038" s="1">
        <v>12.41879531563</v>
      </c>
      <c r="G1038" s="1">
        <v>22.130028804814501</v>
      </c>
      <c r="H1038" s="1">
        <v>0</v>
      </c>
      <c r="I1038" s="1">
        <v>0</v>
      </c>
      <c r="J1038" s="1">
        <v>0</v>
      </c>
      <c r="K1038" s="1">
        <v>0</v>
      </c>
    </row>
    <row r="1039" spans="1:11" x14ac:dyDescent="0.2">
      <c r="A1039">
        <v>1031</v>
      </c>
      <c r="B1039">
        <v>213</v>
      </c>
      <c r="C1039">
        <v>23</v>
      </c>
      <c r="D1039" s="1">
        <v>21.942736835005601</v>
      </c>
      <c r="E1039" s="1">
        <v>13.334702609673</v>
      </c>
      <c r="F1039" s="1">
        <v>15.9294816367194</v>
      </c>
      <c r="G1039" s="1">
        <v>24.482858945541501</v>
      </c>
      <c r="H1039" s="1">
        <v>0</v>
      </c>
      <c r="I1039" s="1">
        <v>0</v>
      </c>
      <c r="J1039" s="1">
        <v>0</v>
      </c>
      <c r="K1039" s="1">
        <v>0</v>
      </c>
    </row>
    <row r="1040" spans="1:11" x14ac:dyDescent="0.2">
      <c r="A1040">
        <v>1032</v>
      </c>
      <c r="B1040">
        <v>214</v>
      </c>
      <c r="C1040">
        <v>0</v>
      </c>
      <c r="D1040" s="1">
        <v>18.3107072541417</v>
      </c>
      <c r="E1040" s="1">
        <v>8.0326393715497808</v>
      </c>
      <c r="F1040" s="1">
        <v>9.0235879242959705</v>
      </c>
      <c r="G1040" s="1">
        <v>6.0846740821388501</v>
      </c>
      <c r="H1040" s="1">
        <v>0</v>
      </c>
      <c r="I1040" s="1">
        <v>0</v>
      </c>
      <c r="J1040" s="1">
        <v>0</v>
      </c>
      <c r="K1040" s="1">
        <v>0</v>
      </c>
    </row>
    <row r="1041" spans="1:11" x14ac:dyDescent="0.2">
      <c r="A1041">
        <v>1033</v>
      </c>
      <c r="B1041">
        <v>214</v>
      </c>
      <c r="C1041">
        <v>1</v>
      </c>
      <c r="D1041" s="1">
        <v>22.7582776991934</v>
      </c>
      <c r="E1041" s="1">
        <v>13.0568182057377</v>
      </c>
      <c r="F1041" s="1">
        <v>17.4546295287833</v>
      </c>
      <c r="G1041" s="1">
        <v>12.6627755729239</v>
      </c>
      <c r="H1041" s="1">
        <v>0</v>
      </c>
      <c r="I1041" s="1">
        <v>0</v>
      </c>
      <c r="J1041" s="1">
        <v>0</v>
      </c>
      <c r="K1041" s="1">
        <v>0</v>
      </c>
    </row>
    <row r="1042" spans="1:11" x14ac:dyDescent="0.2">
      <c r="A1042">
        <v>1034</v>
      </c>
      <c r="B1042">
        <v>214</v>
      </c>
      <c r="C1042">
        <v>2</v>
      </c>
      <c r="D1042" s="1">
        <v>31.413396115368101</v>
      </c>
      <c r="E1042" s="1">
        <v>20.0195349179366</v>
      </c>
      <c r="F1042" s="1">
        <v>29.486885211458802</v>
      </c>
      <c r="G1042" s="1">
        <v>20.749855812919101</v>
      </c>
      <c r="H1042" s="1">
        <v>0</v>
      </c>
      <c r="I1042" s="1">
        <v>0</v>
      </c>
      <c r="J1042" s="1">
        <v>0</v>
      </c>
      <c r="K1042" s="1">
        <v>0</v>
      </c>
    </row>
    <row r="1043" spans="1:11" x14ac:dyDescent="0.2">
      <c r="A1043">
        <v>1035</v>
      </c>
      <c r="B1043">
        <v>214</v>
      </c>
      <c r="C1043">
        <v>3</v>
      </c>
      <c r="D1043" s="1">
        <v>21.4546352146196</v>
      </c>
      <c r="E1043" s="1">
        <v>11.050417932619</v>
      </c>
      <c r="F1043" s="1">
        <v>19.087246759039999</v>
      </c>
      <c r="G1043" s="1">
        <v>12.1312489149028</v>
      </c>
      <c r="H1043" s="1">
        <v>0</v>
      </c>
      <c r="I1043" s="1">
        <v>0</v>
      </c>
      <c r="J1043" s="1">
        <v>0</v>
      </c>
      <c r="K1043" s="1">
        <v>0</v>
      </c>
    </row>
    <row r="1044" spans="1:11" x14ac:dyDescent="0.2">
      <c r="A1044">
        <v>1036</v>
      </c>
      <c r="B1044">
        <v>214</v>
      </c>
      <c r="C1044">
        <v>4</v>
      </c>
      <c r="D1044" s="1">
        <v>34.941289207267097</v>
      </c>
      <c r="E1044" s="1">
        <v>11.8283510454389</v>
      </c>
      <c r="F1044" s="1">
        <v>24.003509001374901</v>
      </c>
      <c r="G1044" s="1">
        <v>14.261093503542501</v>
      </c>
      <c r="H1044" s="1">
        <v>0</v>
      </c>
      <c r="I1044" s="1">
        <v>0</v>
      </c>
      <c r="J1044" s="1">
        <v>0</v>
      </c>
      <c r="K1044" s="1">
        <v>0</v>
      </c>
    </row>
    <row r="1045" spans="1:11" x14ac:dyDescent="0.2">
      <c r="A1045">
        <v>1037</v>
      </c>
      <c r="B1045">
        <v>214</v>
      </c>
      <c r="C1045">
        <v>5</v>
      </c>
      <c r="D1045" s="1">
        <v>45.128435684795598</v>
      </c>
      <c r="E1045" s="1">
        <v>11.419161550925301</v>
      </c>
      <c r="F1045" s="1">
        <v>25.181506839031901</v>
      </c>
      <c r="G1045" s="1">
        <v>14.2474578900264</v>
      </c>
      <c r="H1045" s="1">
        <v>0</v>
      </c>
      <c r="I1045" s="1">
        <v>0</v>
      </c>
      <c r="J1045" s="1">
        <v>0</v>
      </c>
      <c r="K1045" s="1">
        <v>0</v>
      </c>
    </row>
    <row r="1046" spans="1:11" x14ac:dyDescent="0.2">
      <c r="A1046">
        <v>1038</v>
      </c>
      <c r="B1046">
        <v>214</v>
      </c>
      <c r="C1046">
        <v>6</v>
      </c>
      <c r="D1046" s="1">
        <v>76.707477524477</v>
      </c>
      <c r="E1046" s="1">
        <v>15.755322096553</v>
      </c>
      <c r="F1046" s="1">
        <v>37.067986092262601</v>
      </c>
      <c r="G1046" s="1">
        <v>20.38741029158</v>
      </c>
      <c r="H1046" s="1">
        <v>0</v>
      </c>
      <c r="I1046" s="1">
        <v>0</v>
      </c>
      <c r="J1046" s="1">
        <v>0</v>
      </c>
      <c r="K1046" s="1">
        <v>0</v>
      </c>
    </row>
    <row r="1047" spans="1:11" x14ac:dyDescent="0.2">
      <c r="A1047">
        <v>1039</v>
      </c>
      <c r="B1047">
        <v>214</v>
      </c>
      <c r="C1047">
        <v>7</v>
      </c>
      <c r="D1047" s="1">
        <v>117.953313319201</v>
      </c>
      <c r="E1047" s="1">
        <v>44.878056720923603</v>
      </c>
      <c r="F1047" s="1">
        <v>98.293563716332201</v>
      </c>
      <c r="G1047" s="1">
        <v>61.412219220263502</v>
      </c>
      <c r="H1047" s="1">
        <v>94.733883112704007</v>
      </c>
      <c r="I1047" s="1">
        <v>97.978056007881804</v>
      </c>
      <c r="J1047" s="1">
        <v>106.141200439964</v>
      </c>
      <c r="K1047" s="1">
        <v>76.133174891249197</v>
      </c>
    </row>
    <row r="1048" spans="1:11" x14ac:dyDescent="0.2">
      <c r="A1048">
        <v>1040</v>
      </c>
      <c r="B1048">
        <v>214</v>
      </c>
      <c r="C1048">
        <v>8</v>
      </c>
      <c r="D1048" s="1">
        <v>225.307913305954</v>
      </c>
      <c r="E1048" s="1">
        <v>168.86900022923899</v>
      </c>
      <c r="F1048" s="1">
        <v>240.54810015427901</v>
      </c>
      <c r="G1048" s="1">
        <v>224.36480098029699</v>
      </c>
      <c r="H1048" s="1">
        <v>173.76052980352301</v>
      </c>
      <c r="I1048" s="1">
        <v>173.547026929042</v>
      </c>
      <c r="J1048" s="1">
        <v>189.87878233067801</v>
      </c>
      <c r="K1048" s="1">
        <v>134.30174091456701</v>
      </c>
    </row>
    <row r="1049" spans="1:11" x14ac:dyDescent="0.2">
      <c r="A1049">
        <v>1041</v>
      </c>
      <c r="B1049">
        <v>214</v>
      </c>
      <c r="C1049">
        <v>9</v>
      </c>
      <c r="D1049" s="1">
        <v>199.873620760606</v>
      </c>
      <c r="E1049" s="1">
        <v>144.93168936870799</v>
      </c>
      <c r="F1049" s="1">
        <v>204.222614342681</v>
      </c>
      <c r="G1049" s="1">
        <v>168.04513858040301</v>
      </c>
      <c r="H1049" s="1">
        <v>202.15543590294001</v>
      </c>
      <c r="I1049" s="1">
        <v>196.26959801506499</v>
      </c>
      <c r="J1049" s="1">
        <v>213.54492224874099</v>
      </c>
      <c r="K1049" s="1">
        <v>148.92661767484199</v>
      </c>
    </row>
    <row r="1050" spans="1:11" x14ac:dyDescent="0.2">
      <c r="A1050">
        <v>1042</v>
      </c>
      <c r="B1050">
        <v>214</v>
      </c>
      <c r="C1050">
        <v>10</v>
      </c>
      <c r="D1050" s="1">
        <v>356.03605089172498</v>
      </c>
      <c r="E1050" s="1">
        <v>280.61820190631198</v>
      </c>
      <c r="F1050" s="1">
        <v>452.18277113953002</v>
      </c>
      <c r="G1050" s="1">
        <v>343.25139044056402</v>
      </c>
      <c r="H1050" s="1">
        <v>293.61225959761799</v>
      </c>
      <c r="I1050" s="1">
        <v>270.74120940514803</v>
      </c>
      <c r="J1050" s="1">
        <v>294.64102721460603</v>
      </c>
      <c r="K1050" s="1">
        <v>184.39524481226499</v>
      </c>
    </row>
    <row r="1051" spans="1:11" x14ac:dyDescent="0.2">
      <c r="A1051">
        <v>1043</v>
      </c>
      <c r="B1051">
        <v>214</v>
      </c>
      <c r="C1051">
        <v>11</v>
      </c>
      <c r="D1051" s="1">
        <v>347.77340954826502</v>
      </c>
      <c r="E1051" s="1">
        <v>172.767431400844</v>
      </c>
      <c r="F1051" s="1">
        <v>299.26781886656198</v>
      </c>
      <c r="G1051" s="1">
        <v>237.974016362692</v>
      </c>
      <c r="H1051" s="1">
        <v>303.33249079345597</v>
      </c>
      <c r="I1051" s="1">
        <v>274.03247750271402</v>
      </c>
      <c r="J1051" s="1">
        <v>294.83564717505902</v>
      </c>
      <c r="K1051" s="1">
        <v>180.787886685736</v>
      </c>
    </row>
    <row r="1052" spans="1:11" x14ac:dyDescent="0.2">
      <c r="A1052">
        <v>1044</v>
      </c>
      <c r="B1052">
        <v>214</v>
      </c>
      <c r="C1052">
        <v>12</v>
      </c>
      <c r="D1052" s="1">
        <v>359.40887996533797</v>
      </c>
      <c r="E1052" s="1">
        <v>177.40150661859099</v>
      </c>
      <c r="F1052" s="1">
        <v>333.41252020267399</v>
      </c>
      <c r="G1052" s="1">
        <v>245.05268989406699</v>
      </c>
      <c r="H1052" s="1">
        <v>304.454666721634</v>
      </c>
      <c r="I1052" s="1">
        <v>275.06727115902402</v>
      </c>
      <c r="J1052" s="1">
        <v>293.20184807291201</v>
      </c>
      <c r="K1052" s="1">
        <v>176.75728021397001</v>
      </c>
    </row>
    <row r="1053" spans="1:11" x14ac:dyDescent="0.2">
      <c r="A1053">
        <v>1045</v>
      </c>
      <c r="B1053">
        <v>214</v>
      </c>
      <c r="C1053">
        <v>13</v>
      </c>
      <c r="D1053" s="1">
        <v>451.45749407855902</v>
      </c>
      <c r="E1053" s="1">
        <v>162.738721298005</v>
      </c>
      <c r="F1053" s="1">
        <v>296.327333562511</v>
      </c>
      <c r="G1053" s="1">
        <v>241.83077044889799</v>
      </c>
      <c r="H1053" s="1">
        <v>303.94227765094598</v>
      </c>
      <c r="I1053" s="1">
        <v>269.72799208232698</v>
      </c>
      <c r="J1053" s="1">
        <v>286.29692044362099</v>
      </c>
      <c r="K1053" s="1">
        <v>170.34200275552101</v>
      </c>
    </row>
    <row r="1054" spans="1:11" x14ac:dyDescent="0.2">
      <c r="A1054">
        <v>1046</v>
      </c>
      <c r="B1054">
        <v>214</v>
      </c>
      <c r="C1054">
        <v>14</v>
      </c>
      <c r="D1054" s="1">
        <v>455.57256393403497</v>
      </c>
      <c r="E1054" s="1">
        <v>168.27172993651399</v>
      </c>
      <c r="F1054" s="1">
        <v>272.44557342593703</v>
      </c>
      <c r="G1054" s="1">
        <v>199.52907596279701</v>
      </c>
      <c r="H1054" s="1">
        <v>286.05617657445998</v>
      </c>
      <c r="I1054" s="1">
        <v>257.525731607252</v>
      </c>
      <c r="J1054" s="1">
        <v>276.781986453331</v>
      </c>
      <c r="K1054" s="1">
        <v>164.91665853437999</v>
      </c>
    </row>
    <row r="1055" spans="1:11" x14ac:dyDescent="0.2">
      <c r="A1055">
        <v>1047</v>
      </c>
      <c r="B1055">
        <v>214</v>
      </c>
      <c r="C1055">
        <v>15</v>
      </c>
      <c r="D1055" s="1">
        <v>456.80329227838803</v>
      </c>
      <c r="E1055" s="1">
        <v>136.21146552377601</v>
      </c>
      <c r="F1055" s="1">
        <v>249.77743466219999</v>
      </c>
      <c r="G1055" s="1">
        <v>144.241657357192</v>
      </c>
      <c r="H1055" s="1">
        <v>291.07751405583701</v>
      </c>
      <c r="I1055" s="1">
        <v>260.35389886116502</v>
      </c>
      <c r="J1055" s="1">
        <v>280.29457786226902</v>
      </c>
      <c r="K1055" s="1">
        <v>164.176633866054</v>
      </c>
    </row>
    <row r="1056" spans="1:11" x14ac:dyDescent="0.2">
      <c r="A1056">
        <v>1048</v>
      </c>
      <c r="B1056">
        <v>214</v>
      </c>
      <c r="C1056">
        <v>16</v>
      </c>
      <c r="D1056" s="1">
        <v>402.27529801389301</v>
      </c>
      <c r="E1056" s="1">
        <v>129.78707218465999</v>
      </c>
      <c r="F1056" s="1">
        <v>217.55094472501401</v>
      </c>
      <c r="G1056" s="1">
        <v>152.36795900803901</v>
      </c>
      <c r="H1056" s="1">
        <v>288.61707379507197</v>
      </c>
      <c r="I1056" s="1">
        <v>257.34119797503502</v>
      </c>
      <c r="J1056" s="1">
        <v>278.542356695732</v>
      </c>
      <c r="K1056" s="1">
        <v>161.66278617420801</v>
      </c>
    </row>
    <row r="1057" spans="1:11" x14ac:dyDescent="0.2">
      <c r="A1057">
        <v>1049</v>
      </c>
      <c r="B1057">
        <v>214</v>
      </c>
      <c r="C1057">
        <v>17</v>
      </c>
      <c r="D1057" s="1">
        <v>343.95628224198703</v>
      </c>
      <c r="E1057" s="1">
        <v>112.178939093073</v>
      </c>
      <c r="F1057" s="1">
        <v>193.87368167883801</v>
      </c>
      <c r="G1057" s="1">
        <v>141.171386103451</v>
      </c>
      <c r="H1057" s="1">
        <v>290.98428473534199</v>
      </c>
      <c r="I1057" s="1">
        <v>260.16827881087801</v>
      </c>
      <c r="J1057" s="1">
        <v>281.37196917430401</v>
      </c>
      <c r="K1057" s="1">
        <v>163.40718769066899</v>
      </c>
    </row>
    <row r="1058" spans="1:11" x14ac:dyDescent="0.2">
      <c r="A1058">
        <v>1050</v>
      </c>
      <c r="B1058">
        <v>214</v>
      </c>
      <c r="C1058">
        <v>18</v>
      </c>
      <c r="D1058" s="1">
        <v>285.63577890909897</v>
      </c>
      <c r="E1058" s="1">
        <v>96.211134325201201</v>
      </c>
      <c r="F1058" s="1">
        <v>184.01416749313</v>
      </c>
      <c r="G1058" s="1">
        <v>130.859129059217</v>
      </c>
      <c r="H1058" s="1">
        <v>281.55614697447402</v>
      </c>
      <c r="I1058" s="1">
        <v>257.27411862540902</v>
      </c>
      <c r="J1058" s="1">
        <v>285.13432441674303</v>
      </c>
      <c r="K1058" s="1">
        <v>167.44075989646501</v>
      </c>
    </row>
    <row r="1059" spans="1:11" x14ac:dyDescent="0.2">
      <c r="A1059">
        <v>1051</v>
      </c>
      <c r="B1059">
        <v>214</v>
      </c>
      <c r="C1059">
        <v>19</v>
      </c>
      <c r="D1059" s="1">
        <v>181.99098711411401</v>
      </c>
      <c r="E1059" s="1">
        <v>49.842657276635002</v>
      </c>
      <c r="F1059" s="1">
        <v>101.55278001646801</v>
      </c>
      <c r="G1059" s="1">
        <v>71.745809616171897</v>
      </c>
      <c r="H1059" s="1">
        <v>137.440311447874</v>
      </c>
      <c r="I1059" s="1">
        <v>134.41433621479399</v>
      </c>
      <c r="J1059" s="1">
        <v>147.21979622145901</v>
      </c>
      <c r="K1059" s="1">
        <v>101.917260545359</v>
      </c>
    </row>
    <row r="1060" spans="1:11" x14ac:dyDescent="0.2">
      <c r="A1060">
        <v>1052</v>
      </c>
      <c r="B1060">
        <v>214</v>
      </c>
      <c r="C1060">
        <v>20</v>
      </c>
      <c r="D1060" s="1">
        <v>77.601931817224497</v>
      </c>
      <c r="E1060" s="1">
        <v>-0.86397093859946805</v>
      </c>
      <c r="F1060" s="1">
        <v>19.835886733703301</v>
      </c>
      <c r="G1060" s="1">
        <v>9.7674971035931009</v>
      </c>
      <c r="H1060" s="1">
        <v>0</v>
      </c>
      <c r="I1060" s="1">
        <v>0</v>
      </c>
      <c r="J1060" s="1">
        <v>0</v>
      </c>
      <c r="K1060" s="1">
        <v>0</v>
      </c>
    </row>
    <row r="1061" spans="1:11" x14ac:dyDescent="0.2">
      <c r="A1061">
        <v>1053</v>
      </c>
      <c r="B1061">
        <v>214</v>
      </c>
      <c r="C1061">
        <v>21</v>
      </c>
      <c r="D1061" s="1">
        <v>25.2407873433826</v>
      </c>
      <c r="E1061" s="1">
        <v>3.6034683885201901</v>
      </c>
      <c r="F1061" s="1">
        <v>7.44302265530375</v>
      </c>
      <c r="G1061" s="1">
        <v>9.8873748448914593</v>
      </c>
      <c r="H1061" s="1">
        <v>0</v>
      </c>
      <c r="I1061" s="1">
        <v>0</v>
      </c>
      <c r="J1061" s="1">
        <v>0</v>
      </c>
      <c r="K1061" s="1">
        <v>0</v>
      </c>
    </row>
    <row r="1062" spans="1:11" x14ac:dyDescent="0.2">
      <c r="A1062">
        <v>1054</v>
      </c>
      <c r="B1062">
        <v>214</v>
      </c>
      <c r="C1062">
        <v>22</v>
      </c>
      <c r="D1062" s="1">
        <v>35.9360131134124</v>
      </c>
      <c r="E1062" s="1">
        <v>7.4965597855485804</v>
      </c>
      <c r="F1062" s="1">
        <v>11.221534705041201</v>
      </c>
      <c r="G1062" s="1">
        <v>15.9386828591923</v>
      </c>
      <c r="H1062" s="1">
        <v>0</v>
      </c>
      <c r="I1062" s="1">
        <v>0</v>
      </c>
      <c r="J1062" s="1">
        <v>0</v>
      </c>
      <c r="K1062" s="1">
        <v>0</v>
      </c>
    </row>
    <row r="1063" spans="1:11" x14ac:dyDescent="0.2">
      <c r="A1063">
        <v>1055</v>
      </c>
      <c r="B1063">
        <v>214</v>
      </c>
      <c r="C1063">
        <v>23</v>
      </c>
      <c r="D1063" s="1">
        <v>33.2038562487785</v>
      </c>
      <c r="E1063" s="1">
        <v>11.970047172747501</v>
      </c>
      <c r="F1063" s="1">
        <v>13.7411385856739</v>
      </c>
      <c r="G1063" s="1">
        <v>17.3129520837497</v>
      </c>
      <c r="H1063" s="1">
        <v>0</v>
      </c>
      <c r="I1063" s="1">
        <v>0</v>
      </c>
      <c r="J1063" s="1">
        <v>0</v>
      </c>
      <c r="K1063" s="1">
        <v>0</v>
      </c>
    </row>
    <row r="1064" spans="1:11" x14ac:dyDescent="0.2">
      <c r="A1064">
        <v>1056</v>
      </c>
      <c r="B1064">
        <v>215</v>
      </c>
      <c r="C1064">
        <v>0</v>
      </c>
      <c r="D1064" s="1">
        <v>7.2639142933097496</v>
      </c>
      <c r="E1064" s="1">
        <v>12.8231211689014</v>
      </c>
      <c r="F1064" s="1">
        <v>14.8312364712743</v>
      </c>
      <c r="G1064" s="1">
        <v>18.7423620929804</v>
      </c>
      <c r="H1064" s="1">
        <v>0</v>
      </c>
      <c r="I1064" s="1">
        <v>0</v>
      </c>
      <c r="J1064" s="1">
        <v>0</v>
      </c>
      <c r="K1064" s="1">
        <v>0</v>
      </c>
    </row>
    <row r="1065" spans="1:11" x14ac:dyDescent="0.2">
      <c r="A1065">
        <v>1057</v>
      </c>
      <c r="B1065">
        <v>215</v>
      </c>
      <c r="C1065">
        <v>1</v>
      </c>
      <c r="D1065" s="1">
        <v>7.3957442140420202</v>
      </c>
      <c r="E1065" s="1">
        <v>14.343345341793601</v>
      </c>
      <c r="F1065" s="1">
        <v>16.607180912470501</v>
      </c>
      <c r="G1065" s="1">
        <v>20.738494410867101</v>
      </c>
      <c r="H1065" s="1">
        <v>0</v>
      </c>
      <c r="I1065" s="1">
        <v>0</v>
      </c>
      <c r="J1065" s="1">
        <v>0</v>
      </c>
      <c r="K1065" s="1">
        <v>0</v>
      </c>
    </row>
    <row r="1066" spans="1:11" x14ac:dyDescent="0.2">
      <c r="A1066">
        <v>1058</v>
      </c>
      <c r="B1066">
        <v>215</v>
      </c>
      <c r="C1066">
        <v>2</v>
      </c>
      <c r="D1066" s="1">
        <v>28.457983872895401</v>
      </c>
      <c r="E1066" s="1">
        <v>20.222663366127598</v>
      </c>
      <c r="F1066" s="1">
        <v>23.802905049967599</v>
      </c>
      <c r="G1066" s="1">
        <v>25.223515212201701</v>
      </c>
      <c r="H1066" s="1">
        <v>0</v>
      </c>
      <c r="I1066" s="1">
        <v>0</v>
      </c>
      <c r="J1066" s="1">
        <v>0</v>
      </c>
      <c r="K1066" s="1">
        <v>0</v>
      </c>
    </row>
    <row r="1067" spans="1:11" x14ac:dyDescent="0.2">
      <c r="A1067">
        <v>1059</v>
      </c>
      <c r="B1067">
        <v>215</v>
      </c>
      <c r="C1067">
        <v>3</v>
      </c>
      <c r="D1067" s="1">
        <v>7.0733504170529802</v>
      </c>
      <c r="E1067" s="1">
        <v>8.0070132831236904</v>
      </c>
      <c r="F1067" s="1">
        <v>10.0408136246292</v>
      </c>
      <c r="G1067" s="1">
        <v>10.581952640087399</v>
      </c>
      <c r="H1067" s="1">
        <v>0</v>
      </c>
      <c r="I1067" s="1">
        <v>0</v>
      </c>
      <c r="J1067" s="1">
        <v>0</v>
      </c>
      <c r="K1067" s="1">
        <v>0</v>
      </c>
    </row>
    <row r="1068" spans="1:11" x14ac:dyDescent="0.2">
      <c r="A1068">
        <v>1060</v>
      </c>
      <c r="B1068">
        <v>215</v>
      </c>
      <c r="C1068">
        <v>4</v>
      </c>
      <c r="D1068" s="1">
        <v>42.2348024286512</v>
      </c>
      <c r="E1068" s="1">
        <v>18.911147344057898</v>
      </c>
      <c r="F1068" s="1">
        <v>30.381755762184898</v>
      </c>
      <c r="G1068" s="1">
        <v>25.7619499134641</v>
      </c>
      <c r="H1068" s="1">
        <v>0</v>
      </c>
      <c r="I1068" s="1">
        <v>0</v>
      </c>
      <c r="J1068" s="1">
        <v>0</v>
      </c>
      <c r="K1068" s="1">
        <v>0</v>
      </c>
    </row>
    <row r="1069" spans="1:11" x14ac:dyDescent="0.2">
      <c r="A1069">
        <v>1061</v>
      </c>
      <c r="B1069">
        <v>215</v>
      </c>
      <c r="C1069">
        <v>5</v>
      </c>
      <c r="D1069" s="1">
        <v>37.979894911476997</v>
      </c>
      <c r="E1069" s="1">
        <v>6.5555177295013198</v>
      </c>
      <c r="F1069" s="1">
        <v>14.412318355601601</v>
      </c>
      <c r="G1069" s="1">
        <v>8.2401783420468693</v>
      </c>
      <c r="H1069" s="1">
        <v>0</v>
      </c>
      <c r="I1069" s="1">
        <v>0</v>
      </c>
      <c r="J1069" s="1">
        <v>0</v>
      </c>
      <c r="K1069" s="1">
        <v>0</v>
      </c>
    </row>
    <row r="1070" spans="1:11" x14ac:dyDescent="0.2">
      <c r="A1070">
        <v>1062</v>
      </c>
      <c r="B1070">
        <v>215</v>
      </c>
      <c r="C1070">
        <v>6</v>
      </c>
      <c r="D1070" s="1">
        <v>74.027507049052701</v>
      </c>
      <c r="E1070" s="1">
        <v>13.7603378917581</v>
      </c>
      <c r="F1070" s="1">
        <v>32.162250837353703</v>
      </c>
      <c r="G1070" s="1">
        <v>20.124383507090599</v>
      </c>
      <c r="H1070" s="1">
        <v>0</v>
      </c>
      <c r="I1070" s="1">
        <v>0</v>
      </c>
      <c r="J1070" s="1">
        <v>0</v>
      </c>
      <c r="K1070" s="1">
        <v>0</v>
      </c>
    </row>
    <row r="1071" spans="1:11" x14ac:dyDescent="0.2">
      <c r="A1071">
        <v>1063</v>
      </c>
      <c r="B1071">
        <v>215</v>
      </c>
      <c r="C1071">
        <v>7</v>
      </c>
      <c r="D1071" s="1">
        <v>142.400265342149</v>
      </c>
      <c r="E1071" s="1">
        <v>49.634836679409403</v>
      </c>
      <c r="F1071" s="1">
        <v>102.469957608782</v>
      </c>
      <c r="G1071" s="1">
        <v>69.210641380948701</v>
      </c>
      <c r="H1071" s="1">
        <v>112.61861900851</v>
      </c>
      <c r="I1071" s="1">
        <v>115.156745434505</v>
      </c>
      <c r="J1071" s="1">
        <v>125.44090356497399</v>
      </c>
      <c r="K1071" s="1">
        <v>87.426154085847401</v>
      </c>
    </row>
    <row r="1072" spans="1:11" x14ac:dyDescent="0.2">
      <c r="A1072">
        <v>1064</v>
      </c>
      <c r="B1072">
        <v>215</v>
      </c>
      <c r="C1072">
        <v>8</v>
      </c>
      <c r="D1072" s="1">
        <v>184.811924957288</v>
      </c>
      <c r="E1072" s="1">
        <v>102.96230806989</v>
      </c>
      <c r="F1072" s="1">
        <v>170.082604827046</v>
      </c>
      <c r="G1072" s="1">
        <v>141.380637600684</v>
      </c>
      <c r="H1072" s="1">
        <v>182.397811649088</v>
      </c>
      <c r="I1072" s="1">
        <v>176.68641945318399</v>
      </c>
      <c r="J1072" s="1">
        <v>195.43389895229899</v>
      </c>
      <c r="K1072" s="1">
        <v>135.81548978370401</v>
      </c>
    </row>
    <row r="1073" spans="1:11" x14ac:dyDescent="0.2">
      <c r="A1073">
        <v>1065</v>
      </c>
      <c r="B1073">
        <v>215</v>
      </c>
      <c r="C1073">
        <v>9</v>
      </c>
      <c r="D1073" s="1">
        <v>310.37409838314602</v>
      </c>
      <c r="E1073" s="1">
        <v>228.85462934782601</v>
      </c>
      <c r="F1073" s="1">
        <v>342.76505588991398</v>
      </c>
      <c r="G1073" s="1">
        <v>321.11962193889502</v>
      </c>
      <c r="H1073" s="1">
        <v>303.580509933033</v>
      </c>
      <c r="I1073" s="1">
        <v>271.90987179079201</v>
      </c>
      <c r="J1073" s="1">
        <v>303.24803990444798</v>
      </c>
      <c r="K1073" s="1">
        <v>183.957018282935</v>
      </c>
    </row>
    <row r="1074" spans="1:11" x14ac:dyDescent="0.2">
      <c r="A1074">
        <v>1066</v>
      </c>
      <c r="B1074">
        <v>215</v>
      </c>
      <c r="C1074">
        <v>10</v>
      </c>
      <c r="D1074" s="1">
        <v>366.05312093582802</v>
      </c>
      <c r="E1074" s="1">
        <v>202.99997824225699</v>
      </c>
      <c r="F1074" s="1">
        <v>309.18454801854602</v>
      </c>
      <c r="G1074" s="1">
        <v>238.54092572844999</v>
      </c>
      <c r="H1074" s="1">
        <v>343.72247562659697</v>
      </c>
      <c r="I1074" s="1">
        <v>290.55143759898198</v>
      </c>
      <c r="J1074" s="1">
        <v>310.59544257335699</v>
      </c>
      <c r="K1074" s="1">
        <v>176.53466744801301</v>
      </c>
    </row>
    <row r="1075" spans="1:11" x14ac:dyDescent="0.2">
      <c r="A1075">
        <v>1067</v>
      </c>
      <c r="B1075">
        <v>215</v>
      </c>
      <c r="C1075">
        <v>11</v>
      </c>
      <c r="D1075" s="1">
        <v>366.60774785375799</v>
      </c>
      <c r="E1075" s="1">
        <v>134.38451091175199</v>
      </c>
      <c r="F1075" s="1">
        <v>256.75324155042301</v>
      </c>
      <c r="G1075" s="1">
        <v>186.83776690578401</v>
      </c>
      <c r="H1075" s="1">
        <v>311.02655961983697</v>
      </c>
      <c r="I1075" s="1">
        <v>265.43203152807001</v>
      </c>
      <c r="J1075" s="1">
        <v>285.01516134583602</v>
      </c>
      <c r="K1075" s="1">
        <v>164.819084750613</v>
      </c>
    </row>
    <row r="1076" spans="1:11" x14ac:dyDescent="0.2">
      <c r="A1076">
        <v>1068</v>
      </c>
      <c r="B1076">
        <v>215</v>
      </c>
      <c r="C1076">
        <v>12</v>
      </c>
      <c r="D1076" s="1">
        <v>376.09313806345699</v>
      </c>
      <c r="E1076" s="1">
        <v>153.23068404651301</v>
      </c>
      <c r="F1076" s="1">
        <v>311.801393453662</v>
      </c>
      <c r="G1076" s="1">
        <v>238.35754935427099</v>
      </c>
      <c r="H1076" s="1">
        <v>324.148028364097</v>
      </c>
      <c r="I1076" s="1">
        <v>265.02774594893401</v>
      </c>
      <c r="J1076" s="1">
        <v>276.05464932188403</v>
      </c>
      <c r="K1076" s="1">
        <v>150.75413094126901</v>
      </c>
    </row>
    <row r="1077" spans="1:11" x14ac:dyDescent="0.2">
      <c r="A1077">
        <v>1069</v>
      </c>
      <c r="B1077">
        <v>215</v>
      </c>
      <c r="C1077">
        <v>13</v>
      </c>
      <c r="D1077" s="1">
        <v>468.55166417602197</v>
      </c>
      <c r="E1077" s="1">
        <v>113.590125072234</v>
      </c>
      <c r="F1077" s="1">
        <v>218.50219245560899</v>
      </c>
      <c r="G1077" s="1">
        <v>165.609498199359</v>
      </c>
      <c r="H1077" s="1">
        <v>301.09754018021499</v>
      </c>
      <c r="I1077" s="1">
        <v>245.09783421601401</v>
      </c>
      <c r="J1077" s="1">
        <v>259.78348011223397</v>
      </c>
      <c r="K1077" s="1">
        <v>146.649305373456</v>
      </c>
    </row>
    <row r="1078" spans="1:11" x14ac:dyDescent="0.2">
      <c r="A1078">
        <v>1070</v>
      </c>
      <c r="B1078">
        <v>215</v>
      </c>
      <c r="C1078">
        <v>14</v>
      </c>
      <c r="D1078" s="1">
        <v>436.49174316370801</v>
      </c>
      <c r="E1078" s="1">
        <v>119.520929628018</v>
      </c>
      <c r="F1078" s="1">
        <v>196.09543437862899</v>
      </c>
      <c r="G1078" s="1">
        <v>147.71339967208601</v>
      </c>
      <c r="H1078" s="1">
        <v>284.54255526522002</v>
      </c>
      <c r="I1078" s="1">
        <v>238.96147066632301</v>
      </c>
      <c r="J1078" s="1">
        <v>255.41327430514701</v>
      </c>
      <c r="K1078" s="1">
        <v>145.53775992288601</v>
      </c>
    </row>
    <row r="1079" spans="1:11" x14ac:dyDescent="0.2">
      <c r="A1079">
        <v>1071</v>
      </c>
      <c r="B1079">
        <v>215</v>
      </c>
      <c r="C1079">
        <v>15</v>
      </c>
      <c r="D1079" s="1">
        <v>411.18597951710001</v>
      </c>
      <c r="E1079" s="1">
        <v>130.315253075767</v>
      </c>
      <c r="F1079" s="1">
        <v>217.17115219604199</v>
      </c>
      <c r="G1079" s="1">
        <v>131.62266473144501</v>
      </c>
      <c r="H1079" s="1">
        <v>279.20077847476898</v>
      </c>
      <c r="I1079" s="1">
        <v>230.27938497563599</v>
      </c>
      <c r="J1079" s="1">
        <v>250.022497453662</v>
      </c>
      <c r="K1079" s="1">
        <v>142.97316148861799</v>
      </c>
    </row>
    <row r="1080" spans="1:11" x14ac:dyDescent="0.2">
      <c r="A1080">
        <v>1072</v>
      </c>
      <c r="B1080">
        <v>215</v>
      </c>
      <c r="C1080">
        <v>16</v>
      </c>
      <c r="D1080" s="1">
        <v>397.29244802780897</v>
      </c>
      <c r="E1080" s="1">
        <v>104.63975436469801</v>
      </c>
      <c r="F1080" s="1">
        <v>180.17631707211299</v>
      </c>
      <c r="G1080" s="1">
        <v>121.72773474943899</v>
      </c>
      <c r="H1080" s="1">
        <v>272.51485203705698</v>
      </c>
      <c r="I1080" s="1">
        <v>226.91915803976801</v>
      </c>
      <c r="J1080" s="1">
        <v>247.41059586769899</v>
      </c>
      <c r="K1080" s="1">
        <v>142.33461212916399</v>
      </c>
    </row>
    <row r="1081" spans="1:11" x14ac:dyDescent="0.2">
      <c r="A1081">
        <v>1073</v>
      </c>
      <c r="B1081">
        <v>215</v>
      </c>
      <c r="C1081">
        <v>17</v>
      </c>
      <c r="D1081" s="1">
        <v>346.42328323177401</v>
      </c>
      <c r="E1081" s="1">
        <v>94.521302646939105</v>
      </c>
      <c r="F1081" s="1">
        <v>156.228180325464</v>
      </c>
      <c r="G1081" s="1">
        <v>111.707616423826</v>
      </c>
      <c r="H1081" s="1">
        <v>279.10270523652798</v>
      </c>
      <c r="I1081" s="1">
        <v>231.81998695911</v>
      </c>
      <c r="J1081" s="1">
        <v>253.00417011920101</v>
      </c>
      <c r="K1081" s="1">
        <v>142.52999057876701</v>
      </c>
    </row>
    <row r="1082" spans="1:11" x14ac:dyDescent="0.2">
      <c r="A1082">
        <v>1074</v>
      </c>
      <c r="B1082">
        <v>215</v>
      </c>
      <c r="C1082">
        <v>18</v>
      </c>
      <c r="D1082" s="1">
        <v>298.14253462617</v>
      </c>
      <c r="E1082" s="1">
        <v>76.935766253127497</v>
      </c>
      <c r="F1082" s="1">
        <v>138.27998540507801</v>
      </c>
      <c r="G1082" s="1">
        <v>96.403430941748496</v>
      </c>
      <c r="H1082" s="1">
        <v>274.52120303221699</v>
      </c>
      <c r="I1082" s="1">
        <v>235.24276549194201</v>
      </c>
      <c r="J1082" s="1">
        <v>259.86993213911097</v>
      </c>
      <c r="K1082" s="1">
        <v>147.868461270762</v>
      </c>
    </row>
    <row r="1083" spans="1:11" x14ac:dyDescent="0.2">
      <c r="A1083">
        <v>1075</v>
      </c>
      <c r="B1083">
        <v>215</v>
      </c>
      <c r="C1083">
        <v>19</v>
      </c>
      <c r="D1083" s="1">
        <v>179.554526207549</v>
      </c>
      <c r="E1083" s="1">
        <v>39.614084596301801</v>
      </c>
      <c r="F1083" s="1">
        <v>95.327049843181996</v>
      </c>
      <c r="G1083" s="1">
        <v>60.723144110513303</v>
      </c>
      <c r="H1083" s="1">
        <v>221.39962475719199</v>
      </c>
      <c r="I1083" s="1">
        <v>206.99366212075901</v>
      </c>
      <c r="J1083" s="1">
        <v>234.324415656535</v>
      </c>
      <c r="K1083" s="1">
        <v>146.612076901303</v>
      </c>
    </row>
    <row r="1084" spans="1:11" x14ac:dyDescent="0.2">
      <c r="A1084">
        <v>1076</v>
      </c>
      <c r="B1084">
        <v>215</v>
      </c>
      <c r="C1084">
        <v>20</v>
      </c>
      <c r="D1084" s="1">
        <v>69.624430215045606</v>
      </c>
      <c r="E1084" s="1">
        <v>-11.5339569280895</v>
      </c>
      <c r="F1084" s="1">
        <v>-0.37110718049404501</v>
      </c>
      <c r="G1084" s="1">
        <v>-1.66478164447203</v>
      </c>
      <c r="H1084" s="1">
        <v>0</v>
      </c>
      <c r="I1084" s="1">
        <v>0</v>
      </c>
      <c r="J1084" s="1">
        <v>0</v>
      </c>
      <c r="K1084" s="1">
        <v>0</v>
      </c>
    </row>
    <row r="1085" spans="1:11" x14ac:dyDescent="0.2">
      <c r="A1085">
        <v>1077</v>
      </c>
      <c r="B1085">
        <v>215</v>
      </c>
      <c r="C1085">
        <v>21</v>
      </c>
      <c r="D1085" s="1">
        <v>14.958915243952999</v>
      </c>
      <c r="E1085" s="1">
        <v>-6.3501209499410596</v>
      </c>
      <c r="F1085" s="1">
        <v>-5.6728540764677096</v>
      </c>
      <c r="G1085" s="1">
        <v>0.106012979875303</v>
      </c>
      <c r="H1085" s="1">
        <v>0</v>
      </c>
      <c r="I1085" s="1">
        <v>0</v>
      </c>
      <c r="J1085" s="1">
        <v>0</v>
      </c>
      <c r="K1085" s="1">
        <v>0</v>
      </c>
    </row>
    <row r="1086" spans="1:11" x14ac:dyDescent="0.2">
      <c r="A1086">
        <v>1078</v>
      </c>
      <c r="B1086">
        <v>215</v>
      </c>
      <c r="C1086">
        <v>22</v>
      </c>
      <c r="D1086" s="1">
        <v>33.129748547042702</v>
      </c>
      <c r="E1086" s="1">
        <v>3.3538074119933601</v>
      </c>
      <c r="F1086" s="1">
        <v>3.3267542465667699</v>
      </c>
      <c r="G1086" s="1">
        <v>8.5755333478221001</v>
      </c>
      <c r="H1086" s="1">
        <v>0</v>
      </c>
      <c r="I1086" s="1">
        <v>0</v>
      </c>
      <c r="J1086" s="1">
        <v>0</v>
      </c>
      <c r="K1086" s="1">
        <v>0</v>
      </c>
    </row>
    <row r="1087" spans="1:11" x14ac:dyDescent="0.2">
      <c r="A1087">
        <v>1079</v>
      </c>
      <c r="B1087">
        <v>215</v>
      </c>
      <c r="C1087">
        <v>23</v>
      </c>
      <c r="D1087" s="1">
        <v>33.508691788388703</v>
      </c>
      <c r="E1087" s="1">
        <v>8.9528904768119606</v>
      </c>
      <c r="F1087" s="1">
        <v>9.4949003988549006</v>
      </c>
      <c r="G1087" s="1">
        <v>16.41267279214</v>
      </c>
      <c r="H1087" s="1">
        <v>0</v>
      </c>
      <c r="I1087" s="1">
        <v>0</v>
      </c>
      <c r="J1087" s="1">
        <v>0</v>
      </c>
      <c r="K1087" s="1">
        <v>0</v>
      </c>
    </row>
    <row r="1088" spans="1:11" x14ac:dyDescent="0.2">
      <c r="A1088">
        <v>1080</v>
      </c>
      <c r="B1088">
        <v>216</v>
      </c>
      <c r="C1088">
        <v>0</v>
      </c>
      <c r="D1088" s="1">
        <v>20.014469061158199</v>
      </c>
      <c r="E1088" s="1">
        <v>14.8621835816705</v>
      </c>
      <c r="F1088" s="1">
        <v>16.176087035514399</v>
      </c>
      <c r="G1088" s="1">
        <v>20.2982708026186</v>
      </c>
      <c r="H1088" s="1">
        <v>0</v>
      </c>
      <c r="I1088" s="1">
        <v>0</v>
      </c>
      <c r="J1088" s="1">
        <v>0</v>
      </c>
      <c r="K1088" s="1">
        <v>0</v>
      </c>
    </row>
    <row r="1089" spans="1:11" x14ac:dyDescent="0.2">
      <c r="A1089">
        <v>1081</v>
      </c>
      <c r="B1089">
        <v>216</v>
      </c>
      <c r="C1089">
        <v>1</v>
      </c>
      <c r="D1089" s="1">
        <v>15.548030728228801</v>
      </c>
      <c r="E1089" s="1">
        <v>13.5127326653063</v>
      </c>
      <c r="F1089" s="1">
        <v>14.358896539059399</v>
      </c>
      <c r="G1089" s="1">
        <v>17.2738436283637</v>
      </c>
      <c r="H1089" s="1">
        <v>0</v>
      </c>
      <c r="I1089" s="1">
        <v>0</v>
      </c>
      <c r="J1089" s="1">
        <v>0</v>
      </c>
      <c r="K1089" s="1">
        <v>0</v>
      </c>
    </row>
    <row r="1090" spans="1:11" x14ac:dyDescent="0.2">
      <c r="A1090">
        <v>1082</v>
      </c>
      <c r="B1090">
        <v>216</v>
      </c>
      <c r="C1090">
        <v>2</v>
      </c>
      <c r="D1090" s="1">
        <v>8.8433298842934693</v>
      </c>
      <c r="E1090" s="1">
        <v>8.8901948642569408</v>
      </c>
      <c r="F1090" s="1">
        <v>11.2269295061104</v>
      </c>
      <c r="G1090" s="1">
        <v>12.2523826100695</v>
      </c>
      <c r="H1090" s="1">
        <v>0</v>
      </c>
      <c r="I1090" s="1">
        <v>0</v>
      </c>
      <c r="J1090" s="1">
        <v>0</v>
      </c>
      <c r="K1090" s="1">
        <v>0</v>
      </c>
    </row>
    <row r="1091" spans="1:11" x14ac:dyDescent="0.2">
      <c r="A1091">
        <v>1083</v>
      </c>
      <c r="B1091">
        <v>216</v>
      </c>
      <c r="C1091">
        <v>3</v>
      </c>
      <c r="D1091" s="1">
        <v>34.401222076342599</v>
      </c>
      <c r="E1091" s="1">
        <v>16.2310607571224</v>
      </c>
      <c r="F1091" s="1">
        <v>20.518326442999001</v>
      </c>
      <c r="G1091" s="1">
        <v>19.999845170883301</v>
      </c>
      <c r="H1091" s="1">
        <v>0</v>
      </c>
      <c r="I1091" s="1">
        <v>0</v>
      </c>
      <c r="J1091" s="1">
        <v>0</v>
      </c>
      <c r="K1091" s="1">
        <v>0</v>
      </c>
    </row>
    <row r="1092" spans="1:11" x14ac:dyDescent="0.2">
      <c r="A1092">
        <v>1084</v>
      </c>
      <c r="B1092">
        <v>216</v>
      </c>
      <c r="C1092">
        <v>4</v>
      </c>
      <c r="D1092" s="1">
        <v>29.638594757484299</v>
      </c>
      <c r="E1092" s="1">
        <v>7.1285615406371203</v>
      </c>
      <c r="F1092" s="1">
        <v>10.299808598456</v>
      </c>
      <c r="G1092" s="1">
        <v>8.7618001656437805</v>
      </c>
      <c r="H1092" s="1">
        <v>0</v>
      </c>
      <c r="I1092" s="1">
        <v>0</v>
      </c>
      <c r="J1092" s="1">
        <v>0</v>
      </c>
      <c r="K1092" s="1">
        <v>0</v>
      </c>
    </row>
    <row r="1093" spans="1:11" x14ac:dyDescent="0.2">
      <c r="A1093">
        <v>1085</v>
      </c>
      <c r="B1093">
        <v>216</v>
      </c>
      <c r="C1093">
        <v>5</v>
      </c>
      <c r="D1093" s="1">
        <v>48.067687231632803</v>
      </c>
      <c r="E1093" s="1">
        <v>14.594097605539501</v>
      </c>
      <c r="F1093" s="1">
        <v>20.151450743184</v>
      </c>
      <c r="G1093" s="1">
        <v>17.603353285892599</v>
      </c>
      <c r="H1093" s="1">
        <v>0</v>
      </c>
      <c r="I1093" s="1">
        <v>0</v>
      </c>
      <c r="J1093" s="1">
        <v>0</v>
      </c>
      <c r="K1093" s="1">
        <v>0</v>
      </c>
    </row>
    <row r="1094" spans="1:11" x14ac:dyDescent="0.2">
      <c r="A1094">
        <v>1086</v>
      </c>
      <c r="B1094">
        <v>216</v>
      </c>
      <c r="C1094">
        <v>6</v>
      </c>
      <c r="D1094" s="1">
        <v>57.184545465811802</v>
      </c>
      <c r="E1094" s="1">
        <v>10.2416543738006</v>
      </c>
      <c r="F1094" s="1">
        <v>16.895590959866901</v>
      </c>
      <c r="G1094" s="1">
        <v>12.6921940175414</v>
      </c>
      <c r="H1094" s="1">
        <v>0</v>
      </c>
      <c r="I1094" s="1">
        <v>0</v>
      </c>
      <c r="J1094" s="1">
        <v>0</v>
      </c>
      <c r="K1094" s="1">
        <v>0</v>
      </c>
    </row>
    <row r="1095" spans="1:11" x14ac:dyDescent="0.2">
      <c r="A1095">
        <v>1087</v>
      </c>
      <c r="B1095">
        <v>216</v>
      </c>
      <c r="C1095">
        <v>7</v>
      </c>
      <c r="D1095" s="1">
        <v>103.696549255055</v>
      </c>
      <c r="E1095" s="1">
        <v>30.1007608236844</v>
      </c>
      <c r="F1095" s="1">
        <v>70.147957839256605</v>
      </c>
      <c r="G1095" s="1">
        <v>42.185068449251602</v>
      </c>
      <c r="H1095" s="1">
        <v>66.856620373443306</v>
      </c>
      <c r="I1095" s="1">
        <v>66.230021516804698</v>
      </c>
      <c r="J1095" s="1">
        <v>71.236290810189999</v>
      </c>
      <c r="K1095" s="1">
        <v>50.938099778743798</v>
      </c>
    </row>
    <row r="1096" spans="1:11" x14ac:dyDescent="0.2">
      <c r="A1096">
        <v>1088</v>
      </c>
      <c r="B1096">
        <v>216</v>
      </c>
      <c r="C1096">
        <v>8</v>
      </c>
      <c r="D1096" s="1">
        <v>207.19828281294701</v>
      </c>
      <c r="E1096" s="1">
        <v>122.7739016602</v>
      </c>
      <c r="F1096" s="1">
        <v>197.819690279333</v>
      </c>
      <c r="G1096" s="1">
        <v>170.93210802235001</v>
      </c>
      <c r="H1096" s="1">
        <v>175.616411339481</v>
      </c>
      <c r="I1096" s="1">
        <v>169.437910727581</v>
      </c>
      <c r="J1096" s="1">
        <v>188.17557329605901</v>
      </c>
      <c r="K1096" s="1">
        <v>130.36382542867199</v>
      </c>
    </row>
    <row r="1097" spans="1:11" x14ac:dyDescent="0.2">
      <c r="A1097">
        <v>1089</v>
      </c>
      <c r="B1097">
        <v>216</v>
      </c>
      <c r="C1097">
        <v>9</v>
      </c>
      <c r="D1097" s="1">
        <v>277.26969125443401</v>
      </c>
      <c r="E1097" s="1">
        <v>179.04508350121401</v>
      </c>
      <c r="F1097" s="1">
        <v>284.73109283852301</v>
      </c>
      <c r="G1097" s="1">
        <v>247.49546782370999</v>
      </c>
      <c r="H1097" s="1">
        <v>270.91461072564698</v>
      </c>
      <c r="I1097" s="1">
        <v>238.20368101299999</v>
      </c>
      <c r="J1097" s="1">
        <v>266.11794640865998</v>
      </c>
      <c r="K1097" s="1">
        <v>162.93252220953099</v>
      </c>
    </row>
    <row r="1098" spans="1:11" x14ac:dyDescent="0.2">
      <c r="A1098">
        <v>1090</v>
      </c>
      <c r="B1098">
        <v>216</v>
      </c>
      <c r="C1098">
        <v>10</v>
      </c>
      <c r="D1098" s="1">
        <v>319.03697599175899</v>
      </c>
      <c r="E1098" s="1">
        <v>156.68978569200999</v>
      </c>
      <c r="F1098" s="1">
        <v>266.033653925637</v>
      </c>
      <c r="G1098" s="1">
        <v>193.73303589443</v>
      </c>
      <c r="H1098" s="1">
        <v>297.770436252921</v>
      </c>
      <c r="I1098" s="1">
        <v>246.519669491168</v>
      </c>
      <c r="J1098" s="1">
        <v>273.78504382986603</v>
      </c>
      <c r="K1098" s="1">
        <v>161.07708259463701</v>
      </c>
    </row>
    <row r="1099" spans="1:11" x14ac:dyDescent="0.2">
      <c r="A1099">
        <v>1091</v>
      </c>
      <c r="B1099">
        <v>216</v>
      </c>
      <c r="C1099">
        <v>11</v>
      </c>
      <c r="D1099" s="1">
        <v>338.74676549560502</v>
      </c>
      <c r="E1099" s="1">
        <v>115.166612590661</v>
      </c>
      <c r="F1099" s="1">
        <v>239.61549165610501</v>
      </c>
      <c r="G1099" s="1">
        <v>179.592188216549</v>
      </c>
      <c r="H1099" s="1">
        <v>305.76346418058898</v>
      </c>
      <c r="I1099" s="1">
        <v>248.87302744961099</v>
      </c>
      <c r="J1099" s="1">
        <v>272.70448998422899</v>
      </c>
      <c r="K1099" s="1">
        <v>156.67893927015501</v>
      </c>
    </row>
    <row r="1100" spans="1:11" x14ac:dyDescent="0.2">
      <c r="A1100">
        <v>1092</v>
      </c>
      <c r="B1100">
        <v>216</v>
      </c>
      <c r="C1100">
        <v>12</v>
      </c>
      <c r="D1100" s="1">
        <v>279.20187722660802</v>
      </c>
      <c r="E1100" s="1">
        <v>72.898893121490502</v>
      </c>
      <c r="F1100" s="1">
        <v>161.22274008598899</v>
      </c>
      <c r="G1100" s="1">
        <v>99.588771931892396</v>
      </c>
      <c r="H1100" s="1">
        <v>297.82721092370002</v>
      </c>
      <c r="I1100" s="1">
        <v>239.05972370126599</v>
      </c>
      <c r="J1100" s="1">
        <v>264.85446376366002</v>
      </c>
      <c r="K1100" s="1">
        <v>153.60824192470599</v>
      </c>
    </row>
    <row r="1101" spans="1:11" x14ac:dyDescent="0.2">
      <c r="A1101">
        <v>1093</v>
      </c>
      <c r="B1101">
        <v>216</v>
      </c>
      <c r="C1101">
        <v>13</v>
      </c>
      <c r="D1101" s="1">
        <v>390.48280939045702</v>
      </c>
      <c r="E1101" s="1">
        <v>122.406239018554</v>
      </c>
      <c r="F1101" s="1">
        <v>243.418318457845</v>
      </c>
      <c r="G1101" s="1">
        <v>149.61481383795001</v>
      </c>
      <c r="H1101" s="1">
        <v>297.45266180769897</v>
      </c>
      <c r="I1101" s="1">
        <v>236.29671942397599</v>
      </c>
      <c r="J1101" s="1">
        <v>259.56797068813597</v>
      </c>
      <c r="K1101" s="1">
        <v>148.01316466565601</v>
      </c>
    </row>
    <row r="1102" spans="1:11" x14ac:dyDescent="0.2">
      <c r="A1102">
        <v>1094</v>
      </c>
      <c r="B1102">
        <v>216</v>
      </c>
      <c r="C1102">
        <v>14</v>
      </c>
      <c r="D1102" s="1">
        <v>439.89061369661499</v>
      </c>
      <c r="E1102" s="1">
        <v>150.07440177069901</v>
      </c>
      <c r="F1102" s="1">
        <v>234.55242719752201</v>
      </c>
      <c r="G1102" s="1">
        <v>180.08087133689</v>
      </c>
      <c r="H1102" s="1">
        <v>295.23734424972702</v>
      </c>
      <c r="I1102" s="1">
        <v>231.41152224369301</v>
      </c>
      <c r="J1102" s="1">
        <v>253.73810822106199</v>
      </c>
      <c r="K1102" s="1">
        <v>141.13960995845801</v>
      </c>
    </row>
    <row r="1103" spans="1:11" x14ac:dyDescent="0.2">
      <c r="A1103">
        <v>1095</v>
      </c>
      <c r="B1103">
        <v>216</v>
      </c>
      <c r="C1103">
        <v>15</v>
      </c>
      <c r="D1103" s="1">
        <v>400.91274166854299</v>
      </c>
      <c r="E1103" s="1">
        <v>138.85708724501399</v>
      </c>
      <c r="F1103" s="1">
        <v>223.689679506228</v>
      </c>
      <c r="G1103" s="1">
        <v>125.707497309093</v>
      </c>
      <c r="H1103" s="1">
        <v>294.65370068477699</v>
      </c>
      <c r="I1103" s="1">
        <v>230.14040999309699</v>
      </c>
      <c r="J1103" s="1">
        <v>252.68725316741899</v>
      </c>
      <c r="K1103" s="1">
        <v>139.61125220907601</v>
      </c>
    </row>
    <row r="1104" spans="1:11" x14ac:dyDescent="0.2">
      <c r="A1104">
        <v>1096</v>
      </c>
      <c r="B1104">
        <v>216</v>
      </c>
      <c r="C1104">
        <v>16</v>
      </c>
      <c r="D1104" s="1">
        <v>370.70137462802398</v>
      </c>
      <c r="E1104" s="1">
        <v>104.703258667597</v>
      </c>
      <c r="F1104" s="1">
        <v>167.697279443361</v>
      </c>
      <c r="G1104" s="1">
        <v>112.61446421434</v>
      </c>
      <c r="H1104" s="1">
        <v>292.52757756673702</v>
      </c>
      <c r="I1104" s="1">
        <v>226.385932087669</v>
      </c>
      <c r="J1104" s="1">
        <v>250.93572366837401</v>
      </c>
      <c r="K1104" s="1">
        <v>135.345194653954</v>
      </c>
    </row>
    <row r="1105" spans="1:11" x14ac:dyDescent="0.2">
      <c r="A1105">
        <v>1097</v>
      </c>
      <c r="B1105">
        <v>216</v>
      </c>
      <c r="C1105">
        <v>17</v>
      </c>
      <c r="D1105" s="1">
        <v>312.06114556926502</v>
      </c>
      <c r="E1105" s="1">
        <v>71.921619043801996</v>
      </c>
      <c r="F1105" s="1">
        <v>125.549715700193</v>
      </c>
      <c r="G1105" s="1">
        <v>85.5805874931511</v>
      </c>
      <c r="H1105" s="1">
        <v>291.98464046257101</v>
      </c>
      <c r="I1105" s="1">
        <v>232.18942001551099</v>
      </c>
      <c r="J1105" s="1">
        <v>257.30369745698101</v>
      </c>
      <c r="K1105" s="1">
        <v>141.08898834956199</v>
      </c>
    </row>
    <row r="1106" spans="1:11" x14ac:dyDescent="0.2">
      <c r="A1106">
        <v>1098</v>
      </c>
      <c r="B1106">
        <v>216</v>
      </c>
      <c r="C1106">
        <v>18</v>
      </c>
      <c r="D1106" s="1">
        <v>260.65639016043099</v>
      </c>
      <c r="E1106" s="1">
        <v>59.591641014708202</v>
      </c>
      <c r="F1106" s="1">
        <v>116.935924884626</v>
      </c>
      <c r="G1106" s="1">
        <v>74.427835877591207</v>
      </c>
      <c r="H1106" s="1">
        <v>271.56843524368003</v>
      </c>
      <c r="I1106" s="1">
        <v>225.55173374876799</v>
      </c>
      <c r="J1106" s="1">
        <v>253.18453618706801</v>
      </c>
      <c r="K1106" s="1">
        <v>142.46922263263801</v>
      </c>
    </row>
    <row r="1107" spans="1:11" x14ac:dyDescent="0.2">
      <c r="A1107">
        <v>1099</v>
      </c>
      <c r="B1107">
        <v>216</v>
      </c>
      <c r="C1107">
        <v>19</v>
      </c>
      <c r="D1107" s="1">
        <v>159.879909687039</v>
      </c>
      <c r="E1107" s="1">
        <v>31.872592538359999</v>
      </c>
      <c r="F1107" s="1">
        <v>70.607662317151096</v>
      </c>
      <c r="G1107" s="1">
        <v>44.660406207209299</v>
      </c>
      <c r="H1107" s="1">
        <v>182.40649328320501</v>
      </c>
      <c r="I1107" s="1">
        <v>170.47783727364401</v>
      </c>
      <c r="J1107" s="1">
        <v>191.46185078295699</v>
      </c>
      <c r="K1107" s="1">
        <v>125.570178545183</v>
      </c>
    </row>
    <row r="1108" spans="1:11" x14ac:dyDescent="0.2">
      <c r="A1108">
        <v>1100</v>
      </c>
      <c r="B1108">
        <v>216</v>
      </c>
      <c r="C1108">
        <v>20</v>
      </c>
      <c r="D1108" s="1">
        <v>73.215803160042697</v>
      </c>
      <c r="E1108" s="1">
        <v>-13.561722385415999</v>
      </c>
      <c r="F1108" s="1">
        <v>-8.7264461651168403</v>
      </c>
      <c r="G1108" s="1">
        <v>-12.1961275876433</v>
      </c>
      <c r="H1108" s="1">
        <v>0</v>
      </c>
      <c r="I1108" s="1">
        <v>0</v>
      </c>
      <c r="J1108" s="1">
        <v>0</v>
      </c>
      <c r="K1108" s="1">
        <v>0</v>
      </c>
    </row>
    <row r="1109" spans="1:11" x14ac:dyDescent="0.2">
      <c r="A1109">
        <v>1101</v>
      </c>
      <c r="B1109">
        <v>216</v>
      </c>
      <c r="C1109">
        <v>21</v>
      </c>
      <c r="D1109" s="1">
        <v>27.5727673211384</v>
      </c>
      <c r="E1109" s="1">
        <v>-3.5129872275679199</v>
      </c>
      <c r="F1109" s="1">
        <v>-0.14847542701698699</v>
      </c>
      <c r="G1109" s="1">
        <v>-0.93152322706671997</v>
      </c>
      <c r="H1109" s="1">
        <v>0</v>
      </c>
      <c r="I1109" s="1">
        <v>0</v>
      </c>
      <c r="J1109" s="1">
        <v>0</v>
      </c>
      <c r="K1109" s="1">
        <v>0</v>
      </c>
    </row>
    <row r="1110" spans="1:11" x14ac:dyDescent="0.2">
      <c r="A1110">
        <v>1102</v>
      </c>
      <c r="B1110">
        <v>216</v>
      </c>
      <c r="C1110">
        <v>22</v>
      </c>
      <c r="D1110" s="1">
        <v>42.483131604440402</v>
      </c>
      <c r="E1110" s="1">
        <v>6.6721301767225896</v>
      </c>
      <c r="F1110" s="1">
        <v>10.1105315460455</v>
      </c>
      <c r="G1110" s="1">
        <v>10.527141450489101</v>
      </c>
      <c r="H1110" s="1">
        <v>0</v>
      </c>
      <c r="I1110" s="1">
        <v>0</v>
      </c>
      <c r="J1110" s="1">
        <v>0</v>
      </c>
      <c r="K1110" s="1">
        <v>0</v>
      </c>
    </row>
    <row r="1111" spans="1:11" x14ac:dyDescent="0.2">
      <c r="A1111">
        <v>1103</v>
      </c>
      <c r="B1111">
        <v>216</v>
      </c>
      <c r="C1111">
        <v>23</v>
      </c>
      <c r="D1111" s="1">
        <v>36.288672324112099</v>
      </c>
      <c r="E1111" s="1">
        <v>8.5566793431746007</v>
      </c>
      <c r="F1111" s="1">
        <v>10.012550385999999</v>
      </c>
      <c r="G1111" s="1">
        <v>9.7375663650212196</v>
      </c>
      <c r="H1111" s="1">
        <v>0</v>
      </c>
      <c r="I1111" s="1">
        <v>0</v>
      </c>
      <c r="J1111" s="1">
        <v>0</v>
      </c>
      <c r="K1111" s="1">
        <v>0</v>
      </c>
    </row>
    <row r="1112" spans="1:11" x14ac:dyDescent="0.2">
      <c r="A1112">
        <v>1104</v>
      </c>
      <c r="B1112">
        <v>217</v>
      </c>
      <c r="C1112">
        <v>0</v>
      </c>
      <c r="D1112" s="1">
        <v>12.555625002412301</v>
      </c>
      <c r="E1112" s="1">
        <v>10.791442058875701</v>
      </c>
      <c r="F1112" s="1">
        <v>14.724499095860599</v>
      </c>
      <c r="G1112" s="1">
        <v>14.222087125316101</v>
      </c>
      <c r="H1112" s="1">
        <v>0</v>
      </c>
      <c r="I1112" s="1">
        <v>0</v>
      </c>
      <c r="J1112" s="1">
        <v>0</v>
      </c>
      <c r="K1112" s="1">
        <v>0</v>
      </c>
    </row>
    <row r="1113" spans="1:11" x14ac:dyDescent="0.2">
      <c r="A1113">
        <v>1105</v>
      </c>
      <c r="B1113">
        <v>217</v>
      </c>
      <c r="C1113">
        <v>1</v>
      </c>
      <c r="D1113" s="1">
        <v>6.9989925575381298</v>
      </c>
      <c r="E1113" s="1">
        <v>7.47537574232833</v>
      </c>
      <c r="F1113" s="1">
        <v>10.6845065228043</v>
      </c>
      <c r="G1113" s="1">
        <v>9.0304306065776707</v>
      </c>
      <c r="H1113" s="1">
        <v>0</v>
      </c>
      <c r="I1113" s="1">
        <v>0</v>
      </c>
      <c r="J1113" s="1">
        <v>0</v>
      </c>
      <c r="K1113" s="1">
        <v>0</v>
      </c>
    </row>
    <row r="1114" spans="1:11" x14ac:dyDescent="0.2">
      <c r="A1114">
        <v>1106</v>
      </c>
      <c r="B1114">
        <v>217</v>
      </c>
      <c r="C1114">
        <v>2</v>
      </c>
      <c r="D1114" s="1">
        <v>7.6528008344561496</v>
      </c>
      <c r="E1114" s="1">
        <v>11.2661496741074</v>
      </c>
      <c r="F1114" s="1">
        <v>16.084632435306201</v>
      </c>
      <c r="G1114" s="1">
        <v>15.4468175043973</v>
      </c>
      <c r="H1114" s="1">
        <v>0</v>
      </c>
      <c r="I1114" s="1">
        <v>0</v>
      </c>
      <c r="J1114" s="1">
        <v>0</v>
      </c>
      <c r="K1114" s="1">
        <v>0</v>
      </c>
    </row>
    <row r="1115" spans="1:11" x14ac:dyDescent="0.2">
      <c r="A1115">
        <v>1107</v>
      </c>
      <c r="B1115">
        <v>217</v>
      </c>
      <c r="C1115">
        <v>3</v>
      </c>
      <c r="D1115" s="1">
        <v>3.5488234583378699</v>
      </c>
      <c r="E1115" s="1">
        <v>8.5342116205943608</v>
      </c>
      <c r="F1115" s="1">
        <v>14.086358330711301</v>
      </c>
      <c r="G1115" s="1">
        <v>11.8052871852829</v>
      </c>
      <c r="H1115" s="1">
        <v>0</v>
      </c>
      <c r="I1115" s="1">
        <v>0</v>
      </c>
      <c r="J1115" s="1">
        <v>0</v>
      </c>
      <c r="K1115" s="1">
        <v>0</v>
      </c>
    </row>
    <row r="1116" spans="1:11" x14ac:dyDescent="0.2">
      <c r="A1116">
        <v>1108</v>
      </c>
      <c r="B1116">
        <v>217</v>
      </c>
      <c r="C1116">
        <v>4</v>
      </c>
      <c r="D1116" s="1">
        <v>7.1759980649194297</v>
      </c>
      <c r="E1116" s="1">
        <v>10.3739075135415</v>
      </c>
      <c r="F1116" s="1">
        <v>17.144007198937899</v>
      </c>
      <c r="G1116" s="1">
        <v>15.419992614849299</v>
      </c>
      <c r="H1116" s="1">
        <v>0</v>
      </c>
      <c r="I1116" s="1">
        <v>0</v>
      </c>
      <c r="J1116" s="1">
        <v>0</v>
      </c>
      <c r="K1116" s="1">
        <v>0</v>
      </c>
    </row>
    <row r="1117" spans="1:11" x14ac:dyDescent="0.2">
      <c r="A1117">
        <v>1109</v>
      </c>
      <c r="B1117">
        <v>217</v>
      </c>
      <c r="C1117">
        <v>5</v>
      </c>
      <c r="D1117" s="1">
        <v>31.6118636330668</v>
      </c>
      <c r="E1117" s="1">
        <v>7.9890291760866798</v>
      </c>
      <c r="F1117" s="1">
        <v>14.5703847158372</v>
      </c>
      <c r="G1117" s="1">
        <v>11.630176323391501</v>
      </c>
      <c r="H1117" s="1">
        <v>0</v>
      </c>
      <c r="I1117" s="1">
        <v>0</v>
      </c>
      <c r="J1117" s="1">
        <v>0</v>
      </c>
      <c r="K1117" s="1">
        <v>0</v>
      </c>
    </row>
    <row r="1118" spans="1:11" x14ac:dyDescent="0.2">
      <c r="A1118">
        <v>1110</v>
      </c>
      <c r="B1118">
        <v>217</v>
      </c>
      <c r="C1118">
        <v>6</v>
      </c>
      <c r="D1118" s="1">
        <v>34.755467013310302</v>
      </c>
      <c r="E1118" s="1">
        <v>4.6254900307656204</v>
      </c>
      <c r="F1118" s="1">
        <v>12.782808978663001</v>
      </c>
      <c r="G1118" s="1">
        <v>6.9533060121139698</v>
      </c>
      <c r="H1118" s="1">
        <v>0</v>
      </c>
      <c r="I1118" s="1">
        <v>0</v>
      </c>
      <c r="J1118" s="1">
        <v>0</v>
      </c>
      <c r="K1118" s="1">
        <v>0</v>
      </c>
    </row>
    <row r="1119" spans="1:11" x14ac:dyDescent="0.2">
      <c r="A1119">
        <v>1111</v>
      </c>
      <c r="B1119">
        <v>217</v>
      </c>
      <c r="C1119">
        <v>7</v>
      </c>
      <c r="D1119" s="1">
        <v>82.0635393450994</v>
      </c>
      <c r="E1119" s="1">
        <v>27.2940399982676</v>
      </c>
      <c r="F1119" s="1">
        <v>61.600236458003799</v>
      </c>
      <c r="G1119" s="1">
        <v>38.296048458738397</v>
      </c>
      <c r="H1119" s="1">
        <v>67.263401958370807</v>
      </c>
      <c r="I1119" s="1">
        <v>64.186834535579493</v>
      </c>
      <c r="J1119" s="1">
        <v>71.105052804636898</v>
      </c>
      <c r="K1119" s="1">
        <v>50.661146285408101</v>
      </c>
    </row>
    <row r="1120" spans="1:11" x14ac:dyDescent="0.2">
      <c r="A1120">
        <v>1112</v>
      </c>
      <c r="B1120">
        <v>217</v>
      </c>
      <c r="C1120">
        <v>8</v>
      </c>
      <c r="D1120" s="1">
        <v>210.109001058719</v>
      </c>
      <c r="E1120" s="1">
        <v>116.22406978662001</v>
      </c>
      <c r="F1120" s="1">
        <v>192.09827191205301</v>
      </c>
      <c r="G1120" s="1">
        <v>149.94189901440899</v>
      </c>
      <c r="H1120" s="1">
        <v>172.48749855081101</v>
      </c>
      <c r="I1120" s="1">
        <v>160.10390664408499</v>
      </c>
      <c r="J1120" s="1">
        <v>178.93860759786699</v>
      </c>
      <c r="K1120" s="1">
        <v>123.084053647144</v>
      </c>
    </row>
    <row r="1121" spans="1:11" x14ac:dyDescent="0.2">
      <c r="A1121">
        <v>1113</v>
      </c>
      <c r="B1121">
        <v>217</v>
      </c>
      <c r="C1121">
        <v>9</v>
      </c>
      <c r="D1121" s="1">
        <v>248.311127319679</v>
      </c>
      <c r="E1121" s="1">
        <v>151.31309759522199</v>
      </c>
      <c r="F1121" s="1">
        <v>239.84220029446701</v>
      </c>
      <c r="G1121" s="1">
        <v>193.48999587175999</v>
      </c>
      <c r="H1121" s="1">
        <v>233.576156494999</v>
      </c>
      <c r="I1121" s="1">
        <v>202.85870639471599</v>
      </c>
      <c r="J1121" s="1">
        <v>230.97538605012701</v>
      </c>
      <c r="K1121" s="1">
        <v>143.47200360992801</v>
      </c>
    </row>
    <row r="1122" spans="1:11" x14ac:dyDescent="0.2">
      <c r="A1122">
        <v>1114</v>
      </c>
      <c r="B1122">
        <v>217</v>
      </c>
      <c r="C1122">
        <v>10</v>
      </c>
      <c r="D1122" s="1">
        <v>279.86989611383501</v>
      </c>
      <c r="E1122" s="1">
        <v>151.600634222129</v>
      </c>
      <c r="F1122" s="1">
        <v>241.454882970364</v>
      </c>
      <c r="G1122" s="1">
        <v>181.43360012266999</v>
      </c>
      <c r="H1122" s="1">
        <v>283.62853375379399</v>
      </c>
      <c r="I1122" s="1">
        <v>231.56132312169001</v>
      </c>
      <c r="J1122" s="1">
        <v>259.64451643295598</v>
      </c>
      <c r="K1122" s="1">
        <v>149.43966342856501</v>
      </c>
    </row>
    <row r="1123" spans="1:11" x14ac:dyDescent="0.2">
      <c r="A1123">
        <v>1115</v>
      </c>
      <c r="B1123">
        <v>217</v>
      </c>
      <c r="C1123">
        <v>11</v>
      </c>
      <c r="D1123" s="1">
        <v>364.61080975357601</v>
      </c>
      <c r="E1123" s="1">
        <v>107.071348033855</v>
      </c>
      <c r="F1123" s="1">
        <v>197.923010832617</v>
      </c>
      <c r="G1123" s="1">
        <v>145.903221805393</v>
      </c>
      <c r="H1123" s="1">
        <v>281.05667281085601</v>
      </c>
      <c r="I1123" s="1">
        <v>224.61297160471599</v>
      </c>
      <c r="J1123" s="1">
        <v>249.44130767518999</v>
      </c>
      <c r="K1123" s="1">
        <v>142.73935916539301</v>
      </c>
    </row>
    <row r="1124" spans="1:11" x14ac:dyDescent="0.2">
      <c r="A1124">
        <v>1116</v>
      </c>
      <c r="B1124">
        <v>217</v>
      </c>
      <c r="C1124">
        <v>12</v>
      </c>
      <c r="D1124" s="1">
        <v>390.33983510537598</v>
      </c>
      <c r="E1124" s="1">
        <v>122.180706783038</v>
      </c>
      <c r="F1124" s="1">
        <v>262.40007607575399</v>
      </c>
      <c r="G1124" s="1">
        <v>184.74458663139899</v>
      </c>
      <c r="H1124" s="1">
        <v>300.20674669856697</v>
      </c>
      <c r="I1124" s="1">
        <v>226.97869264461701</v>
      </c>
      <c r="J1124" s="1">
        <v>252.22858314472401</v>
      </c>
      <c r="K1124" s="1">
        <v>139.74191298066501</v>
      </c>
    </row>
    <row r="1125" spans="1:11" x14ac:dyDescent="0.2">
      <c r="A1125">
        <v>1117</v>
      </c>
      <c r="B1125">
        <v>217</v>
      </c>
      <c r="C1125">
        <v>13</v>
      </c>
      <c r="D1125" s="1">
        <v>370.13689093974801</v>
      </c>
      <c r="E1125" s="1">
        <v>97.288283333673505</v>
      </c>
      <c r="F1125" s="1">
        <v>182.06598740488599</v>
      </c>
      <c r="G1125" s="1">
        <v>135.13892018840701</v>
      </c>
      <c r="H1125" s="1">
        <v>299.85749355268302</v>
      </c>
      <c r="I1125" s="1">
        <v>225.509821408448</v>
      </c>
      <c r="J1125" s="1">
        <v>250.27705776575399</v>
      </c>
      <c r="K1125" s="1">
        <v>136.66677360694899</v>
      </c>
    </row>
    <row r="1126" spans="1:11" x14ac:dyDescent="0.2">
      <c r="A1126">
        <v>1118</v>
      </c>
      <c r="B1126">
        <v>217</v>
      </c>
      <c r="C1126">
        <v>14</v>
      </c>
      <c r="D1126" s="1">
        <v>348.78206087518703</v>
      </c>
      <c r="E1126" s="1">
        <v>108.54884321908</v>
      </c>
      <c r="F1126" s="1">
        <v>165.68232264119399</v>
      </c>
      <c r="G1126" s="1">
        <v>126.901730825329</v>
      </c>
      <c r="H1126" s="1">
        <v>301.90481230779602</v>
      </c>
      <c r="I1126" s="1">
        <v>220.45320602556501</v>
      </c>
      <c r="J1126" s="1">
        <v>246.78963411455501</v>
      </c>
      <c r="K1126" s="1">
        <v>132.25580610853899</v>
      </c>
    </row>
    <row r="1127" spans="1:11" x14ac:dyDescent="0.2">
      <c r="A1127">
        <v>1119</v>
      </c>
      <c r="B1127">
        <v>217</v>
      </c>
      <c r="C1127">
        <v>15</v>
      </c>
      <c r="D1127" s="1">
        <v>371.09786040041303</v>
      </c>
      <c r="E1127" s="1">
        <v>114.95941919584401</v>
      </c>
      <c r="F1127" s="1">
        <v>177.87483269554701</v>
      </c>
      <c r="G1127" s="1">
        <v>104.443303788557</v>
      </c>
      <c r="H1127" s="1">
        <v>299.00469503481798</v>
      </c>
      <c r="I1127" s="1">
        <v>221.04446985029099</v>
      </c>
      <c r="J1127" s="1">
        <v>244.55598504597501</v>
      </c>
      <c r="K1127" s="1">
        <v>132.451711723839</v>
      </c>
    </row>
    <row r="1128" spans="1:11" x14ac:dyDescent="0.2">
      <c r="A1128">
        <v>1120</v>
      </c>
      <c r="B1128">
        <v>217</v>
      </c>
      <c r="C1128">
        <v>16</v>
      </c>
      <c r="D1128" s="1">
        <v>392.81576241849598</v>
      </c>
      <c r="E1128" s="1">
        <v>99.262038186067301</v>
      </c>
      <c r="F1128" s="1">
        <v>148.454503356891</v>
      </c>
      <c r="G1128" s="1">
        <v>98.831728919759101</v>
      </c>
      <c r="H1128" s="1">
        <v>284.87773084172301</v>
      </c>
      <c r="I1128" s="1">
        <v>214.20236081673801</v>
      </c>
      <c r="J1128" s="1">
        <v>238.68389915900599</v>
      </c>
      <c r="K1128" s="1">
        <v>129.58335696126099</v>
      </c>
    </row>
    <row r="1129" spans="1:11" x14ac:dyDescent="0.2">
      <c r="A1129">
        <v>1121</v>
      </c>
      <c r="B1129">
        <v>217</v>
      </c>
      <c r="C1129">
        <v>17</v>
      </c>
      <c r="D1129" s="1">
        <v>329.50232083877501</v>
      </c>
      <c r="E1129" s="1">
        <v>74.810458684079606</v>
      </c>
      <c r="F1129" s="1">
        <v>119.747710700808</v>
      </c>
      <c r="G1129" s="1">
        <v>82.854982858019696</v>
      </c>
      <c r="H1129" s="1">
        <v>278.72918627176801</v>
      </c>
      <c r="I1129" s="1">
        <v>212.79399039358901</v>
      </c>
      <c r="J1129" s="1">
        <v>238.69210058681799</v>
      </c>
      <c r="K1129" s="1">
        <v>131.12925159620701</v>
      </c>
    </row>
    <row r="1130" spans="1:11" x14ac:dyDescent="0.2">
      <c r="A1130">
        <v>1122</v>
      </c>
      <c r="B1130">
        <v>217</v>
      </c>
      <c r="C1130">
        <v>18</v>
      </c>
      <c r="D1130" s="1">
        <v>282.59068127452201</v>
      </c>
      <c r="E1130" s="1">
        <v>66.436058079616899</v>
      </c>
      <c r="F1130" s="1">
        <v>113.63331824305099</v>
      </c>
      <c r="G1130" s="1">
        <v>74.913052981976193</v>
      </c>
      <c r="H1130" s="1">
        <v>276.11119531751098</v>
      </c>
      <c r="I1130" s="1">
        <v>213.74200121551399</v>
      </c>
      <c r="J1130" s="1">
        <v>242.453495455027</v>
      </c>
      <c r="K1130" s="1">
        <v>131.357502636286</v>
      </c>
    </row>
    <row r="1131" spans="1:11" x14ac:dyDescent="0.2">
      <c r="A1131">
        <v>1123</v>
      </c>
      <c r="B1131">
        <v>217</v>
      </c>
      <c r="C1131">
        <v>19</v>
      </c>
      <c r="D1131" s="1">
        <v>181.83274130311</v>
      </c>
      <c r="E1131" s="1">
        <v>46.524616535728498</v>
      </c>
      <c r="F1131" s="1">
        <v>91.775449715300695</v>
      </c>
      <c r="G1131" s="1">
        <v>57.487642572667099</v>
      </c>
      <c r="H1131" s="1">
        <v>216.53248410545501</v>
      </c>
      <c r="I1131" s="1">
        <v>192.92359177205</v>
      </c>
      <c r="J1131" s="1">
        <v>219.37966298472901</v>
      </c>
      <c r="K1131" s="1">
        <v>134.37845419329901</v>
      </c>
    </row>
    <row r="1132" spans="1:11" x14ac:dyDescent="0.2">
      <c r="A1132">
        <v>1124</v>
      </c>
      <c r="B1132">
        <v>217</v>
      </c>
      <c r="C1132">
        <v>20</v>
      </c>
      <c r="D1132" s="1">
        <v>75.119322082364903</v>
      </c>
      <c r="E1132" s="1">
        <v>-16.636911235922899</v>
      </c>
      <c r="F1132" s="1">
        <v>-5.6758068588697004</v>
      </c>
      <c r="G1132" s="1">
        <v>-14.988310230897699</v>
      </c>
      <c r="H1132" s="1">
        <v>0</v>
      </c>
      <c r="I1132" s="1">
        <v>0</v>
      </c>
      <c r="J1132" s="1">
        <v>0</v>
      </c>
      <c r="K1132" s="1">
        <v>0</v>
      </c>
    </row>
    <row r="1133" spans="1:11" x14ac:dyDescent="0.2">
      <c r="A1133">
        <v>1125</v>
      </c>
      <c r="B1133">
        <v>217</v>
      </c>
      <c r="C1133">
        <v>21</v>
      </c>
      <c r="D1133" s="1">
        <v>28.4179571903435</v>
      </c>
      <c r="E1133" s="1">
        <v>-4.4365862199195396</v>
      </c>
      <c r="F1133" s="1">
        <v>2.3318235812240902</v>
      </c>
      <c r="G1133" s="1">
        <v>-2.12514688253682</v>
      </c>
      <c r="H1133" s="1">
        <v>0</v>
      </c>
      <c r="I1133" s="1">
        <v>0</v>
      </c>
      <c r="J1133" s="1">
        <v>0</v>
      </c>
      <c r="K1133" s="1">
        <v>0</v>
      </c>
    </row>
    <row r="1134" spans="1:11" x14ac:dyDescent="0.2">
      <c r="A1134">
        <v>1126</v>
      </c>
      <c r="B1134">
        <v>217</v>
      </c>
      <c r="C1134">
        <v>22</v>
      </c>
      <c r="D1134" s="1">
        <v>44.572525121830402</v>
      </c>
      <c r="E1134" s="1">
        <v>5.6976661935766701</v>
      </c>
      <c r="F1134" s="1">
        <v>12.5811752295613</v>
      </c>
      <c r="G1134" s="1">
        <v>9.6996598901752993</v>
      </c>
      <c r="H1134" s="1">
        <v>0</v>
      </c>
      <c r="I1134" s="1">
        <v>0</v>
      </c>
      <c r="J1134" s="1">
        <v>0</v>
      </c>
      <c r="K1134" s="1">
        <v>0</v>
      </c>
    </row>
    <row r="1135" spans="1:11" x14ac:dyDescent="0.2">
      <c r="A1135">
        <v>1127</v>
      </c>
      <c r="B1135">
        <v>217</v>
      </c>
      <c r="C1135">
        <v>23</v>
      </c>
      <c r="D1135" s="1">
        <v>42.108400758863397</v>
      </c>
      <c r="E1135" s="1">
        <v>11.4511703091014</v>
      </c>
      <c r="F1135" s="1">
        <v>16.799610949252301</v>
      </c>
      <c r="G1135" s="1">
        <v>15.3244503426163</v>
      </c>
      <c r="H1135" s="1">
        <v>0</v>
      </c>
      <c r="I1135" s="1">
        <v>0</v>
      </c>
      <c r="J1135" s="1">
        <v>0</v>
      </c>
      <c r="K1135" s="1">
        <v>0</v>
      </c>
    </row>
    <row r="1136" spans="1:11" x14ac:dyDescent="0.2">
      <c r="A1136">
        <v>1128</v>
      </c>
      <c r="B1136">
        <v>218</v>
      </c>
      <c r="C1136">
        <v>0</v>
      </c>
      <c r="D1136" s="1">
        <v>37.237431840326799</v>
      </c>
      <c r="E1136" s="1">
        <v>14.129211899380801</v>
      </c>
      <c r="F1136" s="1">
        <v>18.051290080586799</v>
      </c>
      <c r="G1136" s="1">
        <v>15.185626025275299</v>
      </c>
      <c r="H1136" s="1">
        <v>0</v>
      </c>
      <c r="I1136" s="1">
        <v>0</v>
      </c>
      <c r="J1136" s="1">
        <v>0</v>
      </c>
      <c r="K1136" s="1">
        <v>0</v>
      </c>
    </row>
    <row r="1137" spans="1:11" x14ac:dyDescent="0.2">
      <c r="A1137">
        <v>1129</v>
      </c>
      <c r="B1137">
        <v>218</v>
      </c>
      <c r="C1137">
        <v>1</v>
      </c>
      <c r="D1137" s="1">
        <v>16.464121886882801</v>
      </c>
      <c r="E1137" s="1">
        <v>15.967811630511401</v>
      </c>
      <c r="F1137" s="1">
        <v>22.0191281838901</v>
      </c>
      <c r="G1137" s="1">
        <v>14.8595945380352</v>
      </c>
      <c r="H1137" s="1">
        <v>0</v>
      </c>
      <c r="I1137" s="1">
        <v>0</v>
      </c>
      <c r="J1137" s="1">
        <v>0</v>
      </c>
      <c r="K1137" s="1">
        <v>0</v>
      </c>
    </row>
    <row r="1138" spans="1:11" x14ac:dyDescent="0.2">
      <c r="A1138">
        <v>1130</v>
      </c>
      <c r="B1138">
        <v>218</v>
      </c>
      <c r="C1138">
        <v>2</v>
      </c>
      <c r="D1138" s="1">
        <v>29.284374448057498</v>
      </c>
      <c r="E1138" s="1">
        <v>10.2129687575557</v>
      </c>
      <c r="F1138" s="1">
        <v>14.0790328413352</v>
      </c>
      <c r="G1138" s="1">
        <v>10.7942802972946</v>
      </c>
      <c r="H1138" s="1">
        <v>0</v>
      </c>
      <c r="I1138" s="1">
        <v>0</v>
      </c>
      <c r="J1138" s="1">
        <v>0</v>
      </c>
      <c r="K1138" s="1">
        <v>0</v>
      </c>
    </row>
    <row r="1139" spans="1:11" x14ac:dyDescent="0.2">
      <c r="A1139">
        <v>1131</v>
      </c>
      <c r="B1139">
        <v>218</v>
      </c>
      <c r="C1139">
        <v>3</v>
      </c>
      <c r="D1139" s="1">
        <v>35.1409218415643</v>
      </c>
      <c r="E1139" s="1">
        <v>19.729684144702901</v>
      </c>
      <c r="F1139" s="1">
        <v>28.823494363696302</v>
      </c>
      <c r="G1139" s="1">
        <v>21.491200248422398</v>
      </c>
      <c r="H1139" s="1">
        <v>0</v>
      </c>
      <c r="I1139" s="1">
        <v>0</v>
      </c>
      <c r="J1139" s="1">
        <v>0</v>
      </c>
      <c r="K1139" s="1">
        <v>0</v>
      </c>
    </row>
    <row r="1140" spans="1:11" x14ac:dyDescent="0.2">
      <c r="A1140">
        <v>1132</v>
      </c>
      <c r="B1140">
        <v>218</v>
      </c>
      <c r="C1140">
        <v>4</v>
      </c>
      <c r="D1140" s="1">
        <v>19.696098764610099</v>
      </c>
      <c r="E1140" s="1">
        <v>21.813827546289801</v>
      </c>
      <c r="F1140" s="1">
        <v>31.9776733890392</v>
      </c>
      <c r="G1140" s="1">
        <v>21.8007559550216</v>
      </c>
      <c r="H1140" s="1">
        <v>0</v>
      </c>
      <c r="I1140" s="1">
        <v>0</v>
      </c>
      <c r="J1140" s="1">
        <v>0</v>
      </c>
      <c r="K1140" s="1">
        <v>0</v>
      </c>
    </row>
    <row r="1141" spans="1:11" x14ac:dyDescent="0.2">
      <c r="A1141">
        <v>1133</v>
      </c>
      <c r="B1141">
        <v>218</v>
      </c>
      <c r="C1141">
        <v>5</v>
      </c>
      <c r="D1141" s="1">
        <v>40.3117763258415</v>
      </c>
      <c r="E1141" s="1">
        <v>14.8466517687764</v>
      </c>
      <c r="F1141" s="1">
        <v>23.952252838411599</v>
      </c>
      <c r="G1141" s="1">
        <v>17.093245890135801</v>
      </c>
      <c r="H1141" s="1">
        <v>0</v>
      </c>
      <c r="I1141" s="1">
        <v>0</v>
      </c>
      <c r="J1141" s="1">
        <v>0</v>
      </c>
      <c r="K1141" s="1">
        <v>0</v>
      </c>
    </row>
    <row r="1142" spans="1:11" x14ac:dyDescent="0.2">
      <c r="A1142">
        <v>1134</v>
      </c>
      <c r="B1142">
        <v>218</v>
      </c>
      <c r="C1142">
        <v>6</v>
      </c>
      <c r="D1142" s="1">
        <v>39.091386080349103</v>
      </c>
      <c r="E1142" s="1">
        <v>11.0849887899452</v>
      </c>
      <c r="F1142" s="1">
        <v>20.425358861616001</v>
      </c>
      <c r="G1142" s="1">
        <v>13.795438908741399</v>
      </c>
      <c r="H1142" s="1">
        <v>0</v>
      </c>
      <c r="I1142" s="1">
        <v>0</v>
      </c>
      <c r="J1142" s="1">
        <v>0</v>
      </c>
      <c r="K1142" s="1">
        <v>0</v>
      </c>
    </row>
    <row r="1143" spans="1:11" x14ac:dyDescent="0.2">
      <c r="A1143">
        <v>1135</v>
      </c>
      <c r="B1143">
        <v>218</v>
      </c>
      <c r="C1143">
        <v>7</v>
      </c>
      <c r="D1143" s="1">
        <v>94.306131870506405</v>
      </c>
      <c r="E1143" s="1">
        <v>33.268537610856299</v>
      </c>
      <c r="F1143" s="1">
        <v>71.649818289698402</v>
      </c>
      <c r="G1143" s="1">
        <v>43.582467645050102</v>
      </c>
      <c r="H1143" s="1">
        <v>71.888338701146196</v>
      </c>
      <c r="I1143" s="1">
        <v>68.460171487095096</v>
      </c>
      <c r="J1143" s="1">
        <v>75.210747706488505</v>
      </c>
      <c r="K1143" s="1">
        <v>53.012202773140899</v>
      </c>
    </row>
    <row r="1144" spans="1:11" x14ac:dyDescent="0.2">
      <c r="A1144">
        <v>1136</v>
      </c>
      <c r="B1144">
        <v>218</v>
      </c>
      <c r="C1144">
        <v>8</v>
      </c>
      <c r="D1144" s="1">
        <v>190.01810299781201</v>
      </c>
      <c r="E1144" s="1">
        <v>116.40311417785701</v>
      </c>
      <c r="F1144" s="1">
        <v>179.493240226366</v>
      </c>
      <c r="G1144" s="1">
        <v>148.66728750031101</v>
      </c>
      <c r="H1144" s="1">
        <v>165.70482450371901</v>
      </c>
      <c r="I1144" s="1">
        <v>156.53610713117101</v>
      </c>
      <c r="J1144" s="1">
        <v>175.09275120906</v>
      </c>
      <c r="K1144" s="1">
        <v>120.865453422435</v>
      </c>
    </row>
    <row r="1145" spans="1:11" x14ac:dyDescent="0.2">
      <c r="A1145">
        <v>1137</v>
      </c>
      <c r="B1145">
        <v>218</v>
      </c>
      <c r="C1145">
        <v>9</v>
      </c>
      <c r="D1145" s="1">
        <v>252.076000222581</v>
      </c>
      <c r="E1145" s="1">
        <v>155.80873341373999</v>
      </c>
      <c r="F1145" s="1">
        <v>243.76846675762201</v>
      </c>
      <c r="G1145" s="1">
        <v>200.425365077979</v>
      </c>
      <c r="H1145" s="1">
        <v>258.65422630811798</v>
      </c>
      <c r="I1145" s="1">
        <v>215.22081782498501</v>
      </c>
      <c r="J1145" s="1">
        <v>244.03343096560499</v>
      </c>
      <c r="K1145" s="1">
        <v>146.34847591821801</v>
      </c>
    </row>
    <row r="1146" spans="1:11" x14ac:dyDescent="0.2">
      <c r="A1146">
        <v>1138</v>
      </c>
      <c r="B1146">
        <v>218</v>
      </c>
      <c r="C1146">
        <v>10</v>
      </c>
      <c r="D1146" s="1">
        <v>316.16820726356298</v>
      </c>
      <c r="E1146" s="1">
        <v>146.56074618388999</v>
      </c>
      <c r="F1146" s="1">
        <v>233.559608758873</v>
      </c>
      <c r="G1146" s="1">
        <v>168.29268793544</v>
      </c>
      <c r="H1146" s="1">
        <v>280.49487739500802</v>
      </c>
      <c r="I1146" s="1">
        <v>214.96180669533399</v>
      </c>
      <c r="J1146" s="1">
        <v>242.669230387829</v>
      </c>
      <c r="K1146" s="1">
        <v>136.95001315300399</v>
      </c>
    </row>
    <row r="1147" spans="1:11" x14ac:dyDescent="0.2">
      <c r="A1147">
        <v>1139</v>
      </c>
      <c r="B1147">
        <v>218</v>
      </c>
      <c r="C1147">
        <v>11</v>
      </c>
      <c r="D1147" s="1">
        <v>239.449796005471</v>
      </c>
      <c r="E1147" s="1">
        <v>62.6702049424443</v>
      </c>
      <c r="F1147" s="1">
        <v>124.090100178656</v>
      </c>
      <c r="G1147" s="1">
        <v>81.353320156899798</v>
      </c>
      <c r="H1147" s="1">
        <v>277.06113078358601</v>
      </c>
      <c r="I1147" s="1">
        <v>214.71972293869899</v>
      </c>
      <c r="J1147" s="1">
        <v>239.85549993207999</v>
      </c>
      <c r="K1147" s="1">
        <v>138.44843959712099</v>
      </c>
    </row>
    <row r="1148" spans="1:11" x14ac:dyDescent="0.2">
      <c r="A1148">
        <v>1140</v>
      </c>
      <c r="B1148">
        <v>218</v>
      </c>
      <c r="C1148">
        <v>12</v>
      </c>
      <c r="D1148" s="1">
        <v>206.763024740464</v>
      </c>
      <c r="E1148" s="1">
        <v>61.679818654397401</v>
      </c>
      <c r="F1148" s="1">
        <v>101.567825390748</v>
      </c>
      <c r="G1148" s="1">
        <v>70.949945736362196</v>
      </c>
      <c r="H1148" s="1">
        <v>247.27343359055899</v>
      </c>
      <c r="I1148" s="1">
        <v>200.13319898926599</v>
      </c>
      <c r="J1148" s="1">
        <v>224.75886205317099</v>
      </c>
      <c r="K1148" s="1">
        <v>136.71601011532599</v>
      </c>
    </row>
    <row r="1149" spans="1:11" x14ac:dyDescent="0.2">
      <c r="A1149">
        <v>1141</v>
      </c>
      <c r="B1149">
        <v>218</v>
      </c>
      <c r="C1149">
        <v>13</v>
      </c>
      <c r="D1149" s="1">
        <v>367.59921298744598</v>
      </c>
      <c r="E1149" s="1">
        <v>141.582870518568</v>
      </c>
      <c r="F1149" s="1">
        <v>227.04746353294701</v>
      </c>
      <c r="G1149" s="1">
        <v>144.79224352296299</v>
      </c>
      <c r="H1149" s="1">
        <v>318.81211694929101</v>
      </c>
      <c r="I1149" s="1">
        <v>218.564616995835</v>
      </c>
      <c r="J1149" s="1">
        <v>245.17372260613001</v>
      </c>
      <c r="K1149" s="1">
        <v>126.676058183124</v>
      </c>
    </row>
    <row r="1150" spans="1:11" x14ac:dyDescent="0.2">
      <c r="A1150">
        <v>1142</v>
      </c>
      <c r="B1150">
        <v>218</v>
      </c>
      <c r="C1150">
        <v>14</v>
      </c>
      <c r="D1150" s="1">
        <v>376.59369217097799</v>
      </c>
      <c r="E1150" s="1">
        <v>142.258590060373</v>
      </c>
      <c r="F1150" s="1">
        <v>190.85472678196101</v>
      </c>
      <c r="G1150" s="1">
        <v>129.27270610556499</v>
      </c>
      <c r="H1150" s="1">
        <v>291.99294910824801</v>
      </c>
      <c r="I1150" s="1">
        <v>206.784342546918</v>
      </c>
      <c r="J1150" s="1">
        <v>232.77847924365901</v>
      </c>
      <c r="K1150" s="1">
        <v>124.597680310559</v>
      </c>
    </row>
    <row r="1151" spans="1:11" x14ac:dyDescent="0.2">
      <c r="A1151">
        <v>1143</v>
      </c>
      <c r="B1151">
        <v>218</v>
      </c>
      <c r="C1151">
        <v>15</v>
      </c>
      <c r="D1151" s="1">
        <v>331.41754997141999</v>
      </c>
      <c r="E1151" s="1">
        <v>80.105436055732</v>
      </c>
      <c r="F1151" s="1">
        <v>123.460013108282</v>
      </c>
      <c r="G1151" s="1">
        <v>69.924641109940595</v>
      </c>
      <c r="H1151" s="1">
        <v>295.45107846685301</v>
      </c>
      <c r="I1151" s="1">
        <v>209.00738313031201</v>
      </c>
      <c r="J1151" s="1">
        <v>234.54101930927601</v>
      </c>
      <c r="K1151" s="1">
        <v>125.150134741763</v>
      </c>
    </row>
    <row r="1152" spans="1:11" x14ac:dyDescent="0.2">
      <c r="A1152">
        <v>1144</v>
      </c>
      <c r="B1152">
        <v>218</v>
      </c>
      <c r="C1152">
        <v>16</v>
      </c>
      <c r="D1152" s="1">
        <v>324.92476004332798</v>
      </c>
      <c r="E1152" s="1">
        <v>78.423141663161303</v>
      </c>
      <c r="F1152" s="1">
        <v>123.951792025448</v>
      </c>
      <c r="G1152" s="1">
        <v>75.420289299110706</v>
      </c>
      <c r="H1152" s="1">
        <v>292.34364214380503</v>
      </c>
      <c r="I1152" s="1">
        <v>208.480707773311</v>
      </c>
      <c r="J1152" s="1">
        <v>235.89160012854899</v>
      </c>
      <c r="K1152" s="1">
        <v>127.364189270602</v>
      </c>
    </row>
    <row r="1153" spans="1:11" x14ac:dyDescent="0.2">
      <c r="A1153">
        <v>1145</v>
      </c>
      <c r="B1153">
        <v>218</v>
      </c>
      <c r="C1153">
        <v>17</v>
      </c>
      <c r="D1153" s="1">
        <v>246.931589852</v>
      </c>
      <c r="E1153" s="1">
        <v>55.883926647479598</v>
      </c>
      <c r="F1153" s="1">
        <v>97.953652714623203</v>
      </c>
      <c r="G1153" s="1">
        <v>61.647462643351602</v>
      </c>
      <c r="H1153" s="1">
        <v>286.48835077335002</v>
      </c>
      <c r="I1153" s="1">
        <v>211.88408568738299</v>
      </c>
      <c r="J1153" s="1">
        <v>240.18689866478499</v>
      </c>
      <c r="K1153" s="1">
        <v>130.75577391041901</v>
      </c>
    </row>
    <row r="1154" spans="1:11" x14ac:dyDescent="0.2">
      <c r="A1154">
        <v>1146</v>
      </c>
      <c r="B1154">
        <v>218</v>
      </c>
      <c r="C1154">
        <v>18</v>
      </c>
      <c r="D1154" s="1">
        <v>267.72019601659798</v>
      </c>
      <c r="E1154" s="1">
        <v>73.164652895426002</v>
      </c>
      <c r="F1154" s="1">
        <v>120.07386513308801</v>
      </c>
      <c r="G1154" s="1">
        <v>82.207674983699704</v>
      </c>
      <c r="H1154" s="1">
        <v>263.85000040431498</v>
      </c>
      <c r="I1154" s="1">
        <v>205.98267637649499</v>
      </c>
      <c r="J1154" s="1">
        <v>235.00517782348399</v>
      </c>
      <c r="K1154" s="1">
        <v>131.454556949785</v>
      </c>
    </row>
    <row r="1155" spans="1:11" x14ac:dyDescent="0.2">
      <c r="A1155">
        <v>1147</v>
      </c>
      <c r="B1155">
        <v>218</v>
      </c>
      <c r="C1155">
        <v>19</v>
      </c>
      <c r="D1155" s="1">
        <v>136.72289050276601</v>
      </c>
      <c r="E1155" s="1">
        <v>18.584992725375201</v>
      </c>
      <c r="F1155" s="1">
        <v>38.341239772985297</v>
      </c>
      <c r="G1155" s="1">
        <v>17.563037415386798</v>
      </c>
      <c r="H1155" s="1">
        <v>112.230082883555</v>
      </c>
      <c r="I1155" s="1">
        <v>101.99442971591</v>
      </c>
      <c r="J1155" s="1">
        <v>112.815169082434</v>
      </c>
      <c r="K1155" s="1">
        <v>77.539860130515507</v>
      </c>
    </row>
    <row r="1156" spans="1:11" x14ac:dyDescent="0.2">
      <c r="A1156">
        <v>1148</v>
      </c>
      <c r="B1156">
        <v>218</v>
      </c>
      <c r="C1156">
        <v>20</v>
      </c>
      <c r="D1156" s="1">
        <v>56.994218290787302</v>
      </c>
      <c r="E1156" s="1">
        <v>-4.1791370984974296</v>
      </c>
      <c r="F1156" s="1">
        <v>4.4605105306193797</v>
      </c>
      <c r="G1156" s="1">
        <v>-4.3808478756197102</v>
      </c>
      <c r="H1156" s="1">
        <v>0</v>
      </c>
      <c r="I1156" s="1">
        <v>0</v>
      </c>
      <c r="J1156" s="1">
        <v>0</v>
      </c>
      <c r="K1156" s="1">
        <v>0</v>
      </c>
    </row>
    <row r="1157" spans="1:11" x14ac:dyDescent="0.2">
      <c r="A1157">
        <v>1149</v>
      </c>
      <c r="B1157">
        <v>218</v>
      </c>
      <c r="C1157">
        <v>21</v>
      </c>
      <c r="D1157" s="1">
        <v>11.914050400200299</v>
      </c>
      <c r="E1157" s="1">
        <v>-1.5665188275478701</v>
      </c>
      <c r="F1157" s="1">
        <v>5.12179679463065</v>
      </c>
      <c r="G1157" s="1">
        <v>-0.13685738310033699</v>
      </c>
      <c r="H1157" s="1">
        <v>0</v>
      </c>
      <c r="I1157" s="1">
        <v>0</v>
      </c>
      <c r="J1157" s="1">
        <v>0</v>
      </c>
      <c r="K1157" s="1">
        <v>0</v>
      </c>
    </row>
    <row r="1158" spans="1:11" x14ac:dyDescent="0.2">
      <c r="A1158">
        <v>1150</v>
      </c>
      <c r="B1158">
        <v>218</v>
      </c>
      <c r="C1158">
        <v>22</v>
      </c>
      <c r="D1158" s="1">
        <v>5.6565405181000301</v>
      </c>
      <c r="E1158" s="1">
        <v>-6.17352452074834</v>
      </c>
      <c r="F1158" s="1">
        <v>-3.9944101593482801</v>
      </c>
      <c r="G1158" s="1">
        <v>-6.62454137640594</v>
      </c>
      <c r="H1158" s="1">
        <v>0</v>
      </c>
      <c r="I1158" s="1">
        <v>0</v>
      </c>
      <c r="J1158" s="1">
        <v>0</v>
      </c>
      <c r="K1158" s="1">
        <v>0</v>
      </c>
    </row>
    <row r="1159" spans="1:11" x14ac:dyDescent="0.2">
      <c r="A1159">
        <v>1151</v>
      </c>
      <c r="B1159">
        <v>218</v>
      </c>
      <c r="C1159">
        <v>23</v>
      </c>
      <c r="D1159" s="1">
        <v>5.1263406016416502</v>
      </c>
      <c r="E1159" s="1">
        <v>4.0672552789666998</v>
      </c>
      <c r="F1159" s="1">
        <v>8.9392786648640605</v>
      </c>
      <c r="G1159" s="1">
        <v>4.2356918148752003</v>
      </c>
      <c r="H1159" s="1">
        <v>0</v>
      </c>
      <c r="I1159" s="1">
        <v>0</v>
      </c>
      <c r="J1159" s="1">
        <v>0</v>
      </c>
      <c r="K1159" s="1">
        <v>0</v>
      </c>
    </row>
    <row r="1160" spans="1:11" x14ac:dyDescent="0.2">
      <c r="A1160">
        <v>1152</v>
      </c>
      <c r="B1160">
        <v>219</v>
      </c>
      <c r="C1160">
        <v>0</v>
      </c>
      <c r="D1160" s="1">
        <v>25.348305094099601</v>
      </c>
      <c r="E1160" s="1">
        <v>26.486885260493299</v>
      </c>
      <c r="F1160" s="1">
        <v>36.497232409282702</v>
      </c>
      <c r="G1160" s="1">
        <v>30.974968424815099</v>
      </c>
      <c r="H1160" s="1">
        <v>0</v>
      </c>
      <c r="I1160" s="1">
        <v>0</v>
      </c>
      <c r="J1160" s="1">
        <v>0</v>
      </c>
      <c r="K1160" s="1">
        <v>0</v>
      </c>
    </row>
    <row r="1161" spans="1:11" x14ac:dyDescent="0.2">
      <c r="A1161">
        <v>1153</v>
      </c>
      <c r="B1161">
        <v>219</v>
      </c>
      <c r="C1161">
        <v>1</v>
      </c>
      <c r="D1161" s="1">
        <v>34.309892780282603</v>
      </c>
      <c r="E1161" s="1">
        <v>13.031073986613</v>
      </c>
      <c r="F1161" s="1">
        <v>15.9278676768458</v>
      </c>
      <c r="G1161" s="1">
        <v>15.007815195665</v>
      </c>
      <c r="H1161" s="1">
        <v>0</v>
      </c>
      <c r="I1161" s="1">
        <v>0</v>
      </c>
      <c r="J1161" s="1">
        <v>0</v>
      </c>
      <c r="K1161" s="1">
        <v>0</v>
      </c>
    </row>
    <row r="1162" spans="1:11" x14ac:dyDescent="0.2">
      <c r="A1162">
        <v>1154</v>
      </c>
      <c r="B1162">
        <v>219</v>
      </c>
      <c r="C1162">
        <v>2</v>
      </c>
      <c r="D1162" s="1">
        <v>8.6352063935060492</v>
      </c>
      <c r="E1162" s="1">
        <v>12.0075784660129</v>
      </c>
      <c r="F1162" s="1">
        <v>17.131770199614799</v>
      </c>
      <c r="G1162" s="1">
        <v>12.781002417055999</v>
      </c>
      <c r="H1162" s="1">
        <v>0</v>
      </c>
      <c r="I1162" s="1">
        <v>0</v>
      </c>
      <c r="J1162" s="1">
        <v>0</v>
      </c>
      <c r="K1162" s="1">
        <v>0</v>
      </c>
    </row>
    <row r="1163" spans="1:11" x14ac:dyDescent="0.2">
      <c r="A1163">
        <v>1155</v>
      </c>
      <c r="B1163">
        <v>219</v>
      </c>
      <c r="C1163">
        <v>3</v>
      </c>
      <c r="D1163" s="1">
        <v>22.459527343245099</v>
      </c>
      <c r="E1163" s="1">
        <v>26.8174812894101</v>
      </c>
      <c r="F1163" s="1">
        <v>37.524461341219798</v>
      </c>
      <c r="G1163" s="1">
        <v>33.825942206753403</v>
      </c>
      <c r="H1163" s="1">
        <v>0</v>
      </c>
      <c r="I1163" s="1">
        <v>0</v>
      </c>
      <c r="J1163" s="1">
        <v>0</v>
      </c>
      <c r="K1163" s="1">
        <v>0</v>
      </c>
    </row>
    <row r="1164" spans="1:11" x14ac:dyDescent="0.2">
      <c r="A1164">
        <v>1156</v>
      </c>
      <c r="B1164">
        <v>219</v>
      </c>
      <c r="C1164">
        <v>4</v>
      </c>
      <c r="D1164" s="1">
        <v>28.365283295411999</v>
      </c>
      <c r="E1164" s="1">
        <v>4.9762825443383996</v>
      </c>
      <c r="F1164" s="1">
        <v>8.6248754951457194</v>
      </c>
      <c r="G1164" s="1">
        <v>4.4093430898250201</v>
      </c>
      <c r="H1164" s="1">
        <v>0</v>
      </c>
      <c r="I1164" s="1">
        <v>0</v>
      </c>
      <c r="J1164" s="1">
        <v>0</v>
      </c>
      <c r="K1164" s="1">
        <v>0</v>
      </c>
    </row>
    <row r="1165" spans="1:11" x14ac:dyDescent="0.2">
      <c r="A1165">
        <v>1157</v>
      </c>
      <c r="B1165">
        <v>219</v>
      </c>
      <c r="C1165">
        <v>5</v>
      </c>
      <c r="D1165" s="1">
        <v>37.353566717668201</v>
      </c>
      <c r="E1165" s="1">
        <v>20.597165148392001</v>
      </c>
      <c r="F1165" s="1">
        <v>29.4887080712965</v>
      </c>
      <c r="G1165" s="1">
        <v>22.972671835634799</v>
      </c>
      <c r="H1165" s="1">
        <v>0</v>
      </c>
      <c r="I1165" s="1">
        <v>0</v>
      </c>
      <c r="J1165" s="1">
        <v>0</v>
      </c>
      <c r="K1165" s="1">
        <v>0</v>
      </c>
    </row>
    <row r="1166" spans="1:11" x14ac:dyDescent="0.2">
      <c r="A1166">
        <v>1158</v>
      </c>
      <c r="B1166">
        <v>219</v>
      </c>
      <c r="C1166">
        <v>6</v>
      </c>
      <c r="D1166" s="1">
        <v>42.061479583847301</v>
      </c>
      <c r="E1166" s="1">
        <v>15.571891653451299</v>
      </c>
      <c r="F1166" s="1">
        <v>25.235777863797399</v>
      </c>
      <c r="G1166" s="1">
        <v>17.225614771007201</v>
      </c>
      <c r="H1166" s="1">
        <v>0</v>
      </c>
      <c r="I1166" s="1">
        <v>0</v>
      </c>
      <c r="J1166" s="1">
        <v>0</v>
      </c>
      <c r="K1166" s="1">
        <v>0</v>
      </c>
    </row>
    <row r="1167" spans="1:11" x14ac:dyDescent="0.2">
      <c r="A1167">
        <v>1159</v>
      </c>
      <c r="B1167">
        <v>219</v>
      </c>
      <c r="C1167">
        <v>7</v>
      </c>
      <c r="D1167" s="1">
        <v>99.547050124863901</v>
      </c>
      <c r="E1167" s="1">
        <v>49.375219343196697</v>
      </c>
      <c r="F1167" s="1">
        <v>81.869836932234705</v>
      </c>
      <c r="G1167" s="1">
        <v>55.557333111260498</v>
      </c>
      <c r="H1167" s="1">
        <v>62.543360705118801</v>
      </c>
      <c r="I1167" s="1">
        <v>58.481007363289301</v>
      </c>
      <c r="J1167" s="1">
        <v>63.275712262764898</v>
      </c>
      <c r="K1167" s="1">
        <v>45.119646275031997</v>
      </c>
    </row>
    <row r="1168" spans="1:11" x14ac:dyDescent="0.2">
      <c r="A1168">
        <v>1160</v>
      </c>
      <c r="B1168">
        <v>219</v>
      </c>
      <c r="C1168">
        <v>8</v>
      </c>
      <c r="D1168" s="1">
        <v>143.78592332222999</v>
      </c>
      <c r="E1168" s="1">
        <v>63.634336019672503</v>
      </c>
      <c r="F1168" s="1">
        <v>104.81999519791199</v>
      </c>
      <c r="G1168" s="1">
        <v>73.419923083988905</v>
      </c>
      <c r="H1168" s="1">
        <v>111.19312533392301</v>
      </c>
      <c r="I1168" s="1">
        <v>101.741800572771</v>
      </c>
      <c r="J1168" s="1">
        <v>110.500058463312</v>
      </c>
      <c r="K1168" s="1">
        <v>79.394434978734097</v>
      </c>
    </row>
    <row r="1169" spans="1:11" x14ac:dyDescent="0.2">
      <c r="A1169">
        <v>1161</v>
      </c>
      <c r="B1169">
        <v>219</v>
      </c>
      <c r="C1169">
        <v>9</v>
      </c>
      <c r="D1169" s="1">
        <v>178.593188875084</v>
      </c>
      <c r="E1169" s="1">
        <v>96.4763407940424</v>
      </c>
      <c r="F1169" s="1">
        <v>146.12955944504</v>
      </c>
      <c r="G1169" s="1">
        <v>111.553399475568</v>
      </c>
      <c r="H1169" s="1">
        <v>158.20717347047599</v>
      </c>
      <c r="I1169" s="1">
        <v>139.84182387208</v>
      </c>
      <c r="J1169" s="1">
        <v>154.88581837433199</v>
      </c>
      <c r="K1169" s="1">
        <v>107.14244676441299</v>
      </c>
    </row>
    <row r="1170" spans="1:11" x14ac:dyDescent="0.2">
      <c r="A1170">
        <v>1162</v>
      </c>
      <c r="B1170">
        <v>219</v>
      </c>
      <c r="C1170">
        <v>10</v>
      </c>
      <c r="D1170" s="1">
        <v>184.12539558181899</v>
      </c>
      <c r="E1170" s="1">
        <v>87.519961149480693</v>
      </c>
      <c r="F1170" s="1">
        <v>131.48305585062101</v>
      </c>
      <c r="G1170" s="1">
        <v>100.91483480583</v>
      </c>
      <c r="H1170" s="1">
        <v>183.55583382748901</v>
      </c>
      <c r="I1170" s="1">
        <v>156.26222123555399</v>
      </c>
      <c r="J1170" s="1">
        <v>174.439926060549</v>
      </c>
      <c r="K1170" s="1">
        <v>115.613418982645</v>
      </c>
    </row>
    <row r="1171" spans="1:11" x14ac:dyDescent="0.2">
      <c r="A1171">
        <v>1163</v>
      </c>
      <c r="B1171">
        <v>219</v>
      </c>
      <c r="C1171">
        <v>11</v>
      </c>
      <c r="D1171" s="1">
        <v>199.52666394347401</v>
      </c>
      <c r="E1171" s="1">
        <v>80.844619682428203</v>
      </c>
      <c r="F1171" s="1">
        <v>123.523448726951</v>
      </c>
      <c r="G1171" s="1">
        <v>94.831744931420303</v>
      </c>
      <c r="H1171" s="1">
        <v>190.682363396429</v>
      </c>
      <c r="I1171" s="1">
        <v>160.70753665914501</v>
      </c>
      <c r="J1171" s="1">
        <v>180.16670349229599</v>
      </c>
      <c r="K1171" s="1">
        <v>116.508280045633</v>
      </c>
    </row>
    <row r="1172" spans="1:11" x14ac:dyDescent="0.2">
      <c r="A1172">
        <v>1164</v>
      </c>
      <c r="B1172">
        <v>219</v>
      </c>
      <c r="C1172">
        <v>12</v>
      </c>
      <c r="D1172" s="1">
        <v>263.79710220500402</v>
      </c>
      <c r="E1172" s="1">
        <v>120.608677386178</v>
      </c>
      <c r="F1172" s="1">
        <v>193.630168019964</v>
      </c>
      <c r="G1172" s="1">
        <v>145.936859472854</v>
      </c>
      <c r="H1172" s="1">
        <v>243.75821698473101</v>
      </c>
      <c r="I1172" s="1">
        <v>187.47305020127001</v>
      </c>
      <c r="J1172" s="1">
        <v>211.50056905494401</v>
      </c>
      <c r="K1172" s="1">
        <v>124.761452960177</v>
      </c>
    </row>
    <row r="1173" spans="1:11" x14ac:dyDescent="0.2">
      <c r="A1173">
        <v>1165</v>
      </c>
      <c r="B1173">
        <v>219</v>
      </c>
      <c r="C1173">
        <v>13</v>
      </c>
      <c r="D1173" s="1">
        <v>305.54965344892901</v>
      </c>
      <c r="E1173" s="1">
        <v>129.289144431815</v>
      </c>
      <c r="F1173" s="1">
        <v>207.457481423025</v>
      </c>
      <c r="G1173" s="1">
        <v>170.56007717008501</v>
      </c>
      <c r="H1173" s="1">
        <v>278.99426324203802</v>
      </c>
      <c r="I1173" s="1">
        <v>199.78796763595801</v>
      </c>
      <c r="J1173" s="1">
        <v>226.340580504531</v>
      </c>
      <c r="K1173" s="1">
        <v>124.589825196259</v>
      </c>
    </row>
    <row r="1174" spans="1:11" x14ac:dyDescent="0.2">
      <c r="A1174">
        <v>1166</v>
      </c>
      <c r="B1174">
        <v>219</v>
      </c>
      <c r="C1174">
        <v>14</v>
      </c>
      <c r="D1174" s="1">
        <v>267.05069058929098</v>
      </c>
      <c r="E1174" s="1">
        <v>69.036163194192</v>
      </c>
      <c r="F1174" s="1">
        <v>125.354367972048</v>
      </c>
      <c r="G1174" s="1">
        <v>82.047371383454902</v>
      </c>
      <c r="H1174" s="1">
        <v>281.29662833029897</v>
      </c>
      <c r="I1174" s="1">
        <v>200.11097219049699</v>
      </c>
      <c r="J1174" s="1">
        <v>225.97283612470201</v>
      </c>
      <c r="K1174" s="1">
        <v>122.98476752480001</v>
      </c>
    </row>
    <row r="1175" spans="1:11" x14ac:dyDescent="0.2">
      <c r="A1175">
        <v>1167</v>
      </c>
      <c r="B1175">
        <v>219</v>
      </c>
      <c r="C1175">
        <v>15</v>
      </c>
      <c r="D1175" s="1">
        <v>327.82520138859098</v>
      </c>
      <c r="E1175" s="1">
        <v>81.188326633882596</v>
      </c>
      <c r="F1175" s="1">
        <v>146.277587379431</v>
      </c>
      <c r="G1175" s="1">
        <v>92.089310531605406</v>
      </c>
      <c r="H1175" s="1">
        <v>283.63712977865703</v>
      </c>
      <c r="I1175" s="1">
        <v>199.61631609489001</v>
      </c>
      <c r="J1175" s="1">
        <v>226.00648606868401</v>
      </c>
      <c r="K1175" s="1">
        <v>123.044846854742</v>
      </c>
    </row>
    <row r="1176" spans="1:11" x14ac:dyDescent="0.2">
      <c r="A1176">
        <v>1168</v>
      </c>
      <c r="B1176">
        <v>219</v>
      </c>
      <c r="C1176">
        <v>16</v>
      </c>
      <c r="D1176" s="1">
        <v>304.71962725690997</v>
      </c>
      <c r="E1176" s="1">
        <v>79.288698349210705</v>
      </c>
      <c r="F1176" s="1">
        <v>129.198440353807</v>
      </c>
      <c r="G1176" s="1">
        <v>91.174935128027599</v>
      </c>
      <c r="H1176" s="1">
        <v>279.34175010457801</v>
      </c>
      <c r="I1176" s="1">
        <v>198.46435946925001</v>
      </c>
      <c r="J1176" s="1">
        <v>225.75507794646199</v>
      </c>
      <c r="K1176" s="1">
        <v>122.688234997726</v>
      </c>
    </row>
    <row r="1177" spans="1:11" x14ac:dyDescent="0.2">
      <c r="A1177">
        <v>1169</v>
      </c>
      <c r="B1177">
        <v>219</v>
      </c>
      <c r="C1177">
        <v>17</v>
      </c>
      <c r="D1177" s="1">
        <v>266.81317822417498</v>
      </c>
      <c r="E1177" s="1">
        <v>65.443744415177804</v>
      </c>
      <c r="F1177" s="1">
        <v>107.786255209742</v>
      </c>
      <c r="G1177" s="1">
        <v>70.419686785345107</v>
      </c>
      <c r="H1177" s="1">
        <v>262.635254506168</v>
      </c>
      <c r="I1177" s="1">
        <v>193.88424378556201</v>
      </c>
      <c r="J1177" s="1">
        <v>221.37748778960699</v>
      </c>
      <c r="K1177" s="1">
        <v>120.827205488204</v>
      </c>
    </row>
    <row r="1178" spans="1:11" x14ac:dyDescent="0.2">
      <c r="A1178">
        <v>1170</v>
      </c>
      <c r="B1178">
        <v>219</v>
      </c>
      <c r="C1178">
        <v>18</v>
      </c>
      <c r="D1178" s="1">
        <v>217.10224440805601</v>
      </c>
      <c r="E1178" s="1">
        <v>65.807895375216702</v>
      </c>
      <c r="F1178" s="1">
        <v>99.385425076409703</v>
      </c>
      <c r="G1178" s="1">
        <v>61.151706454518603</v>
      </c>
      <c r="H1178" s="1">
        <v>248.16712941969499</v>
      </c>
      <c r="I1178" s="1">
        <v>190.06386391200701</v>
      </c>
      <c r="J1178" s="1">
        <v>219.53809817283101</v>
      </c>
      <c r="K1178" s="1">
        <v>121.719777688704</v>
      </c>
    </row>
    <row r="1179" spans="1:11" x14ac:dyDescent="0.2">
      <c r="A1179">
        <v>1171</v>
      </c>
      <c r="B1179">
        <v>219</v>
      </c>
      <c r="C1179">
        <v>19</v>
      </c>
      <c r="D1179" s="1">
        <v>159.94775761197599</v>
      </c>
      <c r="E1179" s="1">
        <v>34.281720108007399</v>
      </c>
      <c r="F1179" s="1">
        <v>70.126594020120294</v>
      </c>
      <c r="G1179" s="1">
        <v>36.897355953230999</v>
      </c>
      <c r="H1179" s="1">
        <v>173.331643452831</v>
      </c>
      <c r="I1179" s="1">
        <v>151.58961280486</v>
      </c>
      <c r="J1179" s="1">
        <v>173.09790685740001</v>
      </c>
      <c r="K1179" s="1">
        <v>110.49501693998999</v>
      </c>
    </row>
    <row r="1180" spans="1:11" x14ac:dyDescent="0.2">
      <c r="A1180">
        <v>1172</v>
      </c>
      <c r="B1180">
        <v>219</v>
      </c>
      <c r="C1180">
        <v>20</v>
      </c>
      <c r="D1180" s="1">
        <v>77.107343688218506</v>
      </c>
      <c r="E1180" s="1">
        <v>-9.77201369112964</v>
      </c>
      <c r="F1180" s="1">
        <v>-4.5953280800811296</v>
      </c>
      <c r="G1180" s="1">
        <v>-13.744767718656499</v>
      </c>
      <c r="H1180" s="1">
        <v>0</v>
      </c>
      <c r="I1180" s="1">
        <v>0</v>
      </c>
      <c r="J1180" s="1">
        <v>0</v>
      </c>
      <c r="K1180" s="1">
        <v>0</v>
      </c>
    </row>
    <row r="1181" spans="1:11" x14ac:dyDescent="0.2">
      <c r="A1181">
        <v>1173</v>
      </c>
      <c r="B1181">
        <v>219</v>
      </c>
      <c r="C1181">
        <v>21</v>
      </c>
      <c r="D1181" s="1">
        <v>32.725464807059701</v>
      </c>
      <c r="E1181" s="1">
        <v>-11.8436200415826</v>
      </c>
      <c r="F1181" s="1">
        <v>-3.2500410858386402</v>
      </c>
      <c r="G1181" s="1">
        <v>1.48428592926043</v>
      </c>
      <c r="H1181" s="1">
        <v>0</v>
      </c>
      <c r="I1181" s="1">
        <v>0</v>
      </c>
      <c r="J1181" s="1">
        <v>0</v>
      </c>
      <c r="K1181" s="1">
        <v>0</v>
      </c>
    </row>
    <row r="1182" spans="1:11" x14ac:dyDescent="0.2">
      <c r="A1182">
        <v>1174</v>
      </c>
      <c r="B1182">
        <v>219</v>
      </c>
      <c r="C1182">
        <v>22</v>
      </c>
      <c r="D1182" s="1">
        <v>67.017238815423298</v>
      </c>
      <c r="E1182" s="1">
        <v>28.179400818621001</v>
      </c>
      <c r="F1182" s="1">
        <v>24.633507508293199</v>
      </c>
      <c r="G1182" s="1">
        <v>35.541601407904103</v>
      </c>
      <c r="H1182" s="1">
        <v>0</v>
      </c>
      <c r="I1182" s="1">
        <v>0</v>
      </c>
      <c r="J1182" s="1">
        <v>0</v>
      </c>
      <c r="K1182" s="1">
        <v>0</v>
      </c>
    </row>
    <row r="1183" spans="1:11" x14ac:dyDescent="0.2">
      <c r="A1183">
        <v>1175</v>
      </c>
      <c r="B1183">
        <v>219</v>
      </c>
      <c r="C1183">
        <v>23</v>
      </c>
      <c r="D1183" s="1">
        <v>50.438226891433303</v>
      </c>
      <c r="E1183" s="1">
        <v>22.367623166861598</v>
      </c>
      <c r="F1183" s="1">
        <v>25.170785001390001</v>
      </c>
      <c r="G1183" s="1">
        <v>18.097533959094299</v>
      </c>
      <c r="H1183" s="1">
        <v>0</v>
      </c>
      <c r="I1183" s="1">
        <v>0</v>
      </c>
      <c r="J1183" s="1">
        <v>0</v>
      </c>
      <c r="K1183" s="1">
        <v>0</v>
      </c>
    </row>
    <row r="1184" spans="1:11" x14ac:dyDescent="0.2">
      <c r="A1184">
        <v>1176</v>
      </c>
      <c r="B1184">
        <v>220</v>
      </c>
      <c r="C1184">
        <v>0</v>
      </c>
      <c r="D1184" s="1">
        <v>42.237529270070397</v>
      </c>
      <c r="E1184" s="1">
        <v>16.5109743959881</v>
      </c>
      <c r="F1184" s="1">
        <v>20.9864028954544</v>
      </c>
      <c r="G1184" s="1">
        <v>25.506692310856799</v>
      </c>
      <c r="H1184" s="1">
        <v>0</v>
      </c>
      <c r="I1184" s="1">
        <v>0</v>
      </c>
      <c r="J1184" s="1">
        <v>0</v>
      </c>
      <c r="K1184" s="1">
        <v>0</v>
      </c>
    </row>
    <row r="1185" spans="1:11" x14ac:dyDescent="0.2">
      <c r="A1185">
        <v>1177</v>
      </c>
      <c r="B1185">
        <v>220</v>
      </c>
      <c r="C1185">
        <v>1</v>
      </c>
      <c r="D1185" s="1">
        <v>60.529703715802</v>
      </c>
      <c r="E1185" s="1">
        <v>47.983048040382897</v>
      </c>
      <c r="F1185" s="1">
        <v>47.227312170829897</v>
      </c>
      <c r="G1185" s="1">
        <v>82.799918826981099</v>
      </c>
      <c r="H1185" s="1">
        <v>0</v>
      </c>
      <c r="I1185" s="1">
        <v>0</v>
      </c>
      <c r="J1185" s="1">
        <v>0</v>
      </c>
      <c r="K1185" s="1">
        <v>0</v>
      </c>
    </row>
    <row r="1186" spans="1:11" x14ac:dyDescent="0.2">
      <c r="A1186">
        <v>1178</v>
      </c>
      <c r="B1186">
        <v>220</v>
      </c>
      <c r="C1186">
        <v>2</v>
      </c>
      <c r="D1186" s="1">
        <v>71.512386720557302</v>
      </c>
      <c r="E1186" s="1">
        <v>62.713425806181597</v>
      </c>
      <c r="F1186" s="1">
        <v>73.210506097352393</v>
      </c>
      <c r="G1186" s="1">
        <v>116.078425309989</v>
      </c>
      <c r="H1186" s="1">
        <v>0</v>
      </c>
      <c r="I1186" s="1">
        <v>0</v>
      </c>
      <c r="J1186" s="1">
        <v>0</v>
      </c>
      <c r="K1186" s="1">
        <v>0</v>
      </c>
    </row>
    <row r="1187" spans="1:11" x14ac:dyDescent="0.2">
      <c r="A1187">
        <v>1179</v>
      </c>
      <c r="B1187">
        <v>220</v>
      </c>
      <c r="C1187">
        <v>3</v>
      </c>
      <c r="D1187" s="1">
        <v>64.8260375595558</v>
      </c>
      <c r="E1187" s="1">
        <v>53.515946943218999</v>
      </c>
      <c r="F1187" s="1">
        <v>63.046464121584499</v>
      </c>
      <c r="G1187" s="1">
        <v>93.734390119794298</v>
      </c>
      <c r="H1187" s="1">
        <v>0</v>
      </c>
      <c r="I1187" s="1">
        <v>0</v>
      </c>
      <c r="J1187" s="1">
        <v>0</v>
      </c>
      <c r="K1187" s="1">
        <v>0</v>
      </c>
    </row>
    <row r="1188" spans="1:11" x14ac:dyDescent="0.2">
      <c r="A1188">
        <v>1180</v>
      </c>
      <c r="B1188">
        <v>220</v>
      </c>
      <c r="C1188">
        <v>4</v>
      </c>
      <c r="D1188" s="1">
        <v>63.778431791533201</v>
      </c>
      <c r="E1188" s="1">
        <v>51.409035665241497</v>
      </c>
      <c r="F1188" s="1">
        <v>67.679146284374895</v>
      </c>
      <c r="G1188" s="1">
        <v>89.130886706305702</v>
      </c>
      <c r="H1188" s="1">
        <v>0</v>
      </c>
      <c r="I1188" s="1">
        <v>0</v>
      </c>
      <c r="J1188" s="1">
        <v>0</v>
      </c>
      <c r="K1188" s="1">
        <v>0</v>
      </c>
    </row>
    <row r="1189" spans="1:11" x14ac:dyDescent="0.2">
      <c r="A1189">
        <v>1181</v>
      </c>
      <c r="B1189">
        <v>220</v>
      </c>
      <c r="C1189">
        <v>5</v>
      </c>
      <c r="D1189" s="1">
        <v>72.958395078752503</v>
      </c>
      <c r="E1189" s="1">
        <v>59.492048505321499</v>
      </c>
      <c r="F1189" s="1">
        <v>83.092014449449593</v>
      </c>
      <c r="G1189" s="1">
        <v>97.730628957646701</v>
      </c>
      <c r="H1189" s="1">
        <v>0</v>
      </c>
      <c r="I1189" s="1">
        <v>0</v>
      </c>
      <c r="J1189" s="1">
        <v>0</v>
      </c>
      <c r="K1189" s="1">
        <v>0</v>
      </c>
    </row>
    <row r="1190" spans="1:11" x14ac:dyDescent="0.2">
      <c r="A1190">
        <v>1182</v>
      </c>
      <c r="B1190">
        <v>220</v>
      </c>
      <c r="C1190">
        <v>6</v>
      </c>
      <c r="D1190" s="1">
        <v>77.879983886494102</v>
      </c>
      <c r="E1190" s="1">
        <v>63.747965595392301</v>
      </c>
      <c r="F1190" s="1">
        <v>90.649777043361894</v>
      </c>
      <c r="G1190" s="1">
        <v>101.600169595748</v>
      </c>
      <c r="H1190" s="1">
        <v>0</v>
      </c>
      <c r="I1190" s="1">
        <v>0</v>
      </c>
      <c r="J1190" s="1">
        <v>0</v>
      </c>
      <c r="K1190" s="1">
        <v>0</v>
      </c>
    </row>
    <row r="1191" spans="1:11" x14ac:dyDescent="0.2">
      <c r="A1191">
        <v>1183</v>
      </c>
      <c r="B1191">
        <v>220</v>
      </c>
      <c r="C1191">
        <v>7</v>
      </c>
      <c r="D1191" s="1">
        <v>88.556426132489605</v>
      </c>
      <c r="E1191" s="1">
        <v>62.365466855566098</v>
      </c>
      <c r="F1191" s="1">
        <v>96.866307280908401</v>
      </c>
      <c r="G1191" s="1">
        <v>91.196484159729096</v>
      </c>
      <c r="H1191" s="1">
        <v>41.813426303682</v>
      </c>
      <c r="I1191" s="1">
        <v>37.687539439618703</v>
      </c>
      <c r="J1191" s="1">
        <v>41.895954717076201</v>
      </c>
      <c r="K1191" s="1">
        <v>29.2325747507135</v>
      </c>
    </row>
    <row r="1192" spans="1:11" x14ac:dyDescent="0.2">
      <c r="A1192">
        <v>1184</v>
      </c>
      <c r="B1192">
        <v>220</v>
      </c>
      <c r="C1192">
        <v>8</v>
      </c>
      <c r="D1192" s="1">
        <v>113.980126289637</v>
      </c>
      <c r="E1192" s="1">
        <v>71.433098719776694</v>
      </c>
      <c r="F1192" s="1">
        <v>118.65195579071199</v>
      </c>
      <c r="G1192" s="1">
        <v>95.006531818987895</v>
      </c>
      <c r="H1192" s="1">
        <v>71.625723846071807</v>
      </c>
      <c r="I1192" s="1">
        <v>63.739173333111502</v>
      </c>
      <c r="J1192" s="1">
        <v>70.6584991874671</v>
      </c>
      <c r="K1192" s="1">
        <v>49.998964032152301</v>
      </c>
    </row>
    <row r="1193" spans="1:11" x14ac:dyDescent="0.2">
      <c r="A1193">
        <v>1185</v>
      </c>
      <c r="B1193">
        <v>220</v>
      </c>
      <c r="C1193">
        <v>9</v>
      </c>
      <c r="D1193" s="1">
        <v>124.112666430871</v>
      </c>
      <c r="E1193" s="1">
        <v>79.393815613876598</v>
      </c>
      <c r="F1193" s="1">
        <v>131.109097298731</v>
      </c>
      <c r="G1193" s="1">
        <v>101.63275891789201</v>
      </c>
      <c r="H1193" s="1">
        <v>113.082920838096</v>
      </c>
      <c r="I1193" s="1">
        <v>102.57014508876701</v>
      </c>
      <c r="J1193" s="1">
        <v>113.588576005107</v>
      </c>
      <c r="K1193" s="1">
        <v>81.5337101804312</v>
      </c>
    </row>
    <row r="1194" spans="1:11" x14ac:dyDescent="0.2">
      <c r="A1194">
        <v>1186</v>
      </c>
      <c r="B1194">
        <v>220</v>
      </c>
      <c r="C1194">
        <v>10</v>
      </c>
      <c r="D1194" s="1">
        <v>167.83433662108101</v>
      </c>
      <c r="E1194" s="1">
        <v>106.28877276319299</v>
      </c>
      <c r="F1194" s="1">
        <v>172.917386984627</v>
      </c>
      <c r="G1194" s="1">
        <v>136.25254111106</v>
      </c>
      <c r="H1194" s="1">
        <v>153.77589232227899</v>
      </c>
      <c r="I1194" s="1">
        <v>137.262868319006</v>
      </c>
      <c r="J1194" s="1">
        <v>153.71945513733601</v>
      </c>
      <c r="K1194" s="1">
        <v>104.63200386826399</v>
      </c>
    </row>
    <row r="1195" spans="1:11" x14ac:dyDescent="0.2">
      <c r="A1195">
        <v>1187</v>
      </c>
      <c r="B1195">
        <v>220</v>
      </c>
      <c r="C1195">
        <v>11</v>
      </c>
      <c r="D1195" s="1">
        <v>216.68646420385599</v>
      </c>
      <c r="E1195" s="1">
        <v>117.54491755907399</v>
      </c>
      <c r="F1195" s="1">
        <v>218.12869799475399</v>
      </c>
      <c r="G1195" s="1">
        <v>155.97635029902</v>
      </c>
      <c r="H1195" s="1">
        <v>221.710074228352</v>
      </c>
      <c r="I1195" s="1">
        <v>178.88666162669</v>
      </c>
      <c r="J1195" s="1">
        <v>207.60720718797799</v>
      </c>
      <c r="K1195" s="1">
        <v>120.15976098138199</v>
      </c>
    </row>
    <row r="1196" spans="1:11" x14ac:dyDescent="0.2">
      <c r="A1196">
        <v>1188</v>
      </c>
      <c r="B1196">
        <v>220</v>
      </c>
      <c r="C1196">
        <v>12</v>
      </c>
      <c r="D1196" s="1">
        <v>261.04691761959498</v>
      </c>
      <c r="E1196" s="1">
        <v>130.27701974836901</v>
      </c>
      <c r="F1196" s="1">
        <v>245.95256802680899</v>
      </c>
      <c r="G1196" s="1">
        <v>170.190446453828</v>
      </c>
      <c r="H1196" s="1">
        <v>276.14876519038199</v>
      </c>
      <c r="I1196" s="1">
        <v>199.83359036303901</v>
      </c>
      <c r="J1196" s="1">
        <v>234.04401933174</v>
      </c>
      <c r="K1196" s="1">
        <v>121.196412076372</v>
      </c>
    </row>
    <row r="1197" spans="1:11" x14ac:dyDescent="0.2">
      <c r="A1197">
        <v>1189</v>
      </c>
      <c r="B1197">
        <v>220</v>
      </c>
      <c r="C1197">
        <v>13</v>
      </c>
      <c r="D1197" s="1">
        <v>219.24767343034401</v>
      </c>
      <c r="E1197" s="1">
        <v>71.714410024479903</v>
      </c>
      <c r="F1197" s="1">
        <v>131.00662654142801</v>
      </c>
      <c r="G1197" s="1">
        <v>85.113704921628795</v>
      </c>
      <c r="H1197" s="1">
        <v>234.87575319500101</v>
      </c>
      <c r="I1197" s="1">
        <v>180.035044598572</v>
      </c>
      <c r="J1197" s="1">
        <v>208.585602462732</v>
      </c>
      <c r="K1197" s="1">
        <v>116.652802914582</v>
      </c>
    </row>
    <row r="1198" spans="1:11" x14ac:dyDescent="0.2">
      <c r="A1198">
        <v>1190</v>
      </c>
      <c r="B1198">
        <v>220</v>
      </c>
      <c r="C1198">
        <v>14</v>
      </c>
      <c r="D1198" s="1">
        <v>266.131617624721</v>
      </c>
      <c r="E1198" s="1">
        <v>94.931112566956202</v>
      </c>
      <c r="F1198" s="1">
        <v>176.05013657467501</v>
      </c>
      <c r="G1198" s="1">
        <v>115.084353509602</v>
      </c>
      <c r="H1198" s="1">
        <v>263.12238213062301</v>
      </c>
      <c r="I1198" s="1">
        <v>190.23839663333499</v>
      </c>
      <c r="J1198" s="1">
        <v>222.944510139459</v>
      </c>
      <c r="K1198" s="1">
        <v>116.968753082475</v>
      </c>
    </row>
    <row r="1199" spans="1:11" x14ac:dyDescent="0.2">
      <c r="A1199">
        <v>1191</v>
      </c>
      <c r="B1199">
        <v>220</v>
      </c>
      <c r="C1199">
        <v>15</v>
      </c>
      <c r="D1199" s="1">
        <v>285.58567570621102</v>
      </c>
      <c r="E1199" s="1">
        <v>129.65369688798501</v>
      </c>
      <c r="F1199" s="1">
        <v>196.89994781809401</v>
      </c>
      <c r="G1199" s="1">
        <v>131.47240283520199</v>
      </c>
      <c r="H1199" s="1">
        <v>294.50231581491499</v>
      </c>
      <c r="I1199" s="1">
        <v>200.78309144995399</v>
      </c>
      <c r="J1199" s="1">
        <v>236.79931610880001</v>
      </c>
      <c r="K1199" s="1">
        <v>116.56853951770699</v>
      </c>
    </row>
    <row r="1200" spans="1:11" x14ac:dyDescent="0.2">
      <c r="A1200">
        <v>1192</v>
      </c>
      <c r="B1200">
        <v>220</v>
      </c>
      <c r="C1200">
        <v>16</v>
      </c>
      <c r="D1200" s="1">
        <v>295.45168292311098</v>
      </c>
      <c r="E1200" s="1">
        <v>104.870339376231</v>
      </c>
      <c r="F1200" s="1">
        <v>162.89641672410701</v>
      </c>
      <c r="G1200" s="1">
        <v>108.75420805630201</v>
      </c>
      <c r="H1200" s="1">
        <v>298.81448743396902</v>
      </c>
      <c r="I1200" s="1">
        <v>198.24745206774199</v>
      </c>
      <c r="J1200" s="1">
        <v>235.259680659738</v>
      </c>
      <c r="K1200" s="1">
        <v>112.429272451362</v>
      </c>
    </row>
    <row r="1201" spans="1:11" x14ac:dyDescent="0.2">
      <c r="A1201">
        <v>1193</v>
      </c>
      <c r="B1201">
        <v>220</v>
      </c>
      <c r="C1201">
        <v>17</v>
      </c>
      <c r="D1201" s="1">
        <v>255.899621128154</v>
      </c>
      <c r="E1201" s="1">
        <v>70.541623011302093</v>
      </c>
      <c r="F1201" s="1">
        <v>117.927120822435</v>
      </c>
      <c r="G1201" s="1">
        <v>67.747373369837206</v>
      </c>
      <c r="H1201" s="1">
        <v>277.27553809170598</v>
      </c>
      <c r="I1201" s="1">
        <v>192.874177731461</v>
      </c>
      <c r="J1201" s="1">
        <v>229.827024744428</v>
      </c>
      <c r="K1201" s="1">
        <v>113.709694079689</v>
      </c>
    </row>
    <row r="1202" spans="1:11" x14ac:dyDescent="0.2">
      <c r="A1202">
        <v>1194</v>
      </c>
      <c r="B1202">
        <v>220</v>
      </c>
      <c r="C1202">
        <v>18</v>
      </c>
      <c r="D1202" s="1">
        <v>235.75506322786501</v>
      </c>
      <c r="E1202" s="1">
        <v>50.302113078001398</v>
      </c>
      <c r="F1202" s="1">
        <v>103.63634609365199</v>
      </c>
      <c r="G1202" s="1">
        <v>60.669276742254503</v>
      </c>
      <c r="H1202" s="1">
        <v>244.50770985216701</v>
      </c>
      <c r="I1202" s="1">
        <v>180.093011619517</v>
      </c>
      <c r="J1202" s="1">
        <v>213.78686192237399</v>
      </c>
      <c r="K1202" s="1">
        <v>111.833704809048</v>
      </c>
    </row>
    <row r="1203" spans="1:11" x14ac:dyDescent="0.2">
      <c r="A1203">
        <v>1195</v>
      </c>
      <c r="B1203">
        <v>220</v>
      </c>
      <c r="C1203">
        <v>19</v>
      </c>
      <c r="D1203" s="1">
        <v>167.872859752171</v>
      </c>
      <c r="E1203" s="1">
        <v>44.156076428614803</v>
      </c>
      <c r="F1203" s="1">
        <v>83.101517183971097</v>
      </c>
      <c r="G1203" s="1">
        <v>54.957591763775298</v>
      </c>
      <c r="H1203" s="1">
        <v>138.723595334533</v>
      </c>
      <c r="I1203" s="1">
        <v>121.507223155948</v>
      </c>
      <c r="J1203" s="1">
        <v>139.36056058697801</v>
      </c>
      <c r="K1203" s="1">
        <v>90.547164205918406</v>
      </c>
    </row>
    <row r="1204" spans="1:11" x14ac:dyDescent="0.2">
      <c r="A1204">
        <v>1196</v>
      </c>
      <c r="B1204">
        <v>220</v>
      </c>
      <c r="C1204">
        <v>20</v>
      </c>
      <c r="D1204" s="1">
        <v>103.92509965302</v>
      </c>
      <c r="E1204" s="1">
        <v>28.604801818048202</v>
      </c>
      <c r="F1204" s="1">
        <v>51.667505958455799</v>
      </c>
      <c r="G1204" s="1">
        <v>41.903789974275099</v>
      </c>
      <c r="H1204" s="1">
        <v>0</v>
      </c>
      <c r="I1204" s="1">
        <v>0</v>
      </c>
      <c r="J1204" s="1">
        <v>0</v>
      </c>
      <c r="K1204" s="1">
        <v>0</v>
      </c>
    </row>
    <row r="1205" spans="1:11" x14ac:dyDescent="0.2">
      <c r="A1205">
        <v>1197</v>
      </c>
      <c r="B1205">
        <v>220</v>
      </c>
      <c r="C1205">
        <v>21</v>
      </c>
      <c r="D1205" s="1">
        <v>49.266439658886398</v>
      </c>
      <c r="E1205" s="1">
        <v>19.962875648541601</v>
      </c>
      <c r="F1205" s="1">
        <v>34.260196913307603</v>
      </c>
      <c r="G1205" s="1">
        <v>33.215585312989901</v>
      </c>
      <c r="H1205" s="1">
        <v>0</v>
      </c>
      <c r="I1205" s="1">
        <v>0</v>
      </c>
      <c r="J1205" s="1">
        <v>0</v>
      </c>
      <c r="K1205" s="1">
        <v>0</v>
      </c>
    </row>
    <row r="1206" spans="1:11" x14ac:dyDescent="0.2">
      <c r="A1206">
        <v>1198</v>
      </c>
      <c r="B1206">
        <v>220</v>
      </c>
      <c r="C1206">
        <v>22</v>
      </c>
      <c r="D1206" s="1">
        <v>71.118771665831204</v>
      </c>
      <c r="E1206" s="1">
        <v>34.006911517131101</v>
      </c>
      <c r="F1206" s="1">
        <v>53.017726033902498</v>
      </c>
      <c r="G1206" s="1">
        <v>58.5156817882783</v>
      </c>
      <c r="H1206" s="1">
        <v>0</v>
      </c>
      <c r="I1206" s="1">
        <v>0</v>
      </c>
      <c r="J1206" s="1">
        <v>0</v>
      </c>
      <c r="K1206" s="1">
        <v>0</v>
      </c>
    </row>
    <row r="1207" spans="1:11" x14ac:dyDescent="0.2">
      <c r="A1207">
        <v>1199</v>
      </c>
      <c r="B1207">
        <v>220</v>
      </c>
      <c r="C1207">
        <v>23</v>
      </c>
      <c r="D1207" s="1">
        <v>73.677446247945198</v>
      </c>
      <c r="E1207" s="1">
        <v>42.950127217437199</v>
      </c>
      <c r="F1207" s="1">
        <v>62.298911041542098</v>
      </c>
      <c r="G1207" s="1">
        <v>69.497748253881397</v>
      </c>
      <c r="H1207" s="1">
        <v>0</v>
      </c>
      <c r="I1207" s="1">
        <v>0</v>
      </c>
      <c r="J1207" s="1">
        <v>0</v>
      </c>
      <c r="K1207" s="1">
        <v>0</v>
      </c>
    </row>
    <row r="1208" spans="1:11" x14ac:dyDescent="0.2">
      <c r="A1208">
        <v>1200</v>
      </c>
      <c r="B1208">
        <v>221</v>
      </c>
      <c r="C1208">
        <v>0</v>
      </c>
      <c r="D1208" s="1">
        <v>24.349375081860799</v>
      </c>
      <c r="E1208" s="1">
        <v>23.447508077225699</v>
      </c>
      <c r="F1208" s="1">
        <v>30.969370750884998</v>
      </c>
      <c r="G1208" s="1">
        <v>28.933711347711998</v>
      </c>
      <c r="H1208" s="1">
        <v>0</v>
      </c>
      <c r="I1208" s="1">
        <v>0</v>
      </c>
      <c r="J1208" s="1">
        <v>0</v>
      </c>
      <c r="K1208" s="1">
        <v>0</v>
      </c>
    </row>
    <row r="1209" spans="1:11" x14ac:dyDescent="0.2">
      <c r="A1209">
        <v>1201</v>
      </c>
      <c r="B1209">
        <v>221</v>
      </c>
      <c r="C1209">
        <v>1</v>
      </c>
      <c r="D1209" s="1">
        <v>38.185817008563703</v>
      </c>
      <c r="E1209" s="1">
        <v>44.961059666202203</v>
      </c>
      <c r="F1209" s="1">
        <v>59.434683701248503</v>
      </c>
      <c r="G1209" s="1">
        <v>57.3498692283503</v>
      </c>
      <c r="H1209" s="1">
        <v>0</v>
      </c>
      <c r="I1209" s="1">
        <v>0</v>
      </c>
      <c r="J1209" s="1">
        <v>0</v>
      </c>
      <c r="K1209" s="1">
        <v>0</v>
      </c>
    </row>
    <row r="1210" spans="1:11" x14ac:dyDescent="0.2">
      <c r="A1210">
        <v>1202</v>
      </c>
      <c r="B1210">
        <v>221</v>
      </c>
      <c r="C1210">
        <v>2</v>
      </c>
      <c r="D1210" s="1">
        <v>37.226369903871102</v>
      </c>
      <c r="E1210" s="1">
        <v>16.5086852715045</v>
      </c>
      <c r="F1210" s="1">
        <v>22.545428778389201</v>
      </c>
      <c r="G1210" s="1">
        <v>19.626457825648501</v>
      </c>
      <c r="H1210" s="1">
        <v>0</v>
      </c>
      <c r="I1210" s="1">
        <v>0</v>
      </c>
      <c r="J1210" s="1">
        <v>0</v>
      </c>
      <c r="K1210" s="1">
        <v>0</v>
      </c>
    </row>
    <row r="1211" spans="1:11" x14ac:dyDescent="0.2">
      <c r="A1211">
        <v>1203</v>
      </c>
      <c r="B1211">
        <v>221</v>
      </c>
      <c r="C1211">
        <v>3</v>
      </c>
      <c r="D1211" s="1">
        <v>37.8523699536007</v>
      </c>
      <c r="E1211" s="1">
        <v>26.0370594714859</v>
      </c>
      <c r="F1211" s="1">
        <v>36.696038994998098</v>
      </c>
      <c r="G1211" s="1">
        <v>33.054310070557896</v>
      </c>
      <c r="H1211" s="1">
        <v>0</v>
      </c>
      <c r="I1211" s="1">
        <v>0</v>
      </c>
      <c r="J1211" s="1">
        <v>0</v>
      </c>
      <c r="K1211" s="1">
        <v>0</v>
      </c>
    </row>
    <row r="1212" spans="1:11" x14ac:dyDescent="0.2">
      <c r="A1212">
        <v>1204</v>
      </c>
      <c r="B1212">
        <v>221</v>
      </c>
      <c r="C1212">
        <v>4</v>
      </c>
      <c r="D1212" s="1">
        <v>33.9402445779304</v>
      </c>
      <c r="E1212" s="1">
        <v>14.0547270635457</v>
      </c>
      <c r="F1212" s="1">
        <v>18.846737767573799</v>
      </c>
      <c r="G1212" s="1">
        <v>15.387528094375</v>
      </c>
      <c r="H1212" s="1">
        <v>0</v>
      </c>
      <c r="I1212" s="1">
        <v>0</v>
      </c>
      <c r="J1212" s="1">
        <v>0</v>
      </c>
      <c r="K1212" s="1">
        <v>0</v>
      </c>
    </row>
    <row r="1213" spans="1:11" x14ac:dyDescent="0.2">
      <c r="A1213">
        <v>1205</v>
      </c>
      <c r="B1213">
        <v>221</v>
      </c>
      <c r="C1213">
        <v>5</v>
      </c>
      <c r="D1213" s="1">
        <v>38.423423774408903</v>
      </c>
      <c r="E1213" s="1">
        <v>20.5264858010617</v>
      </c>
      <c r="F1213" s="1">
        <v>25.553396867511399</v>
      </c>
      <c r="G1213" s="1">
        <v>22.2890936629774</v>
      </c>
      <c r="H1213" s="1">
        <v>0</v>
      </c>
      <c r="I1213" s="1">
        <v>0</v>
      </c>
      <c r="J1213" s="1">
        <v>0</v>
      </c>
      <c r="K1213" s="1">
        <v>0</v>
      </c>
    </row>
    <row r="1214" spans="1:11" x14ac:dyDescent="0.2">
      <c r="A1214">
        <v>1206</v>
      </c>
      <c r="B1214">
        <v>221</v>
      </c>
      <c r="C1214">
        <v>6</v>
      </c>
      <c r="D1214" s="1">
        <v>36.553112250909699</v>
      </c>
      <c r="E1214" s="1">
        <v>15.4257456104976</v>
      </c>
      <c r="F1214" s="1">
        <v>20.1664521795654</v>
      </c>
      <c r="G1214" s="1">
        <v>18.4843682871883</v>
      </c>
      <c r="H1214" s="1">
        <v>0</v>
      </c>
      <c r="I1214" s="1">
        <v>0</v>
      </c>
      <c r="J1214" s="1">
        <v>0</v>
      </c>
      <c r="K1214" s="1">
        <v>0</v>
      </c>
    </row>
    <row r="1215" spans="1:11" x14ac:dyDescent="0.2">
      <c r="A1215">
        <v>1207</v>
      </c>
      <c r="B1215">
        <v>221</v>
      </c>
      <c r="C1215">
        <v>7</v>
      </c>
      <c r="D1215" s="1">
        <v>81.152977535241206</v>
      </c>
      <c r="E1215" s="1">
        <v>49.558506849750799</v>
      </c>
      <c r="F1215" s="1">
        <v>82.195486059560807</v>
      </c>
      <c r="G1215" s="1">
        <v>57.583926746598301</v>
      </c>
      <c r="H1215" s="1">
        <v>52.7650947071497</v>
      </c>
      <c r="I1215" s="1">
        <v>46.5836678938483</v>
      </c>
      <c r="J1215" s="1">
        <v>51.559340620737103</v>
      </c>
      <c r="K1215" s="1">
        <v>36.1465632203155</v>
      </c>
    </row>
    <row r="1216" spans="1:11" x14ac:dyDescent="0.2">
      <c r="A1216">
        <v>1208</v>
      </c>
      <c r="B1216">
        <v>221</v>
      </c>
      <c r="C1216">
        <v>8</v>
      </c>
      <c r="D1216" s="1">
        <v>112.872941166473</v>
      </c>
      <c r="E1216" s="1">
        <v>63.870680370476101</v>
      </c>
      <c r="F1216" s="1">
        <v>110.526108589744</v>
      </c>
      <c r="G1216" s="1">
        <v>72.179850646728895</v>
      </c>
      <c r="H1216" s="1">
        <v>93.515892103817805</v>
      </c>
      <c r="I1216" s="1">
        <v>83.651178185759704</v>
      </c>
      <c r="J1216" s="1">
        <v>92.747793281048004</v>
      </c>
      <c r="K1216" s="1">
        <v>65.640351164098803</v>
      </c>
    </row>
    <row r="1217" spans="1:11" x14ac:dyDescent="0.2">
      <c r="A1217">
        <v>1209</v>
      </c>
      <c r="B1217">
        <v>221</v>
      </c>
      <c r="C1217">
        <v>9</v>
      </c>
      <c r="D1217" s="1">
        <v>180.45164088006001</v>
      </c>
      <c r="E1217" s="1">
        <v>84.698292678833795</v>
      </c>
      <c r="F1217" s="1">
        <v>222.700903477027</v>
      </c>
      <c r="G1217" s="1">
        <v>130.012321695661</v>
      </c>
      <c r="H1217" s="1">
        <v>199.33197084421599</v>
      </c>
      <c r="I1217" s="1">
        <v>161.111981731333</v>
      </c>
      <c r="J1217" s="1">
        <v>187.561074878369</v>
      </c>
      <c r="K1217" s="1">
        <v>110.630990820229</v>
      </c>
    </row>
    <row r="1218" spans="1:11" x14ac:dyDescent="0.2">
      <c r="A1218">
        <v>1210</v>
      </c>
      <c r="B1218">
        <v>221</v>
      </c>
      <c r="C1218">
        <v>10</v>
      </c>
      <c r="D1218" s="1">
        <v>258.02635679400902</v>
      </c>
      <c r="E1218" s="1">
        <v>143.91281768361699</v>
      </c>
      <c r="F1218" s="1">
        <v>261.15454122358102</v>
      </c>
      <c r="G1218" s="1">
        <v>133.39443908245801</v>
      </c>
      <c r="H1218" s="1">
        <v>235.614170151884</v>
      </c>
      <c r="I1218" s="1">
        <v>173.692876520716</v>
      </c>
      <c r="J1218" s="1">
        <v>203.27240179516701</v>
      </c>
      <c r="K1218" s="1">
        <v>109.43779408168599</v>
      </c>
    </row>
    <row r="1219" spans="1:11" x14ac:dyDescent="0.2">
      <c r="A1219">
        <v>1211</v>
      </c>
      <c r="B1219">
        <v>221</v>
      </c>
      <c r="C1219">
        <v>11</v>
      </c>
      <c r="D1219" s="1">
        <v>218.834901355657</v>
      </c>
      <c r="E1219" s="1">
        <v>98.628646038439996</v>
      </c>
      <c r="F1219" s="1">
        <v>178.71942726690699</v>
      </c>
      <c r="G1219" s="1">
        <v>110.009180552844</v>
      </c>
      <c r="H1219" s="1">
        <v>259.98257499363598</v>
      </c>
      <c r="I1219" s="1">
        <v>182.61972307549101</v>
      </c>
      <c r="J1219" s="1">
        <v>214.732971090484</v>
      </c>
      <c r="K1219" s="1">
        <v>112.413883857164</v>
      </c>
    </row>
    <row r="1220" spans="1:11" x14ac:dyDescent="0.2">
      <c r="A1220">
        <v>1212</v>
      </c>
      <c r="B1220">
        <v>221</v>
      </c>
      <c r="C1220">
        <v>12</v>
      </c>
      <c r="D1220" s="1">
        <v>208.52445665521799</v>
      </c>
      <c r="E1220" s="1">
        <v>81.764162076467002</v>
      </c>
      <c r="F1220" s="1">
        <v>150.992223482139</v>
      </c>
      <c r="G1220" s="1">
        <v>64.705002298437094</v>
      </c>
      <c r="H1220" s="1">
        <v>266.948161240226</v>
      </c>
      <c r="I1220" s="1">
        <v>184.37042039349399</v>
      </c>
      <c r="J1220" s="1">
        <v>216.28448008806799</v>
      </c>
      <c r="K1220" s="1">
        <v>112.305531041378</v>
      </c>
    </row>
    <row r="1221" spans="1:11" x14ac:dyDescent="0.2">
      <c r="A1221">
        <v>1213</v>
      </c>
      <c r="B1221">
        <v>221</v>
      </c>
      <c r="C1221">
        <v>13</v>
      </c>
      <c r="D1221" s="1">
        <v>297.78910057660403</v>
      </c>
      <c r="E1221" s="1">
        <v>109.03630990396999</v>
      </c>
      <c r="F1221" s="1">
        <v>180.14123116452799</v>
      </c>
      <c r="G1221" s="1">
        <v>89.576003027643694</v>
      </c>
      <c r="H1221" s="1">
        <v>287.55597048293703</v>
      </c>
      <c r="I1221" s="1">
        <v>184.12012352197399</v>
      </c>
      <c r="J1221" s="1">
        <v>217.508850569499</v>
      </c>
      <c r="K1221" s="1">
        <v>108.50817769633601</v>
      </c>
    </row>
    <row r="1222" spans="1:11" x14ac:dyDescent="0.2">
      <c r="A1222">
        <v>1214</v>
      </c>
      <c r="B1222">
        <v>221</v>
      </c>
      <c r="C1222">
        <v>14</v>
      </c>
      <c r="D1222" s="1">
        <v>288.61833739003703</v>
      </c>
      <c r="E1222" s="1">
        <v>116.560786525368</v>
      </c>
      <c r="F1222" s="1">
        <v>172.76354547712</v>
      </c>
      <c r="G1222" s="1">
        <v>98.141933189400305</v>
      </c>
      <c r="H1222" s="1">
        <v>293.58977533780097</v>
      </c>
      <c r="I1222" s="1">
        <v>182.97759915145701</v>
      </c>
      <c r="J1222" s="1">
        <v>218.043626546106</v>
      </c>
      <c r="K1222" s="1">
        <v>105.41851011964199</v>
      </c>
    </row>
    <row r="1223" spans="1:11" x14ac:dyDescent="0.2">
      <c r="A1223">
        <v>1215</v>
      </c>
      <c r="B1223">
        <v>221</v>
      </c>
      <c r="C1223">
        <v>15</v>
      </c>
      <c r="D1223" s="1">
        <v>342.53809451672402</v>
      </c>
      <c r="E1223" s="1">
        <v>120.733026560982</v>
      </c>
      <c r="F1223" s="1">
        <v>168.26412525072001</v>
      </c>
      <c r="G1223" s="1">
        <v>66.444103674980298</v>
      </c>
      <c r="H1223" s="1">
        <v>285.24727094327301</v>
      </c>
      <c r="I1223" s="1">
        <v>179.56027220662</v>
      </c>
      <c r="J1223" s="1">
        <v>214.19595324916</v>
      </c>
      <c r="K1223" s="1">
        <v>103.82511758682401</v>
      </c>
    </row>
    <row r="1224" spans="1:11" x14ac:dyDescent="0.2">
      <c r="A1224">
        <v>1216</v>
      </c>
      <c r="B1224">
        <v>221</v>
      </c>
      <c r="C1224">
        <v>16</v>
      </c>
      <c r="D1224" s="1">
        <v>305.00811161250999</v>
      </c>
      <c r="E1224" s="1">
        <v>92.628476520827405</v>
      </c>
      <c r="F1224" s="1">
        <v>138.67740684203301</v>
      </c>
      <c r="G1224" s="1">
        <v>58.842346917391602</v>
      </c>
      <c r="H1224" s="1">
        <v>294.210466810578</v>
      </c>
      <c r="I1224" s="1">
        <v>183.57994506610899</v>
      </c>
      <c r="J1224" s="1">
        <v>217.520190178044</v>
      </c>
      <c r="K1224" s="1">
        <v>105.014615376202</v>
      </c>
    </row>
    <row r="1225" spans="1:11" x14ac:dyDescent="0.2">
      <c r="A1225">
        <v>1217</v>
      </c>
      <c r="B1225">
        <v>221</v>
      </c>
      <c r="C1225">
        <v>17</v>
      </c>
      <c r="D1225" s="1">
        <v>206.40618225270799</v>
      </c>
      <c r="E1225" s="1">
        <v>47.173358062652703</v>
      </c>
      <c r="F1225" s="1">
        <v>98.3048420518505</v>
      </c>
      <c r="G1225" s="1">
        <v>34.162296854400701</v>
      </c>
      <c r="H1225" s="1">
        <v>256.090933410155</v>
      </c>
      <c r="I1225" s="1">
        <v>177.866288303012</v>
      </c>
      <c r="J1225" s="1">
        <v>211.96405904552</v>
      </c>
      <c r="K1225" s="1">
        <v>109.27818062931701</v>
      </c>
    </row>
    <row r="1226" spans="1:11" x14ac:dyDescent="0.2">
      <c r="A1226">
        <v>1218</v>
      </c>
      <c r="B1226">
        <v>221</v>
      </c>
      <c r="C1226">
        <v>18</v>
      </c>
      <c r="D1226" s="1">
        <v>166.12818301954999</v>
      </c>
      <c r="E1226" s="1">
        <v>21.213531034896</v>
      </c>
      <c r="F1226" s="1">
        <v>60.825228163838297</v>
      </c>
      <c r="G1226" s="1">
        <v>17.622910537415599</v>
      </c>
      <c r="H1226" s="1">
        <v>101.532597581806</v>
      </c>
      <c r="I1226" s="1">
        <v>83.690902625321897</v>
      </c>
      <c r="J1226" s="1">
        <v>94.777062281895297</v>
      </c>
      <c r="K1226" s="1">
        <v>62.832362957125802</v>
      </c>
    </row>
    <row r="1227" spans="1:11" x14ac:dyDescent="0.2">
      <c r="A1227">
        <v>1219</v>
      </c>
      <c r="B1227">
        <v>221</v>
      </c>
      <c r="C1227">
        <v>19</v>
      </c>
      <c r="D1227" s="1">
        <v>87.511818137392495</v>
      </c>
      <c r="E1227" s="1">
        <v>-1.4725843199336599</v>
      </c>
      <c r="F1227" s="1">
        <v>12.1246215630024</v>
      </c>
      <c r="G1227" s="1">
        <v>-8.5261459039006606</v>
      </c>
      <c r="H1227" s="1">
        <v>47.530671362962103</v>
      </c>
      <c r="I1227" s="1">
        <v>39.3049962132852</v>
      </c>
      <c r="J1227" s="1">
        <v>44.759271871213699</v>
      </c>
      <c r="K1227" s="1">
        <v>29.841075262496201</v>
      </c>
    </row>
    <row r="1228" spans="1:11" x14ac:dyDescent="0.2">
      <c r="A1228">
        <v>1220</v>
      </c>
      <c r="B1228">
        <v>221</v>
      </c>
      <c r="C1228">
        <v>20</v>
      </c>
      <c r="D1228" s="1">
        <v>92.665306131749105</v>
      </c>
      <c r="E1228" s="1">
        <v>19.814369938627799</v>
      </c>
      <c r="F1228" s="1">
        <v>42.875627758273502</v>
      </c>
      <c r="G1228" s="1">
        <v>22.727935057594799</v>
      </c>
      <c r="H1228" s="1">
        <v>0</v>
      </c>
      <c r="I1228" s="1">
        <v>0</v>
      </c>
      <c r="J1228" s="1">
        <v>0</v>
      </c>
      <c r="K1228" s="1">
        <v>0</v>
      </c>
    </row>
    <row r="1229" spans="1:11" x14ac:dyDescent="0.2">
      <c r="A1229">
        <v>1221</v>
      </c>
      <c r="B1229">
        <v>221</v>
      </c>
      <c r="C1229">
        <v>21</v>
      </c>
      <c r="D1229" s="1">
        <v>38.228389419927701</v>
      </c>
      <c r="E1229" s="1">
        <v>-1.9849639654628599</v>
      </c>
      <c r="F1229" s="1">
        <v>11.426414844690401</v>
      </c>
      <c r="G1229" s="1">
        <v>15.316294473592601</v>
      </c>
      <c r="H1229" s="1">
        <v>0</v>
      </c>
      <c r="I1229" s="1">
        <v>0</v>
      </c>
      <c r="J1229" s="1">
        <v>0</v>
      </c>
      <c r="K1229" s="1">
        <v>0</v>
      </c>
    </row>
    <row r="1230" spans="1:11" x14ac:dyDescent="0.2">
      <c r="A1230">
        <v>1222</v>
      </c>
      <c r="B1230">
        <v>221</v>
      </c>
      <c r="C1230">
        <v>22</v>
      </c>
      <c r="D1230" s="1">
        <v>34.690677398592896</v>
      </c>
      <c r="E1230" s="1">
        <v>5.0421783795990498</v>
      </c>
      <c r="F1230" s="1">
        <v>-22.267238720487601</v>
      </c>
      <c r="G1230" s="1">
        <v>6.9438999427009298</v>
      </c>
      <c r="H1230" s="1">
        <v>0</v>
      </c>
      <c r="I1230" s="1">
        <v>0</v>
      </c>
      <c r="J1230" s="1">
        <v>0</v>
      </c>
      <c r="K1230" s="1">
        <v>0</v>
      </c>
    </row>
    <row r="1231" spans="1:11" x14ac:dyDescent="0.2">
      <c r="A1231">
        <v>1223</v>
      </c>
      <c r="B1231">
        <v>221</v>
      </c>
      <c r="C1231">
        <v>23</v>
      </c>
      <c r="D1231" s="1">
        <v>49.265392166391003</v>
      </c>
      <c r="E1231" s="1">
        <v>33.083537312530503</v>
      </c>
      <c r="F1231" s="1">
        <v>25.114350030195901</v>
      </c>
      <c r="G1231" s="1">
        <v>44.246377232119997</v>
      </c>
      <c r="H1231" s="1">
        <v>0</v>
      </c>
      <c r="I1231" s="1">
        <v>0</v>
      </c>
      <c r="J1231" s="1">
        <v>0</v>
      </c>
      <c r="K1231" s="1">
        <v>0</v>
      </c>
    </row>
    <row r="1232" spans="1:11" x14ac:dyDescent="0.2">
      <c r="A1232">
        <v>1224</v>
      </c>
      <c r="B1232">
        <v>222</v>
      </c>
      <c r="C1232">
        <v>0</v>
      </c>
      <c r="D1232" s="1">
        <v>18.3306884834833</v>
      </c>
      <c r="E1232" s="1">
        <v>25.005118963955301</v>
      </c>
      <c r="F1232" s="1">
        <v>18.1737616991559</v>
      </c>
      <c r="G1232" s="1">
        <v>28.054598139476099</v>
      </c>
      <c r="H1232" s="1">
        <v>0</v>
      </c>
      <c r="I1232" s="1">
        <v>0</v>
      </c>
      <c r="J1232" s="1">
        <v>0</v>
      </c>
      <c r="K1232" s="1">
        <v>0</v>
      </c>
    </row>
    <row r="1233" spans="1:11" x14ac:dyDescent="0.2">
      <c r="A1233">
        <v>1225</v>
      </c>
      <c r="B1233">
        <v>222</v>
      </c>
      <c r="C1233">
        <v>1</v>
      </c>
      <c r="D1233" s="1">
        <v>28.911163280842</v>
      </c>
      <c r="E1233" s="1">
        <v>34.896480873753397</v>
      </c>
      <c r="F1233" s="1">
        <v>35.1869414695337</v>
      </c>
      <c r="G1233" s="1">
        <v>38.384883346796201</v>
      </c>
      <c r="H1233" s="1">
        <v>0</v>
      </c>
      <c r="I1233" s="1">
        <v>0</v>
      </c>
      <c r="J1233" s="1">
        <v>0</v>
      </c>
      <c r="K1233" s="1">
        <v>0</v>
      </c>
    </row>
    <row r="1234" spans="1:11" x14ac:dyDescent="0.2">
      <c r="A1234">
        <v>1226</v>
      </c>
      <c r="B1234">
        <v>222</v>
      </c>
      <c r="C1234">
        <v>2</v>
      </c>
      <c r="D1234" s="1">
        <v>20.334043446952698</v>
      </c>
      <c r="E1234" s="1">
        <v>16.4440011312211</v>
      </c>
      <c r="F1234" s="1">
        <v>16.745487410829199</v>
      </c>
      <c r="G1234" s="1">
        <v>19.01661181975</v>
      </c>
      <c r="H1234" s="1">
        <v>0</v>
      </c>
      <c r="I1234" s="1">
        <v>0</v>
      </c>
      <c r="J1234" s="1">
        <v>0</v>
      </c>
      <c r="K1234" s="1">
        <v>0</v>
      </c>
    </row>
    <row r="1235" spans="1:11" x14ac:dyDescent="0.2">
      <c r="A1235">
        <v>1227</v>
      </c>
      <c r="B1235">
        <v>222</v>
      </c>
      <c r="C1235">
        <v>3</v>
      </c>
      <c r="D1235" s="1">
        <v>7.9012731130400304</v>
      </c>
      <c r="E1235" s="1">
        <v>7.3288518067577701</v>
      </c>
      <c r="F1235" s="1">
        <v>9.8550843481277699</v>
      </c>
      <c r="G1235" s="1">
        <v>9.6050304009714509</v>
      </c>
      <c r="H1235" s="1">
        <v>0</v>
      </c>
      <c r="I1235" s="1">
        <v>0</v>
      </c>
      <c r="J1235" s="1">
        <v>0</v>
      </c>
      <c r="K1235" s="1">
        <v>0</v>
      </c>
    </row>
    <row r="1236" spans="1:11" x14ac:dyDescent="0.2">
      <c r="A1236">
        <v>1228</v>
      </c>
      <c r="B1236">
        <v>222</v>
      </c>
      <c r="C1236">
        <v>4</v>
      </c>
      <c r="D1236" s="1">
        <v>5.4106250411976502</v>
      </c>
      <c r="E1236" s="1">
        <v>14.0228843086601</v>
      </c>
      <c r="F1236" s="1">
        <v>15.1883351445461</v>
      </c>
      <c r="G1236" s="1">
        <v>13.066257229671599</v>
      </c>
      <c r="H1236" s="1">
        <v>0</v>
      </c>
      <c r="I1236" s="1">
        <v>0</v>
      </c>
      <c r="J1236" s="1">
        <v>0</v>
      </c>
      <c r="K1236" s="1">
        <v>0</v>
      </c>
    </row>
    <row r="1237" spans="1:11" x14ac:dyDescent="0.2">
      <c r="A1237">
        <v>1229</v>
      </c>
      <c r="B1237">
        <v>222</v>
      </c>
      <c r="C1237">
        <v>5</v>
      </c>
      <c r="D1237" s="1">
        <v>42.293838331486903</v>
      </c>
      <c r="E1237" s="1">
        <v>23.570735553556499</v>
      </c>
      <c r="F1237" s="1">
        <v>29.333397690095801</v>
      </c>
      <c r="G1237" s="1">
        <v>29.601004312825498</v>
      </c>
      <c r="H1237" s="1">
        <v>0</v>
      </c>
      <c r="I1237" s="1">
        <v>0</v>
      </c>
      <c r="J1237" s="1">
        <v>0</v>
      </c>
      <c r="K1237" s="1">
        <v>0</v>
      </c>
    </row>
    <row r="1238" spans="1:11" x14ac:dyDescent="0.2">
      <c r="A1238">
        <v>1230</v>
      </c>
      <c r="B1238">
        <v>222</v>
      </c>
      <c r="C1238">
        <v>6</v>
      </c>
      <c r="D1238" s="1">
        <v>49.874958146527902</v>
      </c>
      <c r="E1238" s="1">
        <v>24.737032853904001</v>
      </c>
      <c r="F1238" s="1">
        <v>31.957882244876998</v>
      </c>
      <c r="G1238" s="1">
        <v>30.845121868811599</v>
      </c>
      <c r="H1238" s="1">
        <v>0</v>
      </c>
      <c r="I1238" s="1">
        <v>0</v>
      </c>
      <c r="J1238" s="1">
        <v>0</v>
      </c>
      <c r="K1238" s="1">
        <v>0</v>
      </c>
    </row>
    <row r="1239" spans="1:11" x14ac:dyDescent="0.2">
      <c r="A1239">
        <v>1231</v>
      </c>
      <c r="B1239">
        <v>222</v>
      </c>
      <c r="C1239">
        <v>7</v>
      </c>
      <c r="D1239" s="1">
        <v>74.937950125383296</v>
      </c>
      <c r="E1239" s="1">
        <v>27.724611306372701</v>
      </c>
      <c r="F1239" s="1">
        <v>49.101603967160401</v>
      </c>
      <c r="G1239" s="1">
        <v>28.588199729431601</v>
      </c>
      <c r="H1239" s="1">
        <v>38.377248819355003</v>
      </c>
      <c r="I1239" s="1">
        <v>31.802170685074501</v>
      </c>
      <c r="J1239" s="1">
        <v>38.0363633494228</v>
      </c>
      <c r="K1239" s="1">
        <v>18.6198592281206</v>
      </c>
    </row>
    <row r="1240" spans="1:11" x14ac:dyDescent="0.2">
      <c r="A1240">
        <v>1232</v>
      </c>
      <c r="B1240">
        <v>222</v>
      </c>
      <c r="C1240">
        <v>8</v>
      </c>
      <c r="D1240" s="1">
        <v>181.99315766634399</v>
      </c>
      <c r="E1240" s="1">
        <v>95.745219701393097</v>
      </c>
      <c r="F1240" s="1">
        <v>178.560610240594</v>
      </c>
      <c r="G1240" s="1">
        <v>111.866199816362</v>
      </c>
      <c r="H1240" s="1">
        <v>131.606876593621</v>
      </c>
      <c r="I1240" s="1">
        <v>120.309965226534</v>
      </c>
      <c r="J1240" s="1">
        <v>136.18874032958701</v>
      </c>
      <c r="K1240" s="1">
        <v>86.318036421309202</v>
      </c>
    </row>
    <row r="1241" spans="1:11" x14ac:dyDescent="0.2">
      <c r="A1241">
        <v>1233</v>
      </c>
      <c r="B1241">
        <v>222</v>
      </c>
      <c r="C1241">
        <v>9</v>
      </c>
      <c r="D1241" s="1">
        <v>223.81371484718301</v>
      </c>
      <c r="E1241" s="1">
        <v>132.98404529710601</v>
      </c>
      <c r="F1241" s="1">
        <v>221.69634009444701</v>
      </c>
      <c r="G1241" s="1">
        <v>138.99710047354699</v>
      </c>
      <c r="H1241" s="1">
        <v>202.67527115550101</v>
      </c>
      <c r="I1241" s="1">
        <v>177.42230751159201</v>
      </c>
      <c r="J1241" s="1">
        <v>208.656552747653</v>
      </c>
      <c r="K1241" s="1">
        <v>134.79184603688901</v>
      </c>
    </row>
    <row r="1242" spans="1:11" x14ac:dyDescent="0.2">
      <c r="A1242">
        <v>1234</v>
      </c>
      <c r="B1242">
        <v>222</v>
      </c>
      <c r="C1242">
        <v>10</v>
      </c>
      <c r="D1242" s="1">
        <v>239.35063351258</v>
      </c>
      <c r="E1242" s="1">
        <v>126.963574245798</v>
      </c>
      <c r="F1242" s="1">
        <v>228.02505777963401</v>
      </c>
      <c r="G1242" s="1">
        <v>117.75943109354399</v>
      </c>
      <c r="H1242" s="1">
        <v>239.03515198427399</v>
      </c>
      <c r="I1242" s="1">
        <v>194.86521837248799</v>
      </c>
      <c r="J1242" s="1">
        <v>231.20578175454901</v>
      </c>
      <c r="K1242" s="1">
        <v>150.25529889502201</v>
      </c>
    </row>
    <row r="1243" spans="1:11" x14ac:dyDescent="0.2">
      <c r="A1243">
        <v>1235</v>
      </c>
      <c r="B1243">
        <v>222</v>
      </c>
      <c r="C1243">
        <v>11</v>
      </c>
      <c r="D1243" s="1">
        <v>220.45591138607</v>
      </c>
      <c r="E1243" s="1">
        <v>96.288737933738901</v>
      </c>
      <c r="F1243" s="1">
        <v>194.86001676821999</v>
      </c>
      <c r="G1243" s="1">
        <v>99.366046715144293</v>
      </c>
      <c r="H1243" s="1">
        <v>263.50549370713497</v>
      </c>
      <c r="I1243" s="1">
        <v>204.001381526562</v>
      </c>
      <c r="J1243" s="1">
        <v>246.207262905368</v>
      </c>
      <c r="K1243" s="1">
        <v>156.310238296644</v>
      </c>
    </row>
    <row r="1244" spans="1:11" x14ac:dyDescent="0.2">
      <c r="A1244">
        <v>1236</v>
      </c>
      <c r="B1244">
        <v>222</v>
      </c>
      <c r="C1244">
        <v>12</v>
      </c>
      <c r="D1244" s="1">
        <v>246.642086644459</v>
      </c>
      <c r="E1244" s="1">
        <v>115.318594484356</v>
      </c>
      <c r="F1244" s="1">
        <v>274.31446530217102</v>
      </c>
      <c r="G1244" s="1">
        <v>108.751062470918</v>
      </c>
      <c r="H1244" s="1">
        <v>286.46687568944998</v>
      </c>
      <c r="I1244" s="1">
        <v>210.99212612749901</v>
      </c>
      <c r="J1244" s="1">
        <v>256.30200754188598</v>
      </c>
      <c r="K1244" s="1">
        <v>160.061466389635</v>
      </c>
    </row>
    <row r="1245" spans="1:11" x14ac:dyDescent="0.2">
      <c r="A1245">
        <v>1237</v>
      </c>
      <c r="B1245">
        <v>222</v>
      </c>
      <c r="C1245">
        <v>13</v>
      </c>
      <c r="D1245" s="1">
        <v>283.68905970973998</v>
      </c>
      <c r="E1245" s="1">
        <v>101.579871789564</v>
      </c>
      <c r="F1245" s="1">
        <v>188.025338507795</v>
      </c>
      <c r="G1245" s="1">
        <v>81.827686690219906</v>
      </c>
      <c r="H1245" s="1">
        <v>294.23195001210001</v>
      </c>
      <c r="I1245" s="1">
        <v>207.091020969841</v>
      </c>
      <c r="J1245" s="1">
        <v>254.30443415301801</v>
      </c>
      <c r="K1245" s="1">
        <v>155.248801106505</v>
      </c>
    </row>
    <row r="1246" spans="1:11" x14ac:dyDescent="0.2">
      <c r="A1246">
        <v>1238</v>
      </c>
      <c r="B1246">
        <v>222</v>
      </c>
      <c r="C1246">
        <v>14</v>
      </c>
      <c r="D1246" s="1">
        <v>363.23625238878401</v>
      </c>
      <c r="E1246" s="1">
        <v>104.576107748026</v>
      </c>
      <c r="F1246" s="1">
        <v>183.58958646923099</v>
      </c>
      <c r="G1246" s="1">
        <v>91.218370078045297</v>
      </c>
      <c r="H1246" s="1">
        <v>297.41596257382702</v>
      </c>
      <c r="I1246" s="1">
        <v>203.576637907589</v>
      </c>
      <c r="J1246" s="1">
        <v>251.65409330257299</v>
      </c>
      <c r="K1246" s="1">
        <v>152.67435960400701</v>
      </c>
    </row>
    <row r="1247" spans="1:11" x14ac:dyDescent="0.2">
      <c r="A1247">
        <v>1239</v>
      </c>
      <c r="B1247">
        <v>222</v>
      </c>
      <c r="C1247">
        <v>15</v>
      </c>
      <c r="D1247" s="1">
        <v>324.77921800657799</v>
      </c>
      <c r="E1247" s="1">
        <v>65.140180881450405</v>
      </c>
      <c r="F1247" s="1">
        <v>161.95106134423301</v>
      </c>
      <c r="G1247" s="1">
        <v>67.003628460760794</v>
      </c>
      <c r="H1247" s="1">
        <v>287.37670392112699</v>
      </c>
      <c r="I1247" s="1">
        <v>198.259265684029</v>
      </c>
      <c r="J1247" s="1">
        <v>245.17138666910799</v>
      </c>
      <c r="K1247" s="1">
        <v>146.69352716777499</v>
      </c>
    </row>
    <row r="1248" spans="1:11" x14ac:dyDescent="0.2">
      <c r="A1248">
        <v>1240</v>
      </c>
      <c r="B1248">
        <v>222</v>
      </c>
      <c r="C1248">
        <v>16</v>
      </c>
      <c r="D1248" s="1">
        <v>318.46303471150497</v>
      </c>
      <c r="E1248" s="1">
        <v>97.167503842722297</v>
      </c>
      <c r="F1248" s="1">
        <v>135.763355401295</v>
      </c>
      <c r="G1248" s="1">
        <v>64.010566100117003</v>
      </c>
      <c r="H1248" s="1">
        <v>277.20717688697198</v>
      </c>
      <c r="I1248" s="1">
        <v>193.01853183830201</v>
      </c>
      <c r="J1248" s="1">
        <v>241.02321602939301</v>
      </c>
      <c r="K1248" s="1">
        <v>144.428200065803</v>
      </c>
    </row>
    <row r="1249" spans="1:11" x14ac:dyDescent="0.2">
      <c r="A1249">
        <v>1241</v>
      </c>
      <c r="B1249">
        <v>222</v>
      </c>
      <c r="C1249">
        <v>17</v>
      </c>
      <c r="D1249" s="1">
        <v>245.33010903084099</v>
      </c>
      <c r="E1249" s="1">
        <v>65.932729799100599</v>
      </c>
      <c r="F1249" s="1">
        <v>103.218685731801</v>
      </c>
      <c r="G1249" s="1">
        <v>40.448793978709098</v>
      </c>
      <c r="H1249" s="1">
        <v>272.73978145348701</v>
      </c>
      <c r="I1249" s="1">
        <v>194.61602098783499</v>
      </c>
      <c r="J1249" s="1">
        <v>241.463591560141</v>
      </c>
      <c r="K1249" s="1">
        <v>146.57208005121899</v>
      </c>
    </row>
    <row r="1250" spans="1:11" x14ac:dyDescent="0.2">
      <c r="A1250">
        <v>1242</v>
      </c>
      <c r="B1250">
        <v>222</v>
      </c>
      <c r="C1250">
        <v>18</v>
      </c>
      <c r="D1250" s="1">
        <v>191.11133987821299</v>
      </c>
      <c r="E1250" s="1">
        <v>42.353146462690901</v>
      </c>
      <c r="F1250" s="1">
        <v>86.341048248828102</v>
      </c>
      <c r="G1250" s="1">
        <v>34.785666052746301</v>
      </c>
      <c r="H1250" s="1">
        <v>228.86192561714199</v>
      </c>
      <c r="I1250" s="1">
        <v>180.61981288602399</v>
      </c>
      <c r="J1250" s="1">
        <v>218.446736777947</v>
      </c>
      <c r="K1250" s="1">
        <v>141.941463947253</v>
      </c>
    </row>
    <row r="1251" spans="1:11" x14ac:dyDescent="0.2">
      <c r="A1251">
        <v>1243</v>
      </c>
      <c r="B1251">
        <v>222</v>
      </c>
      <c r="C1251">
        <v>19</v>
      </c>
      <c r="D1251" s="1">
        <v>163.643293798667</v>
      </c>
      <c r="E1251" s="1">
        <v>41.894718275261503</v>
      </c>
      <c r="F1251" s="1">
        <v>97.276930190788093</v>
      </c>
      <c r="G1251" s="1">
        <v>42.633126970184001</v>
      </c>
      <c r="H1251" s="1">
        <v>171.82469404245199</v>
      </c>
      <c r="I1251" s="1">
        <v>151.11758334410899</v>
      </c>
      <c r="J1251" s="1">
        <v>178.640132867246</v>
      </c>
      <c r="K1251" s="1">
        <v>118.123048043963</v>
      </c>
    </row>
    <row r="1252" spans="1:11" x14ac:dyDescent="0.2">
      <c r="A1252">
        <v>1244</v>
      </c>
      <c r="B1252">
        <v>222</v>
      </c>
      <c r="C1252">
        <v>20</v>
      </c>
      <c r="D1252" s="1">
        <v>76.742570222249</v>
      </c>
      <c r="E1252" s="1">
        <v>-6.4968718829862198</v>
      </c>
      <c r="F1252" s="1">
        <v>3.2863028657156299</v>
      </c>
      <c r="G1252" s="1">
        <v>-10.3911223919996</v>
      </c>
      <c r="H1252" s="1">
        <v>0</v>
      </c>
      <c r="I1252" s="1">
        <v>0</v>
      </c>
      <c r="J1252" s="1">
        <v>0</v>
      </c>
      <c r="K1252" s="1">
        <v>0</v>
      </c>
    </row>
    <row r="1253" spans="1:11" x14ac:dyDescent="0.2">
      <c r="A1253">
        <v>1245</v>
      </c>
      <c r="B1253">
        <v>222</v>
      </c>
      <c r="C1253">
        <v>21</v>
      </c>
      <c r="D1253" s="1">
        <v>32.190518948438701</v>
      </c>
      <c r="E1253" s="1">
        <v>2.3040719314345401</v>
      </c>
      <c r="F1253" s="1">
        <v>1.94227341425301</v>
      </c>
      <c r="G1253" s="1">
        <v>0.36713878621943102</v>
      </c>
      <c r="H1253" s="1">
        <v>0</v>
      </c>
      <c r="I1253" s="1">
        <v>0</v>
      </c>
      <c r="J1253" s="1">
        <v>0</v>
      </c>
      <c r="K1253" s="1">
        <v>0</v>
      </c>
    </row>
    <row r="1254" spans="1:11" x14ac:dyDescent="0.2">
      <c r="A1254">
        <v>1246</v>
      </c>
      <c r="B1254">
        <v>222</v>
      </c>
      <c r="C1254">
        <v>22</v>
      </c>
      <c r="D1254" s="1">
        <v>47.022743432114801</v>
      </c>
      <c r="E1254" s="1">
        <v>8.7776978322899701</v>
      </c>
      <c r="F1254" s="1">
        <v>6.8101240897961297</v>
      </c>
      <c r="G1254" s="1">
        <v>9.2542553732850408</v>
      </c>
      <c r="H1254" s="1">
        <v>0</v>
      </c>
      <c r="I1254" s="1">
        <v>0</v>
      </c>
      <c r="J1254" s="1">
        <v>0</v>
      </c>
      <c r="K1254" s="1">
        <v>0</v>
      </c>
    </row>
    <row r="1255" spans="1:11" x14ac:dyDescent="0.2">
      <c r="A1255">
        <v>1247</v>
      </c>
      <c r="B1255">
        <v>222</v>
      </c>
      <c r="C1255">
        <v>23</v>
      </c>
      <c r="D1255" s="1">
        <v>20.432908876604198</v>
      </c>
      <c r="E1255" s="1">
        <v>12.7242270414422</v>
      </c>
      <c r="F1255" s="1">
        <v>9.6949463107444291</v>
      </c>
      <c r="G1255" s="1">
        <v>15.155985927263799</v>
      </c>
      <c r="H1255" s="1">
        <v>0</v>
      </c>
      <c r="I1255" s="1">
        <v>0</v>
      </c>
      <c r="J1255" s="1">
        <v>0</v>
      </c>
      <c r="K1255" s="1">
        <v>0</v>
      </c>
    </row>
    <row r="1256" spans="1:11" x14ac:dyDescent="0.2">
      <c r="A1256">
        <v>1248</v>
      </c>
      <c r="B1256">
        <v>223</v>
      </c>
      <c r="C1256">
        <v>0</v>
      </c>
      <c r="D1256" s="1">
        <v>43.280988766138996</v>
      </c>
      <c r="E1256" s="1">
        <v>40.699356842839002</v>
      </c>
      <c r="F1256" s="1">
        <v>55.007028562121498</v>
      </c>
      <c r="G1256" s="1">
        <v>56.701572575555502</v>
      </c>
      <c r="H1256" s="1">
        <v>0</v>
      </c>
      <c r="I1256" s="1">
        <v>0</v>
      </c>
      <c r="J1256" s="1">
        <v>0</v>
      </c>
      <c r="K1256" s="1">
        <v>0</v>
      </c>
    </row>
    <row r="1257" spans="1:11" x14ac:dyDescent="0.2">
      <c r="A1257">
        <v>1249</v>
      </c>
      <c r="B1257">
        <v>223</v>
      </c>
      <c r="C1257">
        <v>1</v>
      </c>
      <c r="D1257" s="1">
        <v>46.227669240324701</v>
      </c>
      <c r="E1257" s="1">
        <v>47.388370571196297</v>
      </c>
      <c r="F1257" s="1">
        <v>61.148389032595801</v>
      </c>
      <c r="G1257" s="1">
        <v>63.970640874154299</v>
      </c>
      <c r="H1257" s="1">
        <v>0</v>
      </c>
      <c r="I1257" s="1">
        <v>0</v>
      </c>
      <c r="J1257" s="1">
        <v>0</v>
      </c>
      <c r="K1257" s="1">
        <v>0</v>
      </c>
    </row>
    <row r="1258" spans="1:11" x14ac:dyDescent="0.2">
      <c r="A1258">
        <v>1250</v>
      </c>
      <c r="B1258">
        <v>223</v>
      </c>
      <c r="C1258">
        <v>2</v>
      </c>
      <c r="D1258" s="1">
        <v>65.554393506240501</v>
      </c>
      <c r="E1258" s="1">
        <v>68.621209608633393</v>
      </c>
      <c r="F1258" s="1">
        <v>92.653685471917797</v>
      </c>
      <c r="G1258" s="1">
        <v>94.684174221434802</v>
      </c>
      <c r="H1258" s="1">
        <v>0</v>
      </c>
      <c r="I1258" s="1">
        <v>0</v>
      </c>
      <c r="J1258" s="1">
        <v>0</v>
      </c>
      <c r="K1258" s="1">
        <v>0</v>
      </c>
    </row>
    <row r="1259" spans="1:11" x14ac:dyDescent="0.2">
      <c r="A1259">
        <v>1251</v>
      </c>
      <c r="B1259">
        <v>223</v>
      </c>
      <c r="C1259">
        <v>3</v>
      </c>
      <c r="D1259" s="1">
        <v>57.226459242302198</v>
      </c>
      <c r="E1259" s="1">
        <v>45.818629011024498</v>
      </c>
      <c r="F1259" s="1">
        <v>36.5899245366084</v>
      </c>
      <c r="G1259" s="1">
        <v>48.928139368458403</v>
      </c>
      <c r="H1259" s="1">
        <v>0</v>
      </c>
      <c r="I1259" s="1">
        <v>0</v>
      </c>
      <c r="J1259" s="1">
        <v>0</v>
      </c>
      <c r="K1259" s="1">
        <v>0</v>
      </c>
    </row>
    <row r="1260" spans="1:11" x14ac:dyDescent="0.2">
      <c r="A1260">
        <v>1252</v>
      </c>
      <c r="B1260">
        <v>223</v>
      </c>
      <c r="C1260">
        <v>4</v>
      </c>
      <c r="D1260" s="1">
        <v>44.9583167130167</v>
      </c>
      <c r="E1260" s="1">
        <v>25.894535645586899</v>
      </c>
      <c r="F1260" s="1">
        <v>27.566161254736699</v>
      </c>
      <c r="G1260" s="1">
        <v>34.769224514821197</v>
      </c>
      <c r="H1260" s="1">
        <v>0</v>
      </c>
      <c r="I1260" s="1">
        <v>0</v>
      </c>
      <c r="J1260" s="1">
        <v>0</v>
      </c>
      <c r="K1260" s="1">
        <v>0</v>
      </c>
    </row>
    <row r="1261" spans="1:11" x14ac:dyDescent="0.2">
      <c r="A1261">
        <v>1253</v>
      </c>
      <c r="B1261">
        <v>223</v>
      </c>
      <c r="C1261">
        <v>5</v>
      </c>
      <c r="D1261" s="1">
        <v>49.465921677898798</v>
      </c>
      <c r="E1261" s="1">
        <v>42.663803407688498</v>
      </c>
      <c r="F1261" s="1">
        <v>68.274154947310095</v>
      </c>
      <c r="G1261" s="1">
        <v>73.594709283654893</v>
      </c>
      <c r="H1261" s="1">
        <v>0</v>
      </c>
      <c r="I1261" s="1">
        <v>0</v>
      </c>
      <c r="J1261" s="1">
        <v>0</v>
      </c>
      <c r="K1261" s="1">
        <v>0</v>
      </c>
    </row>
    <row r="1262" spans="1:11" x14ac:dyDescent="0.2">
      <c r="A1262">
        <v>1254</v>
      </c>
      <c r="B1262">
        <v>223</v>
      </c>
      <c r="C1262">
        <v>6</v>
      </c>
      <c r="D1262" s="1">
        <v>28.864204805217799</v>
      </c>
      <c r="E1262" s="1">
        <v>24.548450008030098</v>
      </c>
      <c r="F1262" s="1">
        <v>32.457618931869</v>
      </c>
      <c r="G1262" s="1">
        <v>40.273508266273801</v>
      </c>
      <c r="H1262" s="1">
        <v>0</v>
      </c>
      <c r="I1262" s="1">
        <v>0</v>
      </c>
      <c r="J1262" s="1">
        <v>0</v>
      </c>
      <c r="K1262" s="1">
        <v>0</v>
      </c>
    </row>
    <row r="1263" spans="1:11" x14ac:dyDescent="0.2">
      <c r="A1263">
        <v>1255</v>
      </c>
      <c r="B1263">
        <v>223</v>
      </c>
      <c r="C1263">
        <v>7</v>
      </c>
      <c r="D1263" s="1">
        <v>77.225692819489495</v>
      </c>
      <c r="E1263" s="1">
        <v>49.900895088655098</v>
      </c>
      <c r="F1263" s="1">
        <v>92.003706400925395</v>
      </c>
      <c r="G1263" s="1">
        <v>73.381425800015293</v>
      </c>
      <c r="H1263" s="1">
        <v>60.715593527904403</v>
      </c>
      <c r="I1263" s="1">
        <v>54.539671825173301</v>
      </c>
      <c r="J1263" s="1">
        <v>61.946651068766599</v>
      </c>
      <c r="K1263" s="1">
        <v>42.118498070644101</v>
      </c>
    </row>
    <row r="1264" spans="1:11" x14ac:dyDescent="0.2">
      <c r="A1264">
        <v>1256</v>
      </c>
      <c r="B1264">
        <v>223</v>
      </c>
      <c r="C1264">
        <v>8</v>
      </c>
      <c r="D1264" s="1">
        <v>151.02707347502201</v>
      </c>
      <c r="E1264" s="1">
        <v>87.599458405052104</v>
      </c>
      <c r="F1264" s="1">
        <v>139.87805696996099</v>
      </c>
      <c r="G1264" s="1">
        <v>98.874335335091303</v>
      </c>
      <c r="H1264" s="1">
        <v>91.862526403439603</v>
      </c>
      <c r="I1264" s="1">
        <v>78.744404403320502</v>
      </c>
      <c r="J1264" s="1">
        <v>88.241332355525302</v>
      </c>
      <c r="K1264" s="1">
        <v>60.898493771659801</v>
      </c>
    </row>
    <row r="1265" spans="1:11" x14ac:dyDescent="0.2">
      <c r="A1265">
        <v>1257</v>
      </c>
      <c r="B1265">
        <v>223</v>
      </c>
      <c r="C1265">
        <v>9</v>
      </c>
      <c r="D1265" s="1">
        <v>200.640401079166</v>
      </c>
      <c r="E1265" s="1">
        <v>93.605712800275896</v>
      </c>
      <c r="F1265" s="1">
        <v>242.640841104571</v>
      </c>
      <c r="G1265" s="1">
        <v>131.372633623334</v>
      </c>
      <c r="H1265" s="1">
        <v>222.51673031858201</v>
      </c>
      <c r="I1265" s="1">
        <v>172.356973840553</v>
      </c>
      <c r="J1265" s="1">
        <v>204.560077334776</v>
      </c>
      <c r="K1265" s="1">
        <v>132.14574905260801</v>
      </c>
    </row>
    <row r="1266" spans="1:11" x14ac:dyDescent="0.2">
      <c r="A1266">
        <v>1258</v>
      </c>
      <c r="B1266">
        <v>223</v>
      </c>
      <c r="C1266">
        <v>10</v>
      </c>
      <c r="D1266" s="1">
        <v>249.01954646935999</v>
      </c>
      <c r="E1266" s="1">
        <v>191.97054886762999</v>
      </c>
      <c r="F1266" s="1">
        <v>284.11917509789902</v>
      </c>
      <c r="G1266" s="1">
        <v>183.32654515477199</v>
      </c>
      <c r="H1266" s="1">
        <v>275.16543869985702</v>
      </c>
      <c r="I1266" s="1">
        <v>190.33413763833801</v>
      </c>
      <c r="J1266" s="1">
        <v>232.11456532689601</v>
      </c>
      <c r="K1266" s="1">
        <v>136.55321724163099</v>
      </c>
    </row>
    <row r="1267" spans="1:11" x14ac:dyDescent="0.2">
      <c r="A1267">
        <v>1259</v>
      </c>
      <c r="B1267">
        <v>223</v>
      </c>
      <c r="C1267">
        <v>11</v>
      </c>
      <c r="D1267" s="1">
        <v>270.46949342977803</v>
      </c>
      <c r="E1267" s="1">
        <v>127.977139884095</v>
      </c>
      <c r="F1267" s="1">
        <v>225.48669750333201</v>
      </c>
      <c r="G1267" s="1">
        <v>121.41918732702899</v>
      </c>
      <c r="H1267" s="1">
        <v>307.618918725767</v>
      </c>
      <c r="I1267" s="1">
        <v>191.87315359574299</v>
      </c>
      <c r="J1267" s="1">
        <v>238.60254843416001</v>
      </c>
      <c r="K1267" s="1">
        <v>132.00415307591999</v>
      </c>
    </row>
    <row r="1268" spans="1:11" x14ac:dyDescent="0.2">
      <c r="A1268">
        <v>1260</v>
      </c>
      <c r="B1268">
        <v>223</v>
      </c>
      <c r="C1268">
        <v>12</v>
      </c>
      <c r="D1268" s="1">
        <v>281.88832910452197</v>
      </c>
      <c r="E1268" s="1">
        <v>130.07809393566399</v>
      </c>
      <c r="F1268" s="1">
        <v>280.248707083189</v>
      </c>
      <c r="G1268" s="1">
        <v>107.568282218476</v>
      </c>
      <c r="H1268" s="1">
        <v>310.51743035988602</v>
      </c>
      <c r="I1268" s="1">
        <v>185.805028929923</v>
      </c>
      <c r="J1268" s="1">
        <v>232.222900909526</v>
      </c>
      <c r="K1268" s="1">
        <v>127.155106834967</v>
      </c>
    </row>
    <row r="1269" spans="1:11" x14ac:dyDescent="0.2">
      <c r="A1269">
        <v>1261</v>
      </c>
      <c r="B1269">
        <v>223</v>
      </c>
      <c r="C1269">
        <v>13</v>
      </c>
      <c r="D1269" s="1">
        <v>326.80720348710997</v>
      </c>
      <c r="E1269" s="1">
        <v>115.14753772479099</v>
      </c>
      <c r="F1269" s="1">
        <v>200.328513239415</v>
      </c>
      <c r="G1269" s="1">
        <v>86.936316569738494</v>
      </c>
      <c r="H1269" s="1">
        <v>301.526753673011</v>
      </c>
      <c r="I1269" s="1">
        <v>176.220846879845</v>
      </c>
      <c r="J1269" s="1">
        <v>222.309469569545</v>
      </c>
      <c r="K1269" s="1">
        <v>120.972464067066</v>
      </c>
    </row>
    <row r="1270" spans="1:11" x14ac:dyDescent="0.2">
      <c r="A1270">
        <v>1262</v>
      </c>
      <c r="B1270">
        <v>223</v>
      </c>
      <c r="C1270">
        <v>14</v>
      </c>
      <c r="D1270" s="1">
        <v>243.18596322687199</v>
      </c>
      <c r="E1270" s="1">
        <v>75.211921079869398</v>
      </c>
      <c r="F1270" s="1">
        <v>123.999423506591</v>
      </c>
      <c r="G1270" s="1">
        <v>54.806710321963102</v>
      </c>
      <c r="H1270" s="1">
        <v>308.28585422119897</v>
      </c>
      <c r="I1270" s="1">
        <v>181.655087228404</v>
      </c>
      <c r="J1270" s="1">
        <v>228.448012441797</v>
      </c>
      <c r="K1270" s="1">
        <v>124.66479007728201</v>
      </c>
    </row>
    <row r="1271" spans="1:11" x14ac:dyDescent="0.2">
      <c r="A1271">
        <v>1263</v>
      </c>
      <c r="B1271">
        <v>223</v>
      </c>
      <c r="C1271">
        <v>15</v>
      </c>
      <c r="D1271" s="1">
        <v>358.40354364526502</v>
      </c>
      <c r="E1271" s="1">
        <v>115.17417434127201</v>
      </c>
      <c r="F1271" s="1">
        <v>199.04349142042199</v>
      </c>
      <c r="G1271" s="1">
        <v>86.717404782910805</v>
      </c>
      <c r="H1271" s="1">
        <v>292.53146581194898</v>
      </c>
      <c r="I1271" s="1">
        <v>175.81161905034401</v>
      </c>
      <c r="J1271" s="1">
        <v>219.955494460697</v>
      </c>
      <c r="K1271" s="1">
        <v>121.89222882518</v>
      </c>
    </row>
    <row r="1272" spans="1:11" x14ac:dyDescent="0.2">
      <c r="A1272">
        <v>1264</v>
      </c>
      <c r="B1272">
        <v>223</v>
      </c>
      <c r="C1272">
        <v>16</v>
      </c>
      <c r="D1272" s="1">
        <v>377.92336211281997</v>
      </c>
      <c r="E1272" s="1">
        <v>129.83805644153401</v>
      </c>
      <c r="F1272" s="1">
        <v>178.859450305552</v>
      </c>
      <c r="G1272" s="1">
        <v>86.922128574693502</v>
      </c>
      <c r="H1272" s="1">
        <v>290.15083296823002</v>
      </c>
      <c r="I1272" s="1">
        <v>172.37466095010899</v>
      </c>
      <c r="J1272" s="1">
        <v>217.22594100575699</v>
      </c>
      <c r="K1272" s="1">
        <v>119.862163836756</v>
      </c>
    </row>
    <row r="1273" spans="1:11" x14ac:dyDescent="0.2">
      <c r="A1273">
        <v>1265</v>
      </c>
      <c r="B1273">
        <v>223</v>
      </c>
      <c r="C1273">
        <v>17</v>
      </c>
      <c r="D1273" s="1">
        <v>267.96117214704498</v>
      </c>
      <c r="E1273" s="1">
        <v>82.478680583287101</v>
      </c>
      <c r="F1273" s="1">
        <v>136.719207451486</v>
      </c>
      <c r="G1273" s="1">
        <v>51.633944401051899</v>
      </c>
      <c r="H1273" s="1">
        <v>304.54375242764303</v>
      </c>
      <c r="I1273" s="1">
        <v>181.05656120205899</v>
      </c>
      <c r="J1273" s="1">
        <v>229.53710871296099</v>
      </c>
      <c r="K1273" s="1">
        <v>121.423757301088</v>
      </c>
    </row>
    <row r="1274" spans="1:11" x14ac:dyDescent="0.2">
      <c r="A1274">
        <v>1266</v>
      </c>
      <c r="B1274">
        <v>223</v>
      </c>
      <c r="C1274">
        <v>18</v>
      </c>
      <c r="D1274" s="1">
        <v>244.25656972486399</v>
      </c>
      <c r="E1274" s="1">
        <v>70.568958658354205</v>
      </c>
      <c r="F1274" s="1">
        <v>125.484980489036</v>
      </c>
      <c r="G1274" s="1">
        <v>61.970682811227199</v>
      </c>
      <c r="H1274" s="1">
        <v>277.36951258307698</v>
      </c>
      <c r="I1274" s="1">
        <v>176.856932646426</v>
      </c>
      <c r="J1274" s="1">
        <v>224.004259382269</v>
      </c>
      <c r="K1274" s="1">
        <v>122.10916453281899</v>
      </c>
    </row>
    <row r="1275" spans="1:11" x14ac:dyDescent="0.2">
      <c r="A1275">
        <v>1267</v>
      </c>
      <c r="B1275">
        <v>223</v>
      </c>
      <c r="C1275">
        <v>19</v>
      </c>
      <c r="D1275" s="1">
        <v>160.512491873643</v>
      </c>
      <c r="E1275" s="1">
        <v>46.672043244814297</v>
      </c>
      <c r="F1275" s="1">
        <v>103.657050949618</v>
      </c>
      <c r="G1275" s="1">
        <v>44.903754196932198</v>
      </c>
      <c r="H1275" s="1">
        <v>193.76020837563499</v>
      </c>
      <c r="I1275" s="1">
        <v>156.70790056751201</v>
      </c>
      <c r="J1275" s="1">
        <v>190.60400101213699</v>
      </c>
      <c r="K1275" s="1">
        <v>120.964377936361</v>
      </c>
    </row>
    <row r="1276" spans="1:11" x14ac:dyDescent="0.2">
      <c r="A1276">
        <v>1268</v>
      </c>
      <c r="B1276">
        <v>223</v>
      </c>
      <c r="C1276">
        <v>20</v>
      </c>
      <c r="D1276" s="1">
        <v>83.820952715648005</v>
      </c>
      <c r="E1276" s="1">
        <v>5.7166752147631197</v>
      </c>
      <c r="F1276" s="1">
        <v>28.588365009858801</v>
      </c>
      <c r="G1276" s="1">
        <v>4.6557386871022102</v>
      </c>
      <c r="H1276" s="1">
        <v>0</v>
      </c>
      <c r="I1276" s="1">
        <v>0</v>
      </c>
      <c r="J1276" s="1">
        <v>0</v>
      </c>
      <c r="K1276" s="1">
        <v>0</v>
      </c>
    </row>
    <row r="1277" spans="1:11" x14ac:dyDescent="0.2">
      <c r="A1277">
        <v>1269</v>
      </c>
      <c r="B1277">
        <v>223</v>
      </c>
      <c r="C1277">
        <v>21</v>
      </c>
      <c r="D1277" s="1">
        <v>48.432997440769199</v>
      </c>
      <c r="E1277" s="1">
        <v>7.6356758728074396</v>
      </c>
      <c r="F1277" s="1">
        <v>38.411922744146302</v>
      </c>
      <c r="G1277" s="1">
        <v>36.804978675332002</v>
      </c>
      <c r="H1277" s="1">
        <v>0</v>
      </c>
      <c r="I1277" s="1">
        <v>0</v>
      </c>
      <c r="J1277" s="1">
        <v>0</v>
      </c>
      <c r="K1277" s="1">
        <v>0</v>
      </c>
    </row>
    <row r="1278" spans="1:11" x14ac:dyDescent="0.2">
      <c r="A1278">
        <v>1270</v>
      </c>
      <c r="B1278">
        <v>223</v>
      </c>
      <c r="C1278">
        <v>22</v>
      </c>
      <c r="D1278" s="1">
        <v>56.3750315378458</v>
      </c>
      <c r="E1278" s="1">
        <v>37.507361374980199</v>
      </c>
      <c r="F1278" s="1">
        <v>17.775705013489901</v>
      </c>
      <c r="G1278" s="1">
        <v>39.1022974111279</v>
      </c>
      <c r="H1278" s="1">
        <v>0</v>
      </c>
      <c r="I1278" s="1">
        <v>0</v>
      </c>
      <c r="J1278" s="1">
        <v>0</v>
      </c>
      <c r="K1278" s="1">
        <v>0</v>
      </c>
    </row>
    <row r="1279" spans="1:11" x14ac:dyDescent="0.2">
      <c r="A1279">
        <v>1271</v>
      </c>
      <c r="B1279">
        <v>223</v>
      </c>
      <c r="C1279">
        <v>23</v>
      </c>
      <c r="D1279" s="1">
        <v>36.466246104486302</v>
      </c>
      <c r="E1279" s="1">
        <v>28.035279737910699</v>
      </c>
      <c r="F1279" s="1">
        <v>37.952585263680596</v>
      </c>
      <c r="G1279" s="1">
        <v>29.445103110089502</v>
      </c>
      <c r="H1279" s="1">
        <v>0</v>
      </c>
      <c r="I1279" s="1">
        <v>0</v>
      </c>
      <c r="J1279" s="1">
        <v>0</v>
      </c>
      <c r="K1279" s="1">
        <v>0</v>
      </c>
    </row>
    <row r="1280" spans="1:11" x14ac:dyDescent="0.2">
      <c r="A1280">
        <v>1272</v>
      </c>
      <c r="B1280">
        <v>224</v>
      </c>
      <c r="C1280">
        <v>0</v>
      </c>
      <c r="D1280" s="1">
        <v>31.441711144093102</v>
      </c>
      <c r="E1280" s="1">
        <v>15.187016872322699</v>
      </c>
      <c r="F1280" s="1">
        <v>26.552842064813699</v>
      </c>
      <c r="G1280" s="1">
        <v>28.046346881397898</v>
      </c>
      <c r="H1280" s="1">
        <v>0</v>
      </c>
      <c r="I1280" s="1">
        <v>0</v>
      </c>
      <c r="J1280" s="1">
        <v>0</v>
      </c>
      <c r="K1280" s="1">
        <v>0</v>
      </c>
    </row>
    <row r="1281" spans="1:11" x14ac:dyDescent="0.2">
      <c r="A1281">
        <v>1273</v>
      </c>
      <c r="B1281">
        <v>224</v>
      </c>
      <c r="C1281">
        <v>1</v>
      </c>
      <c r="D1281" s="1">
        <v>12.212549243663499</v>
      </c>
      <c r="E1281" s="1">
        <v>15.6548494457227</v>
      </c>
      <c r="F1281" s="1">
        <v>29.5416244248505</v>
      </c>
      <c r="G1281" s="1">
        <v>27.740337112014299</v>
      </c>
      <c r="H1281" s="1">
        <v>0</v>
      </c>
      <c r="I1281" s="1">
        <v>0</v>
      </c>
      <c r="J1281" s="1">
        <v>0</v>
      </c>
      <c r="K1281" s="1">
        <v>0</v>
      </c>
    </row>
    <row r="1282" spans="1:11" x14ac:dyDescent="0.2">
      <c r="A1282">
        <v>1274</v>
      </c>
      <c r="B1282">
        <v>224</v>
      </c>
      <c r="C1282">
        <v>2</v>
      </c>
      <c r="D1282" s="1">
        <v>13.4011732825743</v>
      </c>
      <c r="E1282" s="1">
        <v>21.5193292233891</v>
      </c>
      <c r="F1282" s="1">
        <v>28.013280816524901</v>
      </c>
      <c r="G1282" s="1">
        <v>33.513879390541497</v>
      </c>
      <c r="H1282" s="1">
        <v>0</v>
      </c>
      <c r="I1282" s="1">
        <v>0</v>
      </c>
      <c r="J1282" s="1">
        <v>0</v>
      </c>
      <c r="K1282" s="1">
        <v>0</v>
      </c>
    </row>
    <row r="1283" spans="1:11" x14ac:dyDescent="0.2">
      <c r="A1283">
        <v>1275</v>
      </c>
      <c r="B1283">
        <v>224</v>
      </c>
      <c r="C1283">
        <v>3</v>
      </c>
      <c r="D1283" s="1">
        <v>18.369267419538701</v>
      </c>
      <c r="E1283" s="1">
        <v>23.706598681086799</v>
      </c>
      <c r="F1283" s="1">
        <v>20.1000238116779</v>
      </c>
      <c r="G1283" s="1">
        <v>32.284856302380199</v>
      </c>
      <c r="H1283" s="1">
        <v>0</v>
      </c>
      <c r="I1283" s="1">
        <v>0</v>
      </c>
      <c r="J1283" s="1">
        <v>0</v>
      </c>
      <c r="K1283" s="1">
        <v>0</v>
      </c>
    </row>
    <row r="1284" spans="1:11" x14ac:dyDescent="0.2">
      <c r="A1284">
        <v>1276</v>
      </c>
      <c r="B1284">
        <v>224</v>
      </c>
      <c r="C1284">
        <v>4</v>
      </c>
      <c r="D1284" s="1">
        <v>38.901010646730903</v>
      </c>
      <c r="E1284" s="1">
        <v>21.081144036002701</v>
      </c>
      <c r="F1284" s="1">
        <v>19.514785513328999</v>
      </c>
      <c r="G1284" s="1">
        <v>28.5845551100665</v>
      </c>
      <c r="H1284" s="1">
        <v>0</v>
      </c>
      <c r="I1284" s="1">
        <v>0</v>
      </c>
      <c r="J1284" s="1">
        <v>0</v>
      </c>
      <c r="K1284" s="1">
        <v>0</v>
      </c>
    </row>
    <row r="1285" spans="1:11" x14ac:dyDescent="0.2">
      <c r="A1285">
        <v>1277</v>
      </c>
      <c r="B1285">
        <v>224</v>
      </c>
      <c r="C1285">
        <v>5</v>
      </c>
      <c r="D1285" s="1">
        <v>41.2097316159009</v>
      </c>
      <c r="E1285" s="1">
        <v>16.3977498509635</v>
      </c>
      <c r="F1285" s="1">
        <v>22.229665310038101</v>
      </c>
      <c r="G1285" s="1">
        <v>27.686013466571801</v>
      </c>
      <c r="H1285" s="1">
        <v>0</v>
      </c>
      <c r="I1285" s="1">
        <v>0</v>
      </c>
      <c r="J1285" s="1">
        <v>0</v>
      </c>
      <c r="K1285" s="1">
        <v>0</v>
      </c>
    </row>
    <row r="1286" spans="1:11" x14ac:dyDescent="0.2">
      <c r="A1286">
        <v>1278</v>
      </c>
      <c r="B1286">
        <v>224</v>
      </c>
      <c r="C1286">
        <v>6</v>
      </c>
      <c r="D1286" s="1">
        <v>38.732988863524398</v>
      </c>
      <c r="E1286" s="1">
        <v>10.633828442338899</v>
      </c>
      <c r="F1286" s="1">
        <v>19.728697903102901</v>
      </c>
      <c r="G1286" s="1">
        <v>24.2449955777135</v>
      </c>
      <c r="H1286" s="1">
        <v>0</v>
      </c>
      <c r="I1286" s="1">
        <v>0</v>
      </c>
      <c r="J1286" s="1">
        <v>0</v>
      </c>
      <c r="K1286" s="1">
        <v>0</v>
      </c>
    </row>
    <row r="1287" spans="1:11" x14ac:dyDescent="0.2">
      <c r="A1287">
        <v>1279</v>
      </c>
      <c r="B1287">
        <v>224</v>
      </c>
      <c r="C1287">
        <v>7</v>
      </c>
      <c r="D1287" s="1">
        <v>94.954607446637795</v>
      </c>
      <c r="E1287" s="1">
        <v>35.191797389146899</v>
      </c>
      <c r="F1287" s="1">
        <v>69.231012806324898</v>
      </c>
      <c r="G1287" s="1">
        <v>46.406630730277598</v>
      </c>
      <c r="H1287" s="1">
        <v>58.78265777307</v>
      </c>
      <c r="I1287" s="1">
        <v>49.3514002160601</v>
      </c>
      <c r="J1287" s="1">
        <v>58.890867484575601</v>
      </c>
      <c r="K1287" s="1">
        <v>38.787161004730599</v>
      </c>
    </row>
    <row r="1288" spans="1:11" x14ac:dyDescent="0.2">
      <c r="A1288">
        <v>1280</v>
      </c>
      <c r="B1288">
        <v>224</v>
      </c>
      <c r="C1288">
        <v>8</v>
      </c>
      <c r="D1288" s="1">
        <v>178.18471691531099</v>
      </c>
      <c r="E1288" s="1">
        <v>92.223025344236802</v>
      </c>
      <c r="F1288" s="1">
        <v>167.25880519143399</v>
      </c>
      <c r="G1288" s="1">
        <v>91.791031368176306</v>
      </c>
      <c r="H1288" s="1">
        <v>167.50298097377899</v>
      </c>
      <c r="I1288" s="1">
        <v>149.641511335421</v>
      </c>
      <c r="J1288" s="1">
        <v>174.36423047836001</v>
      </c>
      <c r="K1288" s="1">
        <v>108.98457144424501</v>
      </c>
    </row>
    <row r="1289" spans="1:11" x14ac:dyDescent="0.2">
      <c r="A1289">
        <v>1281</v>
      </c>
      <c r="B1289">
        <v>224</v>
      </c>
      <c r="C1289">
        <v>9</v>
      </c>
      <c r="D1289" s="1">
        <v>229.77090303971599</v>
      </c>
      <c r="E1289" s="1">
        <v>139.89689858414999</v>
      </c>
      <c r="F1289" s="1">
        <v>229.34929685698501</v>
      </c>
      <c r="G1289" s="1">
        <v>122.615987503246</v>
      </c>
      <c r="H1289" s="1">
        <v>230.68266276057801</v>
      </c>
      <c r="I1289" s="1">
        <v>195.954785868757</v>
      </c>
      <c r="J1289" s="1">
        <v>234.33284675741001</v>
      </c>
      <c r="K1289" s="1">
        <v>123.096359483051</v>
      </c>
    </row>
    <row r="1290" spans="1:11" x14ac:dyDescent="0.2">
      <c r="A1290">
        <v>1282</v>
      </c>
      <c r="B1290">
        <v>224</v>
      </c>
      <c r="C1290">
        <v>10</v>
      </c>
      <c r="D1290" s="1">
        <v>251.02142858969199</v>
      </c>
      <c r="E1290" s="1">
        <v>129.368271654968</v>
      </c>
      <c r="F1290" s="1">
        <v>235.773257712234</v>
      </c>
      <c r="G1290" s="1">
        <v>108.164660990252</v>
      </c>
      <c r="H1290" s="1">
        <v>285.39687225825298</v>
      </c>
      <c r="I1290" s="1">
        <v>220.37599223687599</v>
      </c>
      <c r="J1290" s="1">
        <v>271.96922886342998</v>
      </c>
      <c r="K1290" s="1">
        <v>122.876899732159</v>
      </c>
    </row>
    <row r="1291" spans="1:11" x14ac:dyDescent="0.2">
      <c r="A1291">
        <v>1283</v>
      </c>
      <c r="B1291">
        <v>224</v>
      </c>
      <c r="C1291">
        <v>11</v>
      </c>
      <c r="D1291" s="1">
        <v>274.62597983765897</v>
      </c>
      <c r="E1291" s="1">
        <v>114.252858267322</v>
      </c>
      <c r="F1291" s="1">
        <v>227.05453895794</v>
      </c>
      <c r="G1291" s="1">
        <v>79.564498428282405</v>
      </c>
      <c r="H1291" s="1">
        <v>290.28694567324698</v>
      </c>
      <c r="I1291" s="1">
        <v>210.43036926555999</v>
      </c>
      <c r="J1291" s="1">
        <v>264.28213603010499</v>
      </c>
      <c r="K1291" s="1">
        <v>117.16642601741199</v>
      </c>
    </row>
    <row r="1292" spans="1:11" x14ac:dyDescent="0.2">
      <c r="A1292">
        <v>1284</v>
      </c>
      <c r="B1292">
        <v>224</v>
      </c>
      <c r="C1292">
        <v>12</v>
      </c>
      <c r="D1292" s="1">
        <v>332.12999384828601</v>
      </c>
      <c r="E1292" s="1">
        <v>109.763141149398</v>
      </c>
      <c r="F1292" s="1">
        <v>286.65041154499698</v>
      </c>
      <c r="G1292" s="1">
        <v>78.180788709304196</v>
      </c>
      <c r="H1292" s="1">
        <v>286.30603183196399</v>
      </c>
      <c r="I1292" s="1">
        <v>201.92910378821401</v>
      </c>
      <c r="J1292" s="1">
        <v>254.48118666987699</v>
      </c>
      <c r="K1292" s="1">
        <v>113.466350901753</v>
      </c>
    </row>
    <row r="1293" spans="1:11" x14ac:dyDescent="0.2">
      <c r="A1293">
        <v>1285</v>
      </c>
      <c r="B1293">
        <v>224</v>
      </c>
      <c r="C1293">
        <v>13</v>
      </c>
      <c r="D1293" s="1">
        <v>341.84679828389602</v>
      </c>
      <c r="E1293" s="1">
        <v>112.620004130525</v>
      </c>
      <c r="F1293" s="1">
        <v>206.94453350233701</v>
      </c>
      <c r="G1293" s="1">
        <v>66.440713238909794</v>
      </c>
      <c r="H1293" s="1">
        <v>291.21830663737597</v>
      </c>
      <c r="I1293" s="1">
        <v>197.07695022500701</v>
      </c>
      <c r="J1293" s="1">
        <v>251.68227981796201</v>
      </c>
      <c r="K1293" s="1">
        <v>109.77827534007599</v>
      </c>
    </row>
    <row r="1294" spans="1:11" x14ac:dyDescent="0.2">
      <c r="A1294">
        <v>1286</v>
      </c>
      <c r="B1294">
        <v>224</v>
      </c>
      <c r="C1294">
        <v>14</v>
      </c>
      <c r="D1294" s="1">
        <v>323.79678724042702</v>
      </c>
      <c r="E1294" s="1">
        <v>124.70334220104399</v>
      </c>
      <c r="F1294" s="1">
        <v>191.67770376732301</v>
      </c>
      <c r="G1294" s="1">
        <v>85.749904147482994</v>
      </c>
      <c r="H1294" s="1">
        <v>283.23114686798999</v>
      </c>
      <c r="I1294" s="1">
        <v>188.49900267284099</v>
      </c>
      <c r="J1294" s="1">
        <v>244.533875021988</v>
      </c>
      <c r="K1294" s="1">
        <v>106.532483238287</v>
      </c>
    </row>
    <row r="1295" spans="1:11" x14ac:dyDescent="0.2">
      <c r="A1295">
        <v>1287</v>
      </c>
      <c r="B1295">
        <v>224</v>
      </c>
      <c r="C1295">
        <v>15</v>
      </c>
      <c r="D1295" s="1">
        <v>331.687034267093</v>
      </c>
      <c r="E1295" s="1">
        <v>163.51709901055901</v>
      </c>
      <c r="F1295" s="1">
        <v>200.884452229304</v>
      </c>
      <c r="G1295" s="1">
        <v>87.317800459637596</v>
      </c>
      <c r="H1295" s="1">
        <v>278.66074141522103</v>
      </c>
      <c r="I1295" s="1">
        <v>185.30106982786401</v>
      </c>
      <c r="J1295" s="1">
        <v>239.56463678708499</v>
      </c>
      <c r="K1295" s="1">
        <v>104.43745782999</v>
      </c>
    </row>
    <row r="1296" spans="1:11" x14ac:dyDescent="0.2">
      <c r="A1296">
        <v>1288</v>
      </c>
      <c r="B1296">
        <v>224</v>
      </c>
      <c r="C1296">
        <v>16</v>
      </c>
      <c r="D1296" s="1">
        <v>299.50561728629401</v>
      </c>
      <c r="E1296" s="1">
        <v>123.485932677058</v>
      </c>
      <c r="F1296" s="1">
        <v>132.074006312747</v>
      </c>
      <c r="G1296" s="1">
        <v>70.955622591530101</v>
      </c>
      <c r="H1296" s="1">
        <v>283.78470759872198</v>
      </c>
      <c r="I1296" s="1">
        <v>187.32972566995099</v>
      </c>
      <c r="J1296" s="1">
        <v>240.24292647591599</v>
      </c>
      <c r="K1296" s="1">
        <v>104.30999296445</v>
      </c>
    </row>
    <row r="1297" spans="1:11" x14ac:dyDescent="0.2">
      <c r="A1297">
        <v>1289</v>
      </c>
      <c r="B1297">
        <v>224</v>
      </c>
      <c r="C1297">
        <v>17</v>
      </c>
      <c r="D1297" s="1">
        <v>265.02857708591802</v>
      </c>
      <c r="E1297" s="1">
        <v>77.706731926780705</v>
      </c>
      <c r="F1297" s="1">
        <v>100.13175056578299</v>
      </c>
      <c r="G1297" s="1">
        <v>45.499173880435102</v>
      </c>
      <c r="H1297" s="1">
        <v>277.00115915127498</v>
      </c>
      <c r="I1297" s="1">
        <v>187.51873464530999</v>
      </c>
      <c r="J1297" s="1">
        <v>239.55977043553199</v>
      </c>
      <c r="K1297" s="1">
        <v>106.307254774787</v>
      </c>
    </row>
    <row r="1298" spans="1:11" x14ac:dyDescent="0.2">
      <c r="A1298">
        <v>1290</v>
      </c>
      <c r="B1298">
        <v>224</v>
      </c>
      <c r="C1298">
        <v>18</v>
      </c>
      <c r="D1298" s="1">
        <v>257.35741913286</v>
      </c>
      <c r="E1298" s="1">
        <v>72.232893101833596</v>
      </c>
      <c r="F1298" s="1">
        <v>112.26066354008</v>
      </c>
      <c r="G1298" s="1">
        <v>49.506844964753697</v>
      </c>
      <c r="H1298" s="1">
        <v>269.71279781211302</v>
      </c>
      <c r="I1298" s="1">
        <v>187.147068705392</v>
      </c>
      <c r="J1298" s="1">
        <v>241.867937858326</v>
      </c>
      <c r="K1298" s="1">
        <v>106.875448911348</v>
      </c>
    </row>
    <row r="1299" spans="1:11" x14ac:dyDescent="0.2">
      <c r="A1299">
        <v>1291</v>
      </c>
      <c r="B1299">
        <v>224</v>
      </c>
      <c r="C1299">
        <v>19</v>
      </c>
      <c r="D1299" s="1">
        <v>149.695075455509</v>
      </c>
      <c r="E1299" s="1">
        <v>40.9410470891847</v>
      </c>
      <c r="F1299" s="1">
        <v>93.589376256178994</v>
      </c>
      <c r="G1299" s="1">
        <v>27.484971590020901</v>
      </c>
      <c r="H1299" s="1">
        <v>190.99764646079399</v>
      </c>
      <c r="I1299" s="1">
        <v>165.76535579140699</v>
      </c>
      <c r="J1299" s="1">
        <v>199.282360886823</v>
      </c>
      <c r="K1299" s="1">
        <v>112.708225969512</v>
      </c>
    </row>
    <row r="1300" spans="1:11" x14ac:dyDescent="0.2">
      <c r="A1300">
        <v>1292</v>
      </c>
      <c r="B1300">
        <v>224</v>
      </c>
      <c r="C1300">
        <v>20</v>
      </c>
      <c r="D1300" s="1">
        <v>78.557459558178707</v>
      </c>
      <c r="E1300" s="1">
        <v>-0.52052549696529005</v>
      </c>
      <c r="F1300" s="1">
        <v>15.0447715808089</v>
      </c>
      <c r="G1300" s="1">
        <v>-3.2433694277877598</v>
      </c>
      <c r="H1300" s="1">
        <v>0</v>
      </c>
      <c r="I1300" s="1">
        <v>0</v>
      </c>
      <c r="J1300" s="1">
        <v>0</v>
      </c>
      <c r="K1300" s="1">
        <v>0</v>
      </c>
    </row>
    <row r="1301" spans="1:11" x14ac:dyDescent="0.2">
      <c r="A1301">
        <v>1293</v>
      </c>
      <c r="B1301">
        <v>224</v>
      </c>
      <c r="C1301">
        <v>21</v>
      </c>
      <c r="D1301" s="1">
        <v>28.6714900290389</v>
      </c>
      <c r="E1301" s="1">
        <v>6.6388898184052598</v>
      </c>
      <c r="F1301" s="1">
        <v>15.1581912150536</v>
      </c>
      <c r="G1301" s="1">
        <v>14.0116967146145</v>
      </c>
      <c r="H1301" s="1">
        <v>0</v>
      </c>
      <c r="I1301" s="1">
        <v>0</v>
      </c>
      <c r="J1301" s="1">
        <v>0</v>
      </c>
      <c r="K1301" s="1">
        <v>0</v>
      </c>
    </row>
    <row r="1302" spans="1:11" x14ac:dyDescent="0.2">
      <c r="A1302">
        <v>1294</v>
      </c>
      <c r="B1302">
        <v>224</v>
      </c>
      <c r="C1302">
        <v>22</v>
      </c>
      <c r="D1302" s="1">
        <v>44.306175617766698</v>
      </c>
      <c r="E1302" s="1">
        <v>4.5268243890696196</v>
      </c>
      <c r="F1302" s="1">
        <v>10.544855883494799</v>
      </c>
      <c r="G1302" s="1">
        <v>13.660113616006001</v>
      </c>
      <c r="H1302" s="1">
        <v>0</v>
      </c>
      <c r="I1302" s="1">
        <v>0</v>
      </c>
      <c r="J1302" s="1">
        <v>0</v>
      </c>
      <c r="K1302" s="1">
        <v>0</v>
      </c>
    </row>
    <row r="1303" spans="1:11" x14ac:dyDescent="0.2">
      <c r="A1303">
        <v>1295</v>
      </c>
      <c r="B1303">
        <v>224</v>
      </c>
      <c r="C1303">
        <v>23</v>
      </c>
      <c r="D1303" s="1">
        <v>14.370089268290499</v>
      </c>
      <c r="E1303" s="1">
        <v>7.5896840824272296</v>
      </c>
      <c r="F1303" s="1">
        <v>12.188200323227401</v>
      </c>
      <c r="G1303" s="1">
        <v>19.197314250381599</v>
      </c>
      <c r="H1303" s="1">
        <v>0</v>
      </c>
      <c r="I1303" s="1">
        <v>0</v>
      </c>
      <c r="J1303" s="1">
        <v>0</v>
      </c>
      <c r="K1303" s="1">
        <v>0</v>
      </c>
    </row>
    <row r="1304" spans="1:11" x14ac:dyDescent="0.2">
      <c r="A1304">
        <v>1296</v>
      </c>
      <c r="B1304">
        <v>225</v>
      </c>
      <c r="C1304">
        <v>0</v>
      </c>
      <c r="D1304" s="1">
        <v>17.598692870886399</v>
      </c>
      <c r="E1304" s="1">
        <v>34.065464556500203</v>
      </c>
      <c r="F1304" s="1">
        <v>31.304443720656899</v>
      </c>
      <c r="G1304" s="1">
        <v>33.613920439201301</v>
      </c>
      <c r="H1304" s="1">
        <v>0</v>
      </c>
      <c r="I1304" s="1">
        <v>0</v>
      </c>
      <c r="J1304" s="1">
        <v>0</v>
      </c>
      <c r="K1304" s="1">
        <v>0</v>
      </c>
    </row>
    <row r="1305" spans="1:11" x14ac:dyDescent="0.2">
      <c r="A1305">
        <v>1297</v>
      </c>
      <c r="B1305">
        <v>225</v>
      </c>
      <c r="C1305">
        <v>1</v>
      </c>
      <c r="D1305" s="1">
        <v>54.289316059921703</v>
      </c>
      <c r="E1305" s="1">
        <v>51.045055519403</v>
      </c>
      <c r="F1305" s="1">
        <v>54.929187860184101</v>
      </c>
      <c r="G1305" s="1">
        <v>58.815326829493003</v>
      </c>
      <c r="H1305" s="1">
        <v>0</v>
      </c>
      <c r="I1305" s="1">
        <v>0</v>
      </c>
      <c r="J1305" s="1">
        <v>0</v>
      </c>
      <c r="K1305" s="1">
        <v>0</v>
      </c>
    </row>
    <row r="1306" spans="1:11" x14ac:dyDescent="0.2">
      <c r="A1306">
        <v>1298</v>
      </c>
      <c r="B1306">
        <v>225</v>
      </c>
      <c r="C1306">
        <v>2</v>
      </c>
      <c r="D1306" s="1">
        <v>31.726044095519899</v>
      </c>
      <c r="E1306" s="1">
        <v>23.1067860148957</v>
      </c>
      <c r="F1306" s="1">
        <v>16.1322196088548</v>
      </c>
      <c r="G1306" s="1">
        <v>25.046334337599099</v>
      </c>
      <c r="H1306" s="1">
        <v>0</v>
      </c>
      <c r="I1306" s="1">
        <v>0</v>
      </c>
      <c r="J1306" s="1">
        <v>0</v>
      </c>
      <c r="K1306" s="1">
        <v>0</v>
      </c>
    </row>
    <row r="1307" spans="1:11" x14ac:dyDescent="0.2">
      <c r="A1307">
        <v>1299</v>
      </c>
      <c r="B1307">
        <v>225</v>
      </c>
      <c r="C1307">
        <v>3</v>
      </c>
      <c r="D1307" s="1">
        <v>62.926615934912</v>
      </c>
      <c r="E1307" s="1">
        <v>71.720233365941198</v>
      </c>
      <c r="F1307" s="1">
        <v>81.957965092133193</v>
      </c>
      <c r="G1307" s="1">
        <v>91.865086233605794</v>
      </c>
      <c r="H1307" s="1">
        <v>0</v>
      </c>
      <c r="I1307" s="1">
        <v>0</v>
      </c>
      <c r="J1307" s="1">
        <v>0</v>
      </c>
      <c r="K1307" s="1">
        <v>0</v>
      </c>
    </row>
    <row r="1308" spans="1:11" x14ac:dyDescent="0.2">
      <c r="A1308">
        <v>1300</v>
      </c>
      <c r="B1308">
        <v>225</v>
      </c>
      <c r="C1308">
        <v>4</v>
      </c>
      <c r="D1308" s="1">
        <v>45.924947886764102</v>
      </c>
      <c r="E1308" s="1">
        <v>56.772134612491101</v>
      </c>
      <c r="F1308" s="1">
        <v>60.773781428221398</v>
      </c>
      <c r="G1308" s="1">
        <v>61.281079463909599</v>
      </c>
      <c r="H1308" s="1">
        <v>0</v>
      </c>
      <c r="I1308" s="1">
        <v>0</v>
      </c>
      <c r="J1308" s="1">
        <v>0</v>
      </c>
      <c r="K1308" s="1">
        <v>0</v>
      </c>
    </row>
    <row r="1309" spans="1:11" x14ac:dyDescent="0.2">
      <c r="A1309">
        <v>1301</v>
      </c>
      <c r="B1309">
        <v>225</v>
      </c>
      <c r="C1309">
        <v>5</v>
      </c>
      <c r="D1309" s="1">
        <v>52.9780501102573</v>
      </c>
      <c r="E1309" s="1">
        <v>39.1364176155598</v>
      </c>
      <c r="F1309" s="1">
        <v>38.749971752466102</v>
      </c>
      <c r="G1309" s="1">
        <v>39.641530416133897</v>
      </c>
      <c r="H1309" s="1">
        <v>0</v>
      </c>
      <c r="I1309" s="1">
        <v>0</v>
      </c>
      <c r="J1309" s="1">
        <v>0</v>
      </c>
      <c r="K1309" s="1">
        <v>0</v>
      </c>
    </row>
    <row r="1310" spans="1:11" x14ac:dyDescent="0.2">
      <c r="A1310">
        <v>1302</v>
      </c>
      <c r="B1310">
        <v>225</v>
      </c>
      <c r="C1310">
        <v>6</v>
      </c>
      <c r="D1310" s="1">
        <v>57.413264642360701</v>
      </c>
      <c r="E1310" s="1">
        <v>45.781333365808798</v>
      </c>
      <c r="F1310" s="1">
        <v>48.174577187158199</v>
      </c>
      <c r="G1310" s="1">
        <v>47.690795361498402</v>
      </c>
      <c r="H1310" s="1">
        <v>0</v>
      </c>
      <c r="I1310" s="1">
        <v>0</v>
      </c>
      <c r="J1310" s="1">
        <v>0</v>
      </c>
      <c r="K1310" s="1">
        <v>0</v>
      </c>
    </row>
    <row r="1311" spans="1:11" x14ac:dyDescent="0.2">
      <c r="A1311">
        <v>1303</v>
      </c>
      <c r="B1311">
        <v>225</v>
      </c>
      <c r="C1311">
        <v>7</v>
      </c>
      <c r="D1311" s="1">
        <v>102.63752359412</v>
      </c>
      <c r="E1311" s="1">
        <v>55.114611189241202</v>
      </c>
      <c r="F1311" s="1">
        <v>77.062006033052299</v>
      </c>
      <c r="G1311" s="1">
        <v>57.700282116461302</v>
      </c>
      <c r="H1311" s="1">
        <v>78.505479572454703</v>
      </c>
      <c r="I1311" s="1">
        <v>69.531005333799499</v>
      </c>
      <c r="J1311" s="1">
        <v>80.389360246814803</v>
      </c>
      <c r="K1311" s="1">
        <v>54.003959520154098</v>
      </c>
    </row>
    <row r="1312" spans="1:11" x14ac:dyDescent="0.2">
      <c r="A1312">
        <v>1304</v>
      </c>
      <c r="B1312">
        <v>225</v>
      </c>
      <c r="C1312">
        <v>8</v>
      </c>
      <c r="D1312" s="1">
        <v>200.733218363167</v>
      </c>
      <c r="E1312" s="1">
        <v>117.68513760073</v>
      </c>
      <c r="F1312" s="1">
        <v>196.61162525691299</v>
      </c>
      <c r="G1312" s="1">
        <v>107.441903311619</v>
      </c>
      <c r="H1312" s="1">
        <v>188.677756788143</v>
      </c>
      <c r="I1312" s="1">
        <v>158.08985762885101</v>
      </c>
      <c r="J1312" s="1">
        <v>188.76222178223799</v>
      </c>
      <c r="K1312" s="1">
        <v>108.76957266273899</v>
      </c>
    </row>
    <row r="1313" spans="1:11" x14ac:dyDescent="0.2">
      <c r="A1313">
        <v>1305</v>
      </c>
      <c r="B1313">
        <v>225</v>
      </c>
      <c r="C1313">
        <v>9</v>
      </c>
      <c r="D1313" s="1">
        <v>216.36308524136899</v>
      </c>
      <c r="E1313" s="1">
        <v>133.36254647242501</v>
      </c>
      <c r="F1313" s="1">
        <v>210.089198742468</v>
      </c>
      <c r="G1313" s="1">
        <v>104.736565660849</v>
      </c>
      <c r="H1313" s="1">
        <v>223.87946707601</v>
      </c>
      <c r="I1313" s="1">
        <v>171.80170368821399</v>
      </c>
      <c r="J1313" s="1">
        <v>210.253057266041</v>
      </c>
      <c r="K1313" s="1">
        <v>109.778992914874</v>
      </c>
    </row>
    <row r="1314" spans="1:11" x14ac:dyDescent="0.2">
      <c r="A1314">
        <v>1306</v>
      </c>
      <c r="B1314">
        <v>225</v>
      </c>
      <c r="C1314">
        <v>10</v>
      </c>
      <c r="D1314" s="1">
        <v>255.34603424166099</v>
      </c>
      <c r="E1314" s="1">
        <v>148.41481440789701</v>
      </c>
      <c r="F1314" s="1">
        <v>247.67257461758001</v>
      </c>
      <c r="G1314" s="1">
        <v>109.29512309984101</v>
      </c>
      <c r="H1314" s="1">
        <v>261.80967524003802</v>
      </c>
      <c r="I1314" s="1">
        <v>181.02956162508599</v>
      </c>
      <c r="J1314" s="1">
        <v>226.75445940546999</v>
      </c>
      <c r="K1314" s="1">
        <v>109.334470795098</v>
      </c>
    </row>
    <row r="1315" spans="1:11" x14ac:dyDescent="0.2">
      <c r="A1315">
        <v>1307</v>
      </c>
      <c r="B1315">
        <v>225</v>
      </c>
      <c r="C1315">
        <v>11</v>
      </c>
      <c r="D1315" s="1">
        <v>281.70117308074202</v>
      </c>
      <c r="E1315" s="1">
        <v>101.73166658297799</v>
      </c>
      <c r="F1315" s="1">
        <v>203.31671781704699</v>
      </c>
      <c r="G1315" s="1">
        <v>66.720055951049901</v>
      </c>
      <c r="H1315" s="1">
        <v>260.48734823757701</v>
      </c>
      <c r="I1315" s="1">
        <v>175.73953976342</v>
      </c>
      <c r="J1315" s="1">
        <v>219.34965825623999</v>
      </c>
      <c r="K1315" s="1">
        <v>106.524274959433</v>
      </c>
    </row>
    <row r="1316" spans="1:11" x14ac:dyDescent="0.2">
      <c r="A1316">
        <v>1308</v>
      </c>
      <c r="B1316">
        <v>225</v>
      </c>
      <c r="C1316">
        <v>12</v>
      </c>
      <c r="D1316" s="1">
        <v>281.49386924030199</v>
      </c>
      <c r="E1316" s="1">
        <v>82.838841463512793</v>
      </c>
      <c r="F1316" s="1">
        <v>190.99978823420599</v>
      </c>
      <c r="G1316" s="1">
        <v>64.923547889675405</v>
      </c>
      <c r="H1316" s="1">
        <v>268.20429089289303</v>
      </c>
      <c r="I1316" s="1">
        <v>176.81110997251699</v>
      </c>
      <c r="J1316" s="1">
        <v>219.99489897381901</v>
      </c>
      <c r="K1316" s="1">
        <v>107.031890254007</v>
      </c>
    </row>
    <row r="1317" spans="1:11" x14ac:dyDescent="0.2">
      <c r="A1317">
        <v>1309</v>
      </c>
      <c r="B1317">
        <v>225</v>
      </c>
      <c r="C1317">
        <v>13</v>
      </c>
      <c r="D1317" s="1">
        <v>337.04529340929298</v>
      </c>
      <c r="E1317" s="1">
        <v>118.540935427935</v>
      </c>
      <c r="F1317" s="1">
        <v>227.704493926949</v>
      </c>
      <c r="G1317" s="1">
        <v>93.257263204319898</v>
      </c>
      <c r="H1317" s="1">
        <v>267.68473749262802</v>
      </c>
      <c r="I1317" s="1">
        <v>172.65419062754901</v>
      </c>
      <c r="J1317" s="1">
        <v>218.77679541208201</v>
      </c>
      <c r="K1317" s="1">
        <v>105.06184049893101</v>
      </c>
    </row>
    <row r="1318" spans="1:11" x14ac:dyDescent="0.2">
      <c r="A1318">
        <v>1310</v>
      </c>
      <c r="B1318">
        <v>225</v>
      </c>
      <c r="C1318">
        <v>14</v>
      </c>
      <c r="D1318" s="1">
        <v>209.85959224476301</v>
      </c>
      <c r="E1318" s="1">
        <v>69.959555099568007</v>
      </c>
      <c r="F1318" s="1">
        <v>111.682891534669</v>
      </c>
      <c r="G1318" s="1">
        <v>37.594621921701702</v>
      </c>
      <c r="H1318" s="1">
        <v>248.40771515833799</v>
      </c>
      <c r="I1318" s="1">
        <v>174.74413453851099</v>
      </c>
      <c r="J1318" s="1">
        <v>215.71543636459299</v>
      </c>
      <c r="K1318" s="1">
        <v>109.26058599924799</v>
      </c>
    </row>
    <row r="1319" spans="1:11" x14ac:dyDescent="0.2">
      <c r="A1319">
        <v>1311</v>
      </c>
      <c r="B1319">
        <v>225</v>
      </c>
      <c r="C1319">
        <v>15</v>
      </c>
      <c r="D1319" s="1">
        <v>47.743149022887202</v>
      </c>
      <c r="E1319" s="1">
        <v>-21.0338227087904</v>
      </c>
      <c r="F1319" s="1">
        <v>-12.887034595747499</v>
      </c>
      <c r="G1319" s="1">
        <v>-50.6610908224146</v>
      </c>
      <c r="H1319" s="1">
        <v>189.68845152619701</v>
      </c>
      <c r="I1319" s="1">
        <v>146.11233558538601</v>
      </c>
      <c r="J1319" s="1">
        <v>174.23942909495</v>
      </c>
      <c r="K1319" s="1">
        <v>100.09594977579199</v>
      </c>
    </row>
    <row r="1320" spans="1:11" x14ac:dyDescent="0.2">
      <c r="A1320">
        <v>1312</v>
      </c>
      <c r="B1320">
        <v>225</v>
      </c>
      <c r="C1320">
        <v>16</v>
      </c>
      <c r="D1320" s="1">
        <v>227.924623572314</v>
      </c>
      <c r="E1320" s="1">
        <v>134.179863297873</v>
      </c>
      <c r="F1320" s="1">
        <v>181.24975191393</v>
      </c>
      <c r="G1320" s="1">
        <v>128.20662700218401</v>
      </c>
      <c r="H1320" s="1">
        <v>266.44474219994402</v>
      </c>
      <c r="I1320" s="1">
        <v>177.930089668406</v>
      </c>
      <c r="J1320" s="1">
        <v>223.54987765196901</v>
      </c>
      <c r="K1320" s="1">
        <v>107.18255526538999</v>
      </c>
    </row>
    <row r="1321" spans="1:11" x14ac:dyDescent="0.2">
      <c r="A1321">
        <v>1313</v>
      </c>
      <c r="B1321">
        <v>225</v>
      </c>
      <c r="C1321">
        <v>17</v>
      </c>
      <c r="D1321" s="1">
        <v>270.16716364351299</v>
      </c>
      <c r="E1321" s="1">
        <v>119.540130058656</v>
      </c>
      <c r="F1321" s="1">
        <v>176.53474244330101</v>
      </c>
      <c r="G1321" s="1">
        <v>110.951467247173</v>
      </c>
      <c r="H1321" s="1">
        <v>277.51840438330998</v>
      </c>
      <c r="I1321" s="1">
        <v>174.59321434976201</v>
      </c>
      <c r="J1321" s="1">
        <v>224.190141480156</v>
      </c>
      <c r="K1321" s="1">
        <v>101.611852405615</v>
      </c>
    </row>
    <row r="1322" spans="1:11" x14ac:dyDescent="0.2">
      <c r="A1322">
        <v>1314</v>
      </c>
      <c r="B1322">
        <v>225</v>
      </c>
      <c r="C1322">
        <v>18</v>
      </c>
      <c r="D1322" s="1">
        <v>233.52273705849399</v>
      </c>
      <c r="E1322" s="1">
        <v>84.832103023981801</v>
      </c>
      <c r="F1322" s="1">
        <v>131.819954926311</v>
      </c>
      <c r="G1322" s="1">
        <v>64.528781353623401</v>
      </c>
      <c r="H1322" s="1">
        <v>261.96617006689002</v>
      </c>
      <c r="I1322" s="1">
        <v>174.43196040841099</v>
      </c>
      <c r="J1322" s="1">
        <v>222.67881979933</v>
      </c>
      <c r="K1322" s="1">
        <v>102.844265838908</v>
      </c>
    </row>
    <row r="1323" spans="1:11" x14ac:dyDescent="0.2">
      <c r="A1323">
        <v>1315</v>
      </c>
      <c r="B1323">
        <v>225</v>
      </c>
      <c r="C1323">
        <v>19</v>
      </c>
      <c r="D1323" s="1">
        <v>105.253459230757</v>
      </c>
      <c r="E1323" s="1">
        <v>20.886416436907201</v>
      </c>
      <c r="F1323" s="1">
        <v>25.572954253349501</v>
      </c>
      <c r="G1323" s="1">
        <v>5.8918572862252896</v>
      </c>
      <c r="H1323" s="1">
        <v>69.873601395964599</v>
      </c>
      <c r="I1323" s="1">
        <v>58.344389350666901</v>
      </c>
      <c r="J1323" s="1">
        <v>68.082916017170703</v>
      </c>
      <c r="K1323" s="1">
        <v>44.493424014666303</v>
      </c>
    </row>
    <row r="1324" spans="1:11" x14ac:dyDescent="0.2">
      <c r="A1324">
        <v>1316</v>
      </c>
      <c r="B1324">
        <v>225</v>
      </c>
      <c r="C1324">
        <v>20</v>
      </c>
      <c r="D1324" s="1">
        <v>85.490094088520706</v>
      </c>
      <c r="E1324" s="1">
        <v>22.988153692018699</v>
      </c>
      <c r="F1324" s="1">
        <v>25.109007827037001</v>
      </c>
      <c r="G1324" s="1">
        <v>15.039921292724699</v>
      </c>
      <c r="H1324" s="1">
        <v>0</v>
      </c>
      <c r="I1324" s="1">
        <v>0</v>
      </c>
      <c r="J1324" s="1">
        <v>0</v>
      </c>
      <c r="K1324" s="1">
        <v>0</v>
      </c>
    </row>
    <row r="1325" spans="1:11" x14ac:dyDescent="0.2">
      <c r="A1325">
        <v>1317</v>
      </c>
      <c r="B1325">
        <v>225</v>
      </c>
      <c r="C1325">
        <v>21</v>
      </c>
      <c r="D1325" s="1">
        <v>52.401993421709001</v>
      </c>
      <c r="E1325" s="1">
        <v>36.136528002262999</v>
      </c>
      <c r="F1325" s="1">
        <v>35.658537734827497</v>
      </c>
      <c r="G1325" s="1">
        <v>35.274820288670099</v>
      </c>
      <c r="H1325" s="1">
        <v>0</v>
      </c>
      <c r="I1325" s="1">
        <v>0</v>
      </c>
      <c r="J1325" s="1">
        <v>0</v>
      </c>
      <c r="K1325" s="1">
        <v>0</v>
      </c>
    </row>
    <row r="1326" spans="1:11" x14ac:dyDescent="0.2">
      <c r="A1326">
        <v>1318</v>
      </c>
      <c r="B1326">
        <v>225</v>
      </c>
      <c r="C1326">
        <v>22</v>
      </c>
      <c r="D1326" s="1">
        <v>66.929081393245497</v>
      </c>
      <c r="E1326" s="1">
        <v>42.335625090456901</v>
      </c>
      <c r="F1326" s="1">
        <v>38.453597086098803</v>
      </c>
      <c r="G1326" s="1">
        <v>44.6959539632442</v>
      </c>
      <c r="H1326" s="1">
        <v>0</v>
      </c>
      <c r="I1326" s="1">
        <v>0</v>
      </c>
      <c r="J1326" s="1">
        <v>0</v>
      </c>
      <c r="K1326" s="1">
        <v>0</v>
      </c>
    </row>
    <row r="1327" spans="1:11" x14ac:dyDescent="0.2">
      <c r="A1327">
        <v>1319</v>
      </c>
      <c r="B1327">
        <v>225</v>
      </c>
      <c r="C1327">
        <v>23</v>
      </c>
      <c r="D1327" s="1">
        <v>46.228051946415199</v>
      </c>
      <c r="E1327" s="1">
        <v>46.224491625472602</v>
      </c>
      <c r="F1327" s="1">
        <v>42.944593322251301</v>
      </c>
      <c r="G1327" s="1">
        <v>51.497526116543703</v>
      </c>
      <c r="H1327" s="1">
        <v>0</v>
      </c>
      <c r="I1327" s="1">
        <v>0</v>
      </c>
      <c r="J1327" s="1">
        <v>0</v>
      </c>
      <c r="K1327" s="1">
        <v>0</v>
      </c>
    </row>
    <row r="1328" spans="1:11" x14ac:dyDescent="0.2">
      <c r="A1328">
        <v>1320</v>
      </c>
      <c r="B1328">
        <v>226</v>
      </c>
      <c r="C1328">
        <v>0</v>
      </c>
      <c r="D1328" s="1">
        <v>27.039052590951002</v>
      </c>
      <c r="E1328" s="1">
        <v>18.810046182331799</v>
      </c>
      <c r="F1328" s="1">
        <v>17.2402936537</v>
      </c>
      <c r="G1328" s="1">
        <v>19.001342889395001</v>
      </c>
      <c r="H1328" s="1">
        <v>0</v>
      </c>
      <c r="I1328" s="1">
        <v>0</v>
      </c>
      <c r="J1328" s="1">
        <v>0</v>
      </c>
      <c r="K1328" s="1">
        <v>0</v>
      </c>
    </row>
    <row r="1329" spans="1:11" x14ac:dyDescent="0.2">
      <c r="A1329">
        <v>1321</v>
      </c>
      <c r="B1329">
        <v>226</v>
      </c>
      <c r="C1329">
        <v>1</v>
      </c>
      <c r="D1329" s="1">
        <v>36.442930014374198</v>
      </c>
      <c r="E1329" s="1">
        <v>12.2765626141688</v>
      </c>
      <c r="F1329" s="1">
        <v>10.4621702317027</v>
      </c>
      <c r="G1329" s="1">
        <v>12.2911724809142</v>
      </c>
      <c r="H1329" s="1">
        <v>0</v>
      </c>
      <c r="I1329" s="1">
        <v>0</v>
      </c>
      <c r="J1329" s="1">
        <v>0</v>
      </c>
      <c r="K1329" s="1">
        <v>0</v>
      </c>
    </row>
    <row r="1330" spans="1:11" x14ac:dyDescent="0.2">
      <c r="A1330">
        <v>1322</v>
      </c>
      <c r="B1330">
        <v>226</v>
      </c>
      <c r="C1330">
        <v>2</v>
      </c>
      <c r="D1330" s="1">
        <v>35.628723322588897</v>
      </c>
      <c r="E1330" s="1">
        <v>17.293744909542902</v>
      </c>
      <c r="F1330" s="1">
        <v>17.169081410243798</v>
      </c>
      <c r="G1330" s="1">
        <v>23.552016950766198</v>
      </c>
      <c r="H1330" s="1">
        <v>0</v>
      </c>
      <c r="I1330" s="1">
        <v>0</v>
      </c>
      <c r="J1330" s="1">
        <v>0</v>
      </c>
      <c r="K1330" s="1">
        <v>0</v>
      </c>
    </row>
    <row r="1331" spans="1:11" x14ac:dyDescent="0.2">
      <c r="A1331">
        <v>1323</v>
      </c>
      <c r="B1331">
        <v>226</v>
      </c>
      <c r="C1331">
        <v>3</v>
      </c>
      <c r="D1331" s="1">
        <v>29.282639108671301</v>
      </c>
      <c r="E1331" s="1">
        <v>5.7350145710987999</v>
      </c>
      <c r="F1331" s="1">
        <v>5.22388259501514</v>
      </c>
      <c r="G1331" s="1">
        <v>5.8919563179779004</v>
      </c>
      <c r="H1331" s="1">
        <v>0</v>
      </c>
      <c r="I1331" s="1">
        <v>0</v>
      </c>
      <c r="J1331" s="1">
        <v>0</v>
      </c>
      <c r="K1331" s="1">
        <v>0</v>
      </c>
    </row>
    <row r="1332" spans="1:11" x14ac:dyDescent="0.2">
      <c r="A1332">
        <v>1324</v>
      </c>
      <c r="B1332">
        <v>226</v>
      </c>
      <c r="C1332">
        <v>4</v>
      </c>
      <c r="D1332" s="1">
        <v>5.5208448367136302</v>
      </c>
      <c r="E1332" s="1">
        <v>7.7071930216762103</v>
      </c>
      <c r="F1332" s="1">
        <v>8.8525134870157398</v>
      </c>
      <c r="G1332" s="1">
        <v>6.4773608663848599</v>
      </c>
      <c r="H1332" s="1">
        <v>0</v>
      </c>
      <c r="I1332" s="1">
        <v>0</v>
      </c>
      <c r="J1332" s="1">
        <v>0</v>
      </c>
      <c r="K1332" s="1">
        <v>0</v>
      </c>
    </row>
    <row r="1333" spans="1:11" x14ac:dyDescent="0.2">
      <c r="A1333">
        <v>1325</v>
      </c>
      <c r="B1333">
        <v>226</v>
      </c>
      <c r="C1333">
        <v>5</v>
      </c>
      <c r="D1333" s="1">
        <v>11.668657328090999</v>
      </c>
      <c r="E1333" s="1">
        <v>12.459918146977</v>
      </c>
      <c r="F1333" s="1">
        <v>16.660832799412599</v>
      </c>
      <c r="G1333" s="1">
        <v>16.319180082810899</v>
      </c>
      <c r="H1333" s="1">
        <v>0</v>
      </c>
      <c r="I1333" s="1">
        <v>0</v>
      </c>
      <c r="J1333" s="1">
        <v>0</v>
      </c>
      <c r="K1333" s="1">
        <v>0</v>
      </c>
    </row>
    <row r="1334" spans="1:11" x14ac:dyDescent="0.2">
      <c r="A1334">
        <v>1326</v>
      </c>
      <c r="B1334">
        <v>226</v>
      </c>
      <c r="C1334">
        <v>6</v>
      </c>
      <c r="D1334" s="1">
        <v>27.074646480450301</v>
      </c>
      <c r="E1334" s="1">
        <v>5.5912689008770897</v>
      </c>
      <c r="F1334" s="1">
        <v>9.5004681190075502</v>
      </c>
      <c r="G1334" s="1">
        <v>9.1495658033314893</v>
      </c>
      <c r="H1334" s="1">
        <v>0</v>
      </c>
      <c r="I1334" s="1">
        <v>0</v>
      </c>
      <c r="J1334" s="1">
        <v>0</v>
      </c>
      <c r="K1334" s="1">
        <v>0</v>
      </c>
    </row>
    <row r="1335" spans="1:11" x14ac:dyDescent="0.2">
      <c r="A1335">
        <v>1327</v>
      </c>
      <c r="B1335">
        <v>226</v>
      </c>
      <c r="C1335">
        <v>7</v>
      </c>
      <c r="D1335" s="1">
        <v>43.2300839047343</v>
      </c>
      <c r="E1335" s="1">
        <v>21.3969317181297</v>
      </c>
      <c r="F1335" s="1">
        <v>39.232379431252703</v>
      </c>
      <c r="G1335" s="1">
        <v>21.277905673362302</v>
      </c>
      <c r="H1335" s="1">
        <v>44.7395869437618</v>
      </c>
      <c r="I1335" s="1">
        <v>37.939832114022003</v>
      </c>
      <c r="J1335" s="1">
        <v>43.494201434610197</v>
      </c>
      <c r="K1335" s="1">
        <v>29.4234125515733</v>
      </c>
    </row>
    <row r="1336" spans="1:11" x14ac:dyDescent="0.2">
      <c r="A1336">
        <v>1328</v>
      </c>
      <c r="B1336">
        <v>226</v>
      </c>
      <c r="C1336">
        <v>8</v>
      </c>
      <c r="D1336" s="1">
        <v>131.996704145395</v>
      </c>
      <c r="E1336" s="1">
        <v>84.306332799837705</v>
      </c>
      <c r="F1336" s="1">
        <v>146.42978976973899</v>
      </c>
      <c r="G1336" s="1">
        <v>78.113725455790799</v>
      </c>
      <c r="H1336" s="1">
        <v>109.702316789138</v>
      </c>
      <c r="I1336" s="1">
        <v>99.500336920432503</v>
      </c>
      <c r="J1336" s="1">
        <v>113.19240298212701</v>
      </c>
      <c r="K1336" s="1">
        <v>78.454322526714904</v>
      </c>
    </row>
    <row r="1337" spans="1:11" x14ac:dyDescent="0.2">
      <c r="A1337">
        <v>1329</v>
      </c>
      <c r="B1337">
        <v>226</v>
      </c>
      <c r="C1337">
        <v>9</v>
      </c>
      <c r="D1337" s="1">
        <v>176.77884651788199</v>
      </c>
      <c r="E1337" s="1">
        <v>102.150780171023</v>
      </c>
      <c r="F1337" s="1">
        <v>160.514920716874</v>
      </c>
      <c r="G1337" s="1">
        <v>86.344978547996604</v>
      </c>
      <c r="H1337" s="1">
        <v>161.64039512311999</v>
      </c>
      <c r="I1337" s="1">
        <v>133.55395959889401</v>
      </c>
      <c r="J1337" s="1">
        <v>156.89212346558401</v>
      </c>
      <c r="K1337" s="1">
        <v>95.489074570308105</v>
      </c>
    </row>
    <row r="1338" spans="1:11" x14ac:dyDescent="0.2">
      <c r="A1338">
        <v>1330</v>
      </c>
      <c r="B1338">
        <v>226</v>
      </c>
      <c r="C1338">
        <v>10</v>
      </c>
      <c r="D1338" s="1">
        <v>224.68536773061501</v>
      </c>
      <c r="E1338" s="1">
        <v>129.21269189461199</v>
      </c>
      <c r="F1338" s="1">
        <v>226.95142636433101</v>
      </c>
      <c r="G1338" s="1">
        <v>99.227864043830905</v>
      </c>
      <c r="H1338" s="1">
        <v>213.15350267903301</v>
      </c>
      <c r="I1338" s="1">
        <v>157.57512482975699</v>
      </c>
      <c r="J1338" s="1">
        <v>192.004547141084</v>
      </c>
      <c r="K1338" s="1">
        <v>103.28649873157499</v>
      </c>
    </row>
    <row r="1339" spans="1:11" x14ac:dyDescent="0.2">
      <c r="A1339">
        <v>1331</v>
      </c>
      <c r="B1339">
        <v>226</v>
      </c>
      <c r="C1339">
        <v>11</v>
      </c>
      <c r="D1339" s="1">
        <v>228.09062927253399</v>
      </c>
      <c r="E1339" s="1">
        <v>88.819974408500897</v>
      </c>
      <c r="F1339" s="1">
        <v>182.65025967877401</v>
      </c>
      <c r="G1339" s="1">
        <v>60.449112534297797</v>
      </c>
      <c r="H1339" s="1">
        <v>250.42316372461099</v>
      </c>
      <c r="I1339" s="1">
        <v>168.222503694182</v>
      </c>
      <c r="J1339" s="1">
        <v>208.62812097643601</v>
      </c>
      <c r="K1339" s="1">
        <v>104.329363242875</v>
      </c>
    </row>
    <row r="1340" spans="1:11" x14ac:dyDescent="0.2">
      <c r="A1340">
        <v>1332</v>
      </c>
      <c r="B1340">
        <v>226</v>
      </c>
      <c r="C1340">
        <v>12</v>
      </c>
      <c r="D1340" s="1">
        <v>228.967760432072</v>
      </c>
      <c r="E1340" s="1">
        <v>81.572921531402997</v>
      </c>
      <c r="F1340" s="1">
        <v>175.50857738801599</v>
      </c>
      <c r="G1340" s="1">
        <v>55.578877116472398</v>
      </c>
      <c r="H1340" s="1">
        <v>256.84999678177297</v>
      </c>
      <c r="I1340" s="1">
        <v>167.45102959085401</v>
      </c>
      <c r="J1340" s="1">
        <v>207.11210947835701</v>
      </c>
      <c r="K1340" s="1">
        <v>102.141836854806</v>
      </c>
    </row>
    <row r="1341" spans="1:11" x14ac:dyDescent="0.2">
      <c r="A1341">
        <v>1333</v>
      </c>
      <c r="B1341">
        <v>226</v>
      </c>
      <c r="C1341">
        <v>13</v>
      </c>
      <c r="D1341" s="1">
        <v>233.23722811077599</v>
      </c>
      <c r="E1341" s="1">
        <v>79.502666061857099</v>
      </c>
      <c r="F1341" s="1">
        <v>147.202106559111</v>
      </c>
      <c r="G1341" s="1">
        <v>46.778778941147202</v>
      </c>
      <c r="H1341" s="1">
        <v>261.98221223524502</v>
      </c>
      <c r="I1341" s="1">
        <v>165.08493707856999</v>
      </c>
      <c r="J1341" s="1">
        <v>206.97074680175601</v>
      </c>
      <c r="K1341" s="1">
        <v>100.20511753946499</v>
      </c>
    </row>
    <row r="1342" spans="1:11" x14ac:dyDescent="0.2">
      <c r="A1342">
        <v>1334</v>
      </c>
      <c r="B1342">
        <v>226</v>
      </c>
      <c r="C1342">
        <v>14</v>
      </c>
      <c r="D1342" s="1">
        <v>271.75233473351801</v>
      </c>
      <c r="E1342" s="1">
        <v>101.39640891109001</v>
      </c>
      <c r="F1342" s="1">
        <v>185.238004972916</v>
      </c>
      <c r="G1342" s="1">
        <v>77.653555293665505</v>
      </c>
      <c r="H1342" s="1">
        <v>276.143988094294</v>
      </c>
      <c r="I1342" s="1">
        <v>164.18840309449101</v>
      </c>
      <c r="J1342" s="1">
        <v>208.72130759785199</v>
      </c>
      <c r="K1342" s="1">
        <v>98.707296865728694</v>
      </c>
    </row>
    <row r="1343" spans="1:11" x14ac:dyDescent="0.2">
      <c r="A1343">
        <v>1335</v>
      </c>
      <c r="B1343">
        <v>226</v>
      </c>
      <c r="C1343">
        <v>15</v>
      </c>
      <c r="D1343" s="1">
        <v>154.86110712908999</v>
      </c>
      <c r="E1343" s="1">
        <v>16.899965175318201</v>
      </c>
      <c r="F1343" s="1">
        <v>55.1162487496197</v>
      </c>
      <c r="G1343" s="1">
        <v>-7.6605485774672699</v>
      </c>
      <c r="H1343" s="1">
        <v>157.06872422320299</v>
      </c>
      <c r="I1343" s="1">
        <v>125.745018699873</v>
      </c>
      <c r="J1343" s="1">
        <v>147.76667277134999</v>
      </c>
      <c r="K1343" s="1">
        <v>91.068064786082402</v>
      </c>
    </row>
    <row r="1344" spans="1:11" x14ac:dyDescent="0.2">
      <c r="A1344">
        <v>1336</v>
      </c>
      <c r="B1344">
        <v>226</v>
      </c>
      <c r="C1344">
        <v>16</v>
      </c>
      <c r="D1344" s="1">
        <v>145.820213364583</v>
      </c>
      <c r="E1344" s="1">
        <v>23.3705812397797</v>
      </c>
      <c r="F1344" s="1">
        <v>65.349230541368399</v>
      </c>
      <c r="G1344" s="1">
        <v>7.5881308360210999</v>
      </c>
      <c r="H1344" s="1">
        <v>142.46680507800701</v>
      </c>
      <c r="I1344" s="1">
        <v>115.441069825</v>
      </c>
      <c r="J1344" s="1">
        <v>134.82282745161501</v>
      </c>
      <c r="K1344" s="1">
        <v>85.871176100020307</v>
      </c>
    </row>
    <row r="1345" spans="1:11" x14ac:dyDescent="0.2">
      <c r="A1345">
        <v>1337</v>
      </c>
      <c r="B1345">
        <v>226</v>
      </c>
      <c r="C1345">
        <v>17</v>
      </c>
      <c r="D1345" s="1">
        <v>48.086583176667901</v>
      </c>
      <c r="E1345" s="1">
        <v>1.3570945342107401</v>
      </c>
      <c r="F1345" s="1">
        <v>9.7309919340761208</v>
      </c>
      <c r="G1345" s="1">
        <v>-15.9463108456433</v>
      </c>
      <c r="H1345" s="1">
        <v>72.859300076010399</v>
      </c>
      <c r="I1345" s="1">
        <v>61.519837878254798</v>
      </c>
      <c r="J1345" s="1">
        <v>69.999595244683505</v>
      </c>
      <c r="K1345" s="1">
        <v>48.292856430592003</v>
      </c>
    </row>
    <row r="1346" spans="1:11" x14ac:dyDescent="0.2">
      <c r="A1346">
        <v>1338</v>
      </c>
      <c r="B1346">
        <v>226</v>
      </c>
      <c r="C1346">
        <v>18</v>
      </c>
      <c r="D1346" s="1">
        <v>83.493864358174406</v>
      </c>
      <c r="E1346" s="1">
        <v>27.5039456992975</v>
      </c>
      <c r="F1346" s="1">
        <v>51.757483384215597</v>
      </c>
      <c r="G1346" s="1">
        <v>23.111824873724998</v>
      </c>
      <c r="H1346" s="1">
        <v>77.368587929976499</v>
      </c>
      <c r="I1346" s="1">
        <v>65.720604205994206</v>
      </c>
      <c r="J1346" s="1">
        <v>75.499763737344097</v>
      </c>
      <c r="K1346" s="1">
        <v>51.006255663282602</v>
      </c>
    </row>
    <row r="1347" spans="1:11" x14ac:dyDescent="0.2">
      <c r="A1347">
        <v>1339</v>
      </c>
      <c r="B1347">
        <v>226</v>
      </c>
      <c r="C1347">
        <v>19</v>
      </c>
      <c r="D1347" s="1">
        <v>97.864430568949302</v>
      </c>
      <c r="E1347" s="1">
        <v>23.7080687332301</v>
      </c>
      <c r="F1347" s="1">
        <v>46.016635797174096</v>
      </c>
      <c r="G1347" s="1">
        <v>21.671175933800701</v>
      </c>
      <c r="H1347" s="1">
        <v>60.388756975792603</v>
      </c>
      <c r="I1347" s="1">
        <v>50.675605613332998</v>
      </c>
      <c r="J1347" s="1">
        <v>59.534745362727499</v>
      </c>
      <c r="K1347" s="1">
        <v>39.595407515676499</v>
      </c>
    </row>
    <row r="1348" spans="1:11" x14ac:dyDescent="0.2">
      <c r="A1348">
        <v>1340</v>
      </c>
      <c r="B1348">
        <v>226</v>
      </c>
      <c r="C1348">
        <v>20</v>
      </c>
      <c r="D1348" s="1">
        <v>59.714413310410002</v>
      </c>
      <c r="E1348" s="1">
        <v>4.9926214777376003</v>
      </c>
      <c r="F1348" s="1">
        <v>18.508092411757001</v>
      </c>
      <c r="G1348" s="1">
        <v>3.0969224621648301</v>
      </c>
      <c r="H1348" s="1">
        <v>0</v>
      </c>
      <c r="I1348" s="1">
        <v>0</v>
      </c>
      <c r="J1348" s="1">
        <v>0</v>
      </c>
      <c r="K1348" s="1">
        <v>0</v>
      </c>
    </row>
    <row r="1349" spans="1:11" x14ac:dyDescent="0.2">
      <c r="A1349">
        <v>1341</v>
      </c>
      <c r="B1349">
        <v>226</v>
      </c>
      <c r="C1349">
        <v>21</v>
      </c>
      <c r="D1349" s="1">
        <v>25.6797207240636</v>
      </c>
      <c r="E1349" s="1">
        <v>1.43678672817058</v>
      </c>
      <c r="F1349" s="1">
        <v>10.657179273966101</v>
      </c>
      <c r="G1349" s="1">
        <v>2.18500055787251</v>
      </c>
      <c r="H1349" s="1">
        <v>0</v>
      </c>
      <c r="I1349" s="1">
        <v>0</v>
      </c>
      <c r="J1349" s="1">
        <v>0</v>
      </c>
      <c r="K1349" s="1">
        <v>0</v>
      </c>
    </row>
    <row r="1350" spans="1:11" x14ac:dyDescent="0.2">
      <c r="A1350">
        <v>1342</v>
      </c>
      <c r="B1350">
        <v>226</v>
      </c>
      <c r="C1350">
        <v>22</v>
      </c>
      <c r="D1350" s="1">
        <v>33.8621257308764</v>
      </c>
      <c r="E1350" s="1">
        <v>2.3270539687356</v>
      </c>
      <c r="F1350" s="1">
        <v>6.5318697732257602</v>
      </c>
      <c r="G1350" s="1">
        <v>6.3354178769176297</v>
      </c>
      <c r="H1350" s="1">
        <v>0</v>
      </c>
      <c r="I1350" s="1">
        <v>0</v>
      </c>
      <c r="J1350" s="1">
        <v>0</v>
      </c>
      <c r="K1350" s="1">
        <v>0</v>
      </c>
    </row>
    <row r="1351" spans="1:11" x14ac:dyDescent="0.2">
      <c r="A1351">
        <v>1343</v>
      </c>
      <c r="B1351">
        <v>226</v>
      </c>
      <c r="C1351">
        <v>23</v>
      </c>
      <c r="D1351" s="1">
        <v>3.6178126289856798</v>
      </c>
      <c r="E1351" s="1">
        <v>6.9234886086149698</v>
      </c>
      <c r="F1351" s="1">
        <v>13.313537369894901</v>
      </c>
      <c r="G1351" s="1">
        <v>13.538395310064599</v>
      </c>
      <c r="H1351" s="1">
        <v>0</v>
      </c>
      <c r="I1351" s="1">
        <v>0</v>
      </c>
      <c r="J1351" s="1">
        <v>0</v>
      </c>
      <c r="K1351" s="1">
        <v>0</v>
      </c>
    </row>
    <row r="1352" spans="1:11" x14ac:dyDescent="0.2">
      <c r="A1352">
        <v>1344</v>
      </c>
      <c r="B1352">
        <v>227</v>
      </c>
      <c r="C1352">
        <v>0</v>
      </c>
      <c r="D1352" s="1">
        <v>14.367933637059201</v>
      </c>
      <c r="E1352" s="1">
        <v>19.202620524297199</v>
      </c>
      <c r="F1352" s="1">
        <v>21.199412037957099</v>
      </c>
      <c r="G1352" s="1">
        <v>26.619711265078202</v>
      </c>
      <c r="H1352" s="1">
        <v>0</v>
      </c>
      <c r="I1352" s="1">
        <v>0</v>
      </c>
      <c r="J1352" s="1">
        <v>0</v>
      </c>
      <c r="K1352" s="1">
        <v>0</v>
      </c>
    </row>
    <row r="1353" spans="1:11" x14ac:dyDescent="0.2">
      <c r="A1353">
        <v>1345</v>
      </c>
      <c r="B1353">
        <v>227</v>
      </c>
      <c r="C1353">
        <v>1</v>
      </c>
      <c r="D1353" s="1">
        <v>55.365276185634102</v>
      </c>
      <c r="E1353" s="1">
        <v>35.039240824006498</v>
      </c>
      <c r="F1353" s="1">
        <v>42.181532528683597</v>
      </c>
      <c r="G1353" s="1">
        <v>43.885622339955503</v>
      </c>
      <c r="H1353" s="1">
        <v>0</v>
      </c>
      <c r="I1353" s="1">
        <v>0</v>
      </c>
      <c r="J1353" s="1">
        <v>0</v>
      </c>
      <c r="K1353" s="1">
        <v>0</v>
      </c>
    </row>
    <row r="1354" spans="1:11" x14ac:dyDescent="0.2">
      <c r="A1354">
        <v>1346</v>
      </c>
      <c r="B1354">
        <v>227</v>
      </c>
      <c r="C1354">
        <v>2</v>
      </c>
      <c r="D1354" s="1">
        <v>54.981758450324897</v>
      </c>
      <c r="E1354" s="1">
        <v>35.015111668185</v>
      </c>
      <c r="F1354" s="1">
        <v>42.6162530163095</v>
      </c>
      <c r="G1354" s="1">
        <v>41.674311546576398</v>
      </c>
      <c r="H1354" s="1">
        <v>0</v>
      </c>
      <c r="I1354" s="1">
        <v>0</v>
      </c>
      <c r="J1354" s="1">
        <v>0</v>
      </c>
      <c r="K1354" s="1">
        <v>0</v>
      </c>
    </row>
    <row r="1355" spans="1:11" x14ac:dyDescent="0.2">
      <c r="A1355">
        <v>1347</v>
      </c>
      <c r="B1355">
        <v>227</v>
      </c>
      <c r="C1355">
        <v>3</v>
      </c>
      <c r="D1355" s="1">
        <v>20.248307148020601</v>
      </c>
      <c r="E1355" s="1">
        <v>24.166447900891601</v>
      </c>
      <c r="F1355" s="1">
        <v>27.544256001387001</v>
      </c>
      <c r="G1355" s="1">
        <v>29.933553534577001</v>
      </c>
      <c r="H1355" s="1">
        <v>0</v>
      </c>
      <c r="I1355" s="1">
        <v>0</v>
      </c>
      <c r="J1355" s="1">
        <v>0</v>
      </c>
      <c r="K1355" s="1">
        <v>0</v>
      </c>
    </row>
    <row r="1356" spans="1:11" x14ac:dyDescent="0.2">
      <c r="A1356">
        <v>1348</v>
      </c>
      <c r="B1356">
        <v>227</v>
      </c>
      <c r="C1356">
        <v>4</v>
      </c>
      <c r="D1356" s="1">
        <v>10.2715023543453</v>
      </c>
      <c r="E1356" s="1">
        <v>15.8083733822436</v>
      </c>
      <c r="F1356" s="1">
        <v>18.464597283011599</v>
      </c>
      <c r="G1356" s="1">
        <v>19.261493915710901</v>
      </c>
      <c r="H1356" s="1">
        <v>0</v>
      </c>
      <c r="I1356" s="1">
        <v>0</v>
      </c>
      <c r="J1356" s="1">
        <v>0</v>
      </c>
      <c r="K1356" s="1">
        <v>0</v>
      </c>
    </row>
    <row r="1357" spans="1:11" x14ac:dyDescent="0.2">
      <c r="A1357">
        <v>1349</v>
      </c>
      <c r="B1357">
        <v>227</v>
      </c>
      <c r="C1357">
        <v>5</v>
      </c>
      <c r="D1357" s="1">
        <v>8.6405307633836905</v>
      </c>
      <c r="E1357" s="1">
        <v>18.939055763733201</v>
      </c>
      <c r="F1357" s="1">
        <v>21.901965213042399</v>
      </c>
      <c r="G1357" s="1">
        <v>25.300518491983201</v>
      </c>
      <c r="H1357" s="1">
        <v>0</v>
      </c>
      <c r="I1357" s="1">
        <v>0</v>
      </c>
      <c r="J1357" s="1">
        <v>0</v>
      </c>
      <c r="K1357" s="1">
        <v>0</v>
      </c>
    </row>
    <row r="1358" spans="1:11" x14ac:dyDescent="0.2">
      <c r="A1358">
        <v>1350</v>
      </c>
      <c r="B1358">
        <v>227</v>
      </c>
      <c r="C1358">
        <v>6</v>
      </c>
      <c r="D1358" s="1">
        <v>10.2713464763192</v>
      </c>
      <c r="E1358" s="1">
        <v>20.035824312211801</v>
      </c>
      <c r="F1358" s="1">
        <v>23.882037554096001</v>
      </c>
      <c r="G1358" s="1">
        <v>26.480882187152101</v>
      </c>
      <c r="H1358" s="1">
        <v>0</v>
      </c>
      <c r="I1358" s="1">
        <v>0</v>
      </c>
      <c r="J1358" s="1">
        <v>0</v>
      </c>
      <c r="K1358" s="1">
        <v>0</v>
      </c>
    </row>
    <row r="1359" spans="1:11" x14ac:dyDescent="0.2">
      <c r="A1359">
        <v>1351</v>
      </c>
      <c r="B1359">
        <v>227</v>
      </c>
      <c r="C1359">
        <v>7</v>
      </c>
      <c r="D1359" s="1">
        <v>49.7476429094257</v>
      </c>
      <c r="E1359" s="1">
        <v>35.708635513287398</v>
      </c>
      <c r="F1359" s="1">
        <v>49.0192546189787</v>
      </c>
      <c r="G1359" s="1">
        <v>41.901786455492598</v>
      </c>
      <c r="H1359" s="1">
        <v>31.5436588179914</v>
      </c>
      <c r="I1359" s="1">
        <v>26.5949162556863</v>
      </c>
      <c r="J1359" s="1">
        <v>30.118786554121002</v>
      </c>
      <c r="K1359" s="1">
        <v>20.801716138157001</v>
      </c>
    </row>
    <row r="1360" spans="1:11" x14ac:dyDescent="0.2">
      <c r="A1360">
        <v>1352</v>
      </c>
      <c r="B1360">
        <v>227</v>
      </c>
      <c r="C1360">
        <v>8</v>
      </c>
      <c r="D1360" s="1">
        <v>112.86127372323899</v>
      </c>
      <c r="E1360" s="1">
        <v>77.978298993431295</v>
      </c>
      <c r="F1360" s="1">
        <v>140.91719931370301</v>
      </c>
      <c r="G1360" s="1">
        <v>89.630097851113604</v>
      </c>
      <c r="H1360" s="1">
        <v>76.323649107060703</v>
      </c>
      <c r="I1360" s="1">
        <v>71.243372178815207</v>
      </c>
      <c r="J1360" s="1">
        <v>80.102931031654606</v>
      </c>
      <c r="K1360" s="1">
        <v>56.923011099577501</v>
      </c>
    </row>
    <row r="1361" spans="1:11" x14ac:dyDescent="0.2">
      <c r="A1361">
        <v>1353</v>
      </c>
      <c r="B1361">
        <v>227</v>
      </c>
      <c r="C1361">
        <v>9</v>
      </c>
      <c r="D1361" s="1">
        <v>186.503035784133</v>
      </c>
      <c r="E1361" s="1">
        <v>126.15826035873501</v>
      </c>
      <c r="F1361" s="1">
        <v>179.12895081336799</v>
      </c>
      <c r="G1361" s="1">
        <v>108.695653057828</v>
      </c>
      <c r="H1361" s="1">
        <v>125.36779902041199</v>
      </c>
      <c r="I1361" s="1">
        <v>107.11298752864001</v>
      </c>
      <c r="J1361" s="1">
        <v>122.771174224227</v>
      </c>
      <c r="K1361" s="1">
        <v>80.325581929327399</v>
      </c>
    </row>
    <row r="1362" spans="1:11" x14ac:dyDescent="0.2">
      <c r="A1362">
        <v>1354</v>
      </c>
      <c r="B1362">
        <v>227</v>
      </c>
      <c r="C1362">
        <v>10</v>
      </c>
      <c r="D1362" s="1">
        <v>163.28601796603101</v>
      </c>
      <c r="E1362" s="1">
        <v>91.687933276513903</v>
      </c>
      <c r="F1362" s="1">
        <v>164.625199790121</v>
      </c>
      <c r="G1362" s="1">
        <v>71.635136008921705</v>
      </c>
      <c r="H1362" s="1">
        <v>151.33739589493399</v>
      </c>
      <c r="I1362" s="1">
        <v>122.11662622069301</v>
      </c>
      <c r="J1362" s="1">
        <v>143.576646269241</v>
      </c>
      <c r="K1362" s="1">
        <v>87.244781643889894</v>
      </c>
    </row>
    <row r="1363" spans="1:11" x14ac:dyDescent="0.2">
      <c r="A1363">
        <v>1355</v>
      </c>
      <c r="B1363">
        <v>227</v>
      </c>
      <c r="C1363">
        <v>11</v>
      </c>
      <c r="D1363" s="1">
        <v>198.23748193353401</v>
      </c>
      <c r="E1363" s="1">
        <v>103.20518174636</v>
      </c>
      <c r="F1363" s="1">
        <v>194.513012776008</v>
      </c>
      <c r="G1363" s="1">
        <v>83.333719893465897</v>
      </c>
      <c r="H1363" s="1">
        <v>197.182870191256</v>
      </c>
      <c r="I1363" s="1">
        <v>142.93119650848999</v>
      </c>
      <c r="J1363" s="1">
        <v>174.453836499023</v>
      </c>
      <c r="K1363" s="1">
        <v>93.746174564527905</v>
      </c>
    </row>
    <row r="1364" spans="1:11" x14ac:dyDescent="0.2">
      <c r="A1364">
        <v>1356</v>
      </c>
      <c r="B1364">
        <v>227</v>
      </c>
      <c r="C1364">
        <v>12</v>
      </c>
      <c r="D1364" s="1">
        <v>212.35049193485901</v>
      </c>
      <c r="E1364" s="1">
        <v>95.921056577899193</v>
      </c>
      <c r="F1364" s="1">
        <v>216.4881644747</v>
      </c>
      <c r="G1364" s="1">
        <v>73.086463563648493</v>
      </c>
      <c r="H1364" s="1">
        <v>218.68709739169901</v>
      </c>
      <c r="I1364" s="1">
        <v>148.82218474956201</v>
      </c>
      <c r="J1364" s="1">
        <v>184.36864532085599</v>
      </c>
      <c r="K1364" s="1">
        <v>94.821920225309896</v>
      </c>
    </row>
    <row r="1365" spans="1:11" x14ac:dyDescent="0.2">
      <c r="A1365">
        <v>1357</v>
      </c>
      <c r="B1365">
        <v>227</v>
      </c>
      <c r="C1365">
        <v>13</v>
      </c>
      <c r="D1365" s="1">
        <v>236.35235592219701</v>
      </c>
      <c r="E1365" s="1">
        <v>84.006994212710794</v>
      </c>
      <c r="F1365" s="1">
        <v>158.002828559617</v>
      </c>
      <c r="G1365" s="1">
        <v>64.480387549749494</v>
      </c>
      <c r="H1365" s="1">
        <v>241.40217838776499</v>
      </c>
      <c r="I1365" s="1">
        <v>154.560273272627</v>
      </c>
      <c r="J1365" s="1">
        <v>192.64480929969</v>
      </c>
      <c r="K1365" s="1">
        <v>94.953506693720996</v>
      </c>
    </row>
    <row r="1366" spans="1:11" x14ac:dyDescent="0.2">
      <c r="A1366">
        <v>1358</v>
      </c>
      <c r="B1366">
        <v>227</v>
      </c>
      <c r="C1366">
        <v>14</v>
      </c>
      <c r="D1366" s="1">
        <v>226.53746526121799</v>
      </c>
      <c r="E1366" s="1">
        <v>94.105814010561701</v>
      </c>
      <c r="F1366" s="1">
        <v>154.542348648923</v>
      </c>
      <c r="G1366" s="1">
        <v>75.731841628153404</v>
      </c>
      <c r="H1366" s="1">
        <v>251.420273592667</v>
      </c>
      <c r="I1366" s="1">
        <v>155.623508967123</v>
      </c>
      <c r="J1366" s="1">
        <v>196.249987623892</v>
      </c>
      <c r="K1366" s="1">
        <v>94.524740514547204</v>
      </c>
    </row>
    <row r="1367" spans="1:11" x14ac:dyDescent="0.2">
      <c r="A1367">
        <v>1359</v>
      </c>
      <c r="B1367">
        <v>227</v>
      </c>
      <c r="C1367">
        <v>15</v>
      </c>
      <c r="D1367" s="1">
        <v>236.23370156834801</v>
      </c>
      <c r="E1367" s="1">
        <v>109.787469445532</v>
      </c>
      <c r="F1367" s="1">
        <v>160.212882167044</v>
      </c>
      <c r="G1367" s="1">
        <v>65.572225955148994</v>
      </c>
      <c r="H1367" s="1">
        <v>254.30664774998499</v>
      </c>
      <c r="I1367" s="1">
        <v>155.092700454512</v>
      </c>
      <c r="J1367" s="1">
        <v>197.243784158637</v>
      </c>
      <c r="K1367" s="1">
        <v>93.372794386163207</v>
      </c>
    </row>
    <row r="1368" spans="1:11" x14ac:dyDescent="0.2">
      <c r="A1368">
        <v>1360</v>
      </c>
      <c r="B1368">
        <v>227</v>
      </c>
      <c r="C1368">
        <v>16</v>
      </c>
      <c r="D1368" s="1">
        <v>243.82732191274599</v>
      </c>
      <c r="E1368" s="1">
        <v>101.122123871437</v>
      </c>
      <c r="F1368" s="1">
        <v>119.880675541114</v>
      </c>
      <c r="G1368" s="1">
        <v>74.088463330997598</v>
      </c>
      <c r="H1368" s="1">
        <v>256.33926455045702</v>
      </c>
      <c r="I1368" s="1">
        <v>155.09464645779701</v>
      </c>
      <c r="J1368" s="1">
        <v>197.27548637218101</v>
      </c>
      <c r="K1368" s="1">
        <v>92.861929816490104</v>
      </c>
    </row>
    <row r="1369" spans="1:11" x14ac:dyDescent="0.2">
      <c r="A1369">
        <v>1361</v>
      </c>
      <c r="B1369">
        <v>227</v>
      </c>
      <c r="C1369">
        <v>17</v>
      </c>
      <c r="D1369" s="1">
        <v>212.98664513607901</v>
      </c>
      <c r="E1369" s="1">
        <v>67.544517669588899</v>
      </c>
      <c r="F1369" s="1">
        <v>88.443630235314501</v>
      </c>
      <c r="G1369" s="1">
        <v>44.023640869096297</v>
      </c>
      <c r="H1369" s="1">
        <v>243.33489611822799</v>
      </c>
      <c r="I1369" s="1">
        <v>151.56959108243399</v>
      </c>
      <c r="J1369" s="1">
        <v>194.69806338017199</v>
      </c>
      <c r="K1369" s="1">
        <v>92.456094155272794</v>
      </c>
    </row>
    <row r="1370" spans="1:11" x14ac:dyDescent="0.2">
      <c r="A1370">
        <v>1362</v>
      </c>
      <c r="B1370">
        <v>227</v>
      </c>
      <c r="C1370">
        <v>18</v>
      </c>
      <c r="D1370" s="1">
        <v>196.86938618704599</v>
      </c>
      <c r="E1370" s="1">
        <v>49.622200669833298</v>
      </c>
      <c r="F1370" s="1">
        <v>86.987095658225996</v>
      </c>
      <c r="G1370" s="1">
        <v>31.014028275738799</v>
      </c>
      <c r="H1370" s="1">
        <v>221.61555284335199</v>
      </c>
      <c r="I1370" s="1">
        <v>147.60176561202601</v>
      </c>
      <c r="J1370" s="1">
        <v>187.03127103188501</v>
      </c>
      <c r="K1370" s="1">
        <v>91.199006738297598</v>
      </c>
    </row>
    <row r="1371" spans="1:11" x14ac:dyDescent="0.2">
      <c r="A1371">
        <v>1363</v>
      </c>
      <c r="B1371">
        <v>227</v>
      </c>
      <c r="C1371">
        <v>19</v>
      </c>
      <c r="D1371" s="1">
        <v>138.59363608214599</v>
      </c>
      <c r="E1371" s="1">
        <v>30.626015091162799</v>
      </c>
      <c r="F1371" s="1">
        <v>84.509300016360598</v>
      </c>
      <c r="G1371" s="1">
        <v>27.70298633785</v>
      </c>
      <c r="H1371" s="1">
        <v>148.91610320439</v>
      </c>
      <c r="I1371" s="1">
        <v>120.510330832498</v>
      </c>
      <c r="J1371" s="1">
        <v>147.18318133026</v>
      </c>
      <c r="K1371" s="1">
        <v>85.920568992571305</v>
      </c>
    </row>
    <row r="1372" spans="1:11" x14ac:dyDescent="0.2">
      <c r="A1372">
        <v>1364</v>
      </c>
      <c r="B1372">
        <v>227</v>
      </c>
      <c r="C1372">
        <v>20</v>
      </c>
      <c r="D1372" s="1">
        <v>63.487833799089898</v>
      </c>
      <c r="E1372" s="1">
        <v>-10.697695318654301</v>
      </c>
      <c r="F1372" s="1">
        <v>1.44382193520872</v>
      </c>
      <c r="G1372" s="1">
        <v>-19.794969738829401</v>
      </c>
      <c r="H1372" s="1">
        <v>0</v>
      </c>
      <c r="I1372" s="1">
        <v>0</v>
      </c>
      <c r="J1372" s="1">
        <v>0</v>
      </c>
      <c r="K1372" s="1">
        <v>0</v>
      </c>
    </row>
    <row r="1373" spans="1:11" x14ac:dyDescent="0.2">
      <c r="A1373">
        <v>1365</v>
      </c>
      <c r="B1373">
        <v>227</v>
      </c>
      <c r="C1373">
        <v>21</v>
      </c>
      <c r="D1373" s="1">
        <v>36.427881002268698</v>
      </c>
      <c r="E1373" s="1">
        <v>-2.21866919718371</v>
      </c>
      <c r="F1373" s="1">
        <v>8.1680834893819991</v>
      </c>
      <c r="G1373" s="1">
        <v>-5.0925086824572903</v>
      </c>
      <c r="H1373" s="1">
        <v>0</v>
      </c>
      <c r="I1373" s="1">
        <v>0</v>
      </c>
      <c r="J1373" s="1">
        <v>0</v>
      </c>
      <c r="K1373" s="1">
        <v>0</v>
      </c>
    </row>
    <row r="1374" spans="1:11" x14ac:dyDescent="0.2">
      <c r="A1374">
        <v>1366</v>
      </c>
      <c r="B1374">
        <v>227</v>
      </c>
      <c r="C1374">
        <v>22</v>
      </c>
      <c r="D1374" s="1">
        <v>43.4200912443413</v>
      </c>
      <c r="E1374" s="1">
        <v>15.476261941612201</v>
      </c>
      <c r="F1374" s="1">
        <v>25.784145862681999</v>
      </c>
      <c r="G1374" s="1">
        <v>20.6685682454528</v>
      </c>
      <c r="H1374" s="1">
        <v>0</v>
      </c>
      <c r="I1374" s="1">
        <v>0</v>
      </c>
      <c r="J1374" s="1">
        <v>0</v>
      </c>
      <c r="K1374" s="1">
        <v>0</v>
      </c>
    </row>
    <row r="1375" spans="1:11" x14ac:dyDescent="0.2">
      <c r="A1375">
        <v>1367</v>
      </c>
      <c r="B1375">
        <v>227</v>
      </c>
      <c r="C1375">
        <v>23</v>
      </c>
      <c r="D1375" s="1">
        <v>43.674715411264103</v>
      </c>
      <c r="E1375" s="1">
        <v>23.510600194639899</v>
      </c>
      <c r="F1375" s="1">
        <v>31.258572368153999</v>
      </c>
      <c r="G1375" s="1">
        <v>30.179418542692201</v>
      </c>
      <c r="H1375" s="1">
        <v>0</v>
      </c>
      <c r="I1375" s="1">
        <v>0</v>
      </c>
      <c r="J1375" s="1">
        <v>0</v>
      </c>
      <c r="K1375" s="1">
        <v>0</v>
      </c>
    </row>
    <row r="1376" spans="1:11" x14ac:dyDescent="0.2">
      <c r="A1376">
        <v>1368</v>
      </c>
      <c r="B1376">
        <v>228</v>
      </c>
      <c r="C1376">
        <v>0</v>
      </c>
      <c r="D1376" s="1">
        <v>31.888644105042701</v>
      </c>
      <c r="E1376" s="1">
        <v>29.2077240663636</v>
      </c>
      <c r="F1376" s="1">
        <v>36.857447327848298</v>
      </c>
      <c r="G1376" s="1">
        <v>38.441495629132397</v>
      </c>
      <c r="H1376" s="1">
        <v>0</v>
      </c>
      <c r="I1376" s="1">
        <v>0</v>
      </c>
      <c r="J1376" s="1">
        <v>0</v>
      </c>
      <c r="K1376" s="1">
        <v>0</v>
      </c>
    </row>
    <row r="1377" spans="1:11" x14ac:dyDescent="0.2">
      <c r="A1377">
        <v>1369</v>
      </c>
      <c r="B1377">
        <v>228</v>
      </c>
      <c r="C1377">
        <v>1</v>
      </c>
      <c r="D1377" s="1">
        <v>78.689358811169697</v>
      </c>
      <c r="E1377" s="1">
        <v>74.979753359323396</v>
      </c>
      <c r="F1377" s="1">
        <v>89.8888194139723</v>
      </c>
      <c r="G1377" s="1">
        <v>97.7714613394607</v>
      </c>
      <c r="H1377" s="1">
        <v>0</v>
      </c>
      <c r="I1377" s="1">
        <v>0</v>
      </c>
      <c r="J1377" s="1">
        <v>0</v>
      </c>
      <c r="K1377" s="1">
        <v>0</v>
      </c>
    </row>
    <row r="1378" spans="1:11" x14ac:dyDescent="0.2">
      <c r="A1378">
        <v>1370</v>
      </c>
      <c r="B1378">
        <v>228</v>
      </c>
      <c r="C1378">
        <v>2</v>
      </c>
      <c r="D1378" s="1">
        <v>46.941690565832303</v>
      </c>
      <c r="E1378" s="1">
        <v>34.004403485593798</v>
      </c>
      <c r="F1378" s="1">
        <v>39.732491706070803</v>
      </c>
      <c r="G1378" s="1">
        <v>42.630103748280298</v>
      </c>
      <c r="H1378" s="1">
        <v>0</v>
      </c>
      <c r="I1378" s="1">
        <v>0</v>
      </c>
      <c r="J1378" s="1">
        <v>0</v>
      </c>
      <c r="K1378" s="1">
        <v>0</v>
      </c>
    </row>
    <row r="1379" spans="1:11" x14ac:dyDescent="0.2">
      <c r="A1379">
        <v>1371</v>
      </c>
      <c r="B1379">
        <v>228</v>
      </c>
      <c r="C1379">
        <v>3</v>
      </c>
      <c r="D1379" s="1">
        <v>26.846065177414101</v>
      </c>
      <c r="E1379" s="1">
        <v>11.871397713170699</v>
      </c>
      <c r="F1379" s="1">
        <v>12.4289047338576</v>
      </c>
      <c r="G1379" s="1">
        <v>10.526035943890699</v>
      </c>
      <c r="H1379" s="1">
        <v>0</v>
      </c>
      <c r="I1379" s="1">
        <v>0</v>
      </c>
      <c r="J1379" s="1">
        <v>0</v>
      </c>
      <c r="K1379" s="1">
        <v>0</v>
      </c>
    </row>
    <row r="1380" spans="1:11" x14ac:dyDescent="0.2">
      <c r="A1380">
        <v>1372</v>
      </c>
      <c r="B1380">
        <v>228</v>
      </c>
      <c r="C1380">
        <v>4</v>
      </c>
      <c r="D1380" s="1">
        <v>38.269965412947698</v>
      </c>
      <c r="E1380" s="1">
        <v>24.8306460352158</v>
      </c>
      <c r="F1380" s="1">
        <v>28.925531727666002</v>
      </c>
      <c r="G1380" s="1">
        <v>29.353067536816798</v>
      </c>
      <c r="H1380" s="1">
        <v>0</v>
      </c>
      <c r="I1380" s="1">
        <v>0</v>
      </c>
      <c r="J1380" s="1">
        <v>0</v>
      </c>
      <c r="K1380" s="1">
        <v>0</v>
      </c>
    </row>
    <row r="1381" spans="1:11" x14ac:dyDescent="0.2">
      <c r="A1381">
        <v>1373</v>
      </c>
      <c r="B1381">
        <v>228</v>
      </c>
      <c r="C1381">
        <v>5</v>
      </c>
      <c r="D1381" s="1">
        <v>55.1147941181435</v>
      </c>
      <c r="E1381" s="1">
        <v>47.501535863834697</v>
      </c>
      <c r="F1381" s="1">
        <v>59.367032542517897</v>
      </c>
      <c r="G1381" s="1">
        <v>57.072355141608</v>
      </c>
      <c r="H1381" s="1">
        <v>0</v>
      </c>
      <c r="I1381" s="1">
        <v>0</v>
      </c>
      <c r="J1381" s="1">
        <v>0</v>
      </c>
      <c r="K1381" s="1">
        <v>0</v>
      </c>
    </row>
    <row r="1382" spans="1:11" x14ac:dyDescent="0.2">
      <c r="A1382">
        <v>1374</v>
      </c>
      <c r="B1382">
        <v>228</v>
      </c>
      <c r="C1382">
        <v>6</v>
      </c>
      <c r="D1382" s="1">
        <v>66.115400104170206</v>
      </c>
      <c r="E1382" s="1">
        <v>45.832314132166502</v>
      </c>
      <c r="F1382" s="1">
        <v>57.4665520401973</v>
      </c>
      <c r="G1382" s="1">
        <v>47.145839751329703</v>
      </c>
      <c r="H1382" s="1">
        <v>0</v>
      </c>
      <c r="I1382" s="1">
        <v>0</v>
      </c>
      <c r="J1382" s="1">
        <v>0</v>
      </c>
      <c r="K1382" s="1">
        <v>0</v>
      </c>
    </row>
    <row r="1383" spans="1:11" x14ac:dyDescent="0.2">
      <c r="A1383">
        <v>1375</v>
      </c>
      <c r="B1383">
        <v>228</v>
      </c>
      <c r="C1383">
        <v>7</v>
      </c>
      <c r="D1383" s="1">
        <v>81.288414245252497</v>
      </c>
      <c r="E1383" s="1">
        <v>48.069652854300003</v>
      </c>
      <c r="F1383" s="1">
        <v>73.485834777111606</v>
      </c>
      <c r="G1383" s="1">
        <v>54.118108011076899</v>
      </c>
      <c r="H1383" s="1">
        <v>37.195694229116803</v>
      </c>
      <c r="I1383" s="1">
        <v>30.121094856684</v>
      </c>
      <c r="J1383" s="1">
        <v>35.4879601477096</v>
      </c>
      <c r="K1383" s="1">
        <v>23.220719697544101</v>
      </c>
    </row>
    <row r="1384" spans="1:11" x14ac:dyDescent="0.2">
      <c r="A1384">
        <v>1376</v>
      </c>
      <c r="B1384">
        <v>228</v>
      </c>
      <c r="C1384">
        <v>8</v>
      </c>
      <c r="D1384" s="1">
        <v>174.38332837697999</v>
      </c>
      <c r="E1384" s="1">
        <v>108.26182154218699</v>
      </c>
      <c r="F1384" s="1">
        <v>183.36225722933</v>
      </c>
      <c r="G1384" s="1">
        <v>113.902436931669</v>
      </c>
      <c r="H1384" s="1">
        <v>117.494747403575</v>
      </c>
      <c r="I1384" s="1">
        <v>98.872098495959904</v>
      </c>
      <c r="J1384" s="1">
        <v>115.625905037447</v>
      </c>
      <c r="K1384" s="1">
        <v>73.866758262330706</v>
      </c>
    </row>
    <row r="1385" spans="1:11" x14ac:dyDescent="0.2">
      <c r="A1385">
        <v>1377</v>
      </c>
      <c r="B1385">
        <v>228</v>
      </c>
      <c r="C1385">
        <v>9</v>
      </c>
      <c r="D1385" s="1">
        <v>209.36099615028101</v>
      </c>
      <c r="E1385" s="1">
        <v>140.25831681794301</v>
      </c>
      <c r="F1385" s="1">
        <v>207.44135485638199</v>
      </c>
      <c r="G1385" s="1">
        <v>116.19219956833101</v>
      </c>
      <c r="H1385" s="1">
        <v>179.422260726378</v>
      </c>
      <c r="I1385" s="1">
        <v>134.20308439732599</v>
      </c>
      <c r="J1385" s="1">
        <v>165.46398903783901</v>
      </c>
      <c r="K1385" s="1">
        <v>89.943261300570796</v>
      </c>
    </row>
    <row r="1386" spans="1:11" x14ac:dyDescent="0.2">
      <c r="A1386">
        <v>1378</v>
      </c>
      <c r="B1386">
        <v>228</v>
      </c>
      <c r="C1386">
        <v>10</v>
      </c>
      <c r="D1386" s="1">
        <v>223.79989487247801</v>
      </c>
      <c r="E1386" s="1">
        <v>118.81398814290201</v>
      </c>
      <c r="F1386" s="1">
        <v>210.747753631563</v>
      </c>
      <c r="G1386" s="1">
        <v>99.460708279884301</v>
      </c>
      <c r="H1386" s="1">
        <v>219.39140906930601</v>
      </c>
      <c r="I1386" s="1">
        <v>146.84875718076901</v>
      </c>
      <c r="J1386" s="1">
        <v>184.98386971882499</v>
      </c>
      <c r="K1386" s="1">
        <v>91.221373436517993</v>
      </c>
    </row>
    <row r="1387" spans="1:11" x14ac:dyDescent="0.2">
      <c r="A1387">
        <v>1379</v>
      </c>
      <c r="B1387">
        <v>228</v>
      </c>
      <c r="C1387">
        <v>11</v>
      </c>
      <c r="D1387" s="1">
        <v>215.06306468613801</v>
      </c>
      <c r="E1387" s="1">
        <v>101.31943413289601</v>
      </c>
      <c r="F1387" s="1">
        <v>181.23329169962</v>
      </c>
      <c r="G1387" s="1">
        <v>82.902828644409894</v>
      </c>
      <c r="H1387" s="1">
        <v>253.287903170645</v>
      </c>
      <c r="I1387" s="1">
        <v>151.95745676469801</v>
      </c>
      <c r="J1387" s="1">
        <v>194.81328048055201</v>
      </c>
      <c r="K1387" s="1">
        <v>90.374156695657604</v>
      </c>
    </row>
    <row r="1388" spans="1:11" x14ac:dyDescent="0.2">
      <c r="A1388">
        <v>1380</v>
      </c>
      <c r="B1388">
        <v>228</v>
      </c>
      <c r="C1388">
        <v>12</v>
      </c>
      <c r="D1388" s="1">
        <v>257.71570958780001</v>
      </c>
      <c r="E1388" s="1">
        <v>109.11548097750899</v>
      </c>
      <c r="F1388" s="1">
        <v>222.09412096159599</v>
      </c>
      <c r="G1388" s="1">
        <v>83.4136156635292</v>
      </c>
      <c r="H1388" s="1">
        <v>276.50571829459102</v>
      </c>
      <c r="I1388" s="1">
        <v>151.84357807411499</v>
      </c>
      <c r="J1388" s="1">
        <v>198.01512339044999</v>
      </c>
      <c r="K1388" s="1">
        <v>89.427180035807496</v>
      </c>
    </row>
    <row r="1389" spans="1:11" x14ac:dyDescent="0.2">
      <c r="A1389">
        <v>1381</v>
      </c>
      <c r="B1389">
        <v>228</v>
      </c>
      <c r="C1389">
        <v>13</v>
      </c>
      <c r="D1389" s="1">
        <v>209.879354472535</v>
      </c>
      <c r="E1389" s="1">
        <v>67.986575095767506</v>
      </c>
      <c r="F1389" s="1">
        <v>98.985237342170095</v>
      </c>
      <c r="G1389" s="1">
        <v>40.890316621640103</v>
      </c>
      <c r="H1389" s="1">
        <v>269.28341166151699</v>
      </c>
      <c r="I1389" s="1">
        <v>152.25125808602601</v>
      </c>
      <c r="J1389" s="1">
        <v>197.19551222723001</v>
      </c>
      <c r="K1389" s="1">
        <v>89.542237950186106</v>
      </c>
    </row>
    <row r="1390" spans="1:11" x14ac:dyDescent="0.2">
      <c r="A1390">
        <v>1382</v>
      </c>
      <c r="B1390">
        <v>228</v>
      </c>
      <c r="C1390">
        <v>14</v>
      </c>
      <c r="D1390" s="1">
        <v>281.85243218589699</v>
      </c>
      <c r="E1390" s="1">
        <v>112.26224269858101</v>
      </c>
      <c r="F1390" s="1">
        <v>196.13263258152401</v>
      </c>
      <c r="G1390" s="1">
        <v>96.485790235981696</v>
      </c>
      <c r="H1390" s="1">
        <v>284.30259949629999</v>
      </c>
      <c r="I1390" s="1">
        <v>149.69188525128399</v>
      </c>
      <c r="J1390" s="1">
        <v>195.609094305746</v>
      </c>
      <c r="K1390" s="1">
        <v>87.916051911341597</v>
      </c>
    </row>
    <row r="1391" spans="1:11" x14ac:dyDescent="0.2">
      <c r="A1391">
        <v>1383</v>
      </c>
      <c r="B1391">
        <v>228</v>
      </c>
      <c r="C1391">
        <v>15</v>
      </c>
      <c r="D1391" s="1">
        <v>272.26703931806099</v>
      </c>
      <c r="E1391" s="1">
        <v>110.545776672942</v>
      </c>
      <c r="F1391" s="1">
        <v>162.93690790783199</v>
      </c>
      <c r="G1391" s="1">
        <v>66.027416367750206</v>
      </c>
      <c r="H1391" s="1">
        <v>278.80942066040302</v>
      </c>
      <c r="I1391" s="1">
        <v>146.003407377934</v>
      </c>
      <c r="J1391" s="1">
        <v>192.42510270015001</v>
      </c>
      <c r="K1391" s="1">
        <v>84.6134003163355</v>
      </c>
    </row>
    <row r="1392" spans="1:11" x14ac:dyDescent="0.2">
      <c r="A1392">
        <v>1384</v>
      </c>
      <c r="B1392">
        <v>228</v>
      </c>
      <c r="C1392">
        <v>16</v>
      </c>
      <c r="D1392" s="1">
        <v>264.86225137186102</v>
      </c>
      <c r="E1392" s="1">
        <v>94.883690203253295</v>
      </c>
      <c r="F1392" s="1">
        <v>115.902969486136</v>
      </c>
      <c r="G1392" s="1">
        <v>59.109929868288901</v>
      </c>
      <c r="H1392" s="1">
        <v>280.01973990195103</v>
      </c>
      <c r="I1392" s="1">
        <v>145.37531913907199</v>
      </c>
      <c r="J1392" s="1">
        <v>192.56017780797501</v>
      </c>
      <c r="K1392" s="1">
        <v>84.6130460195361</v>
      </c>
    </row>
    <row r="1393" spans="1:11" x14ac:dyDescent="0.2">
      <c r="A1393">
        <v>1385</v>
      </c>
      <c r="B1393">
        <v>228</v>
      </c>
      <c r="C1393">
        <v>17</v>
      </c>
      <c r="D1393" s="1">
        <v>226.446307256453</v>
      </c>
      <c r="E1393" s="1">
        <v>63.5708559053936</v>
      </c>
      <c r="F1393" s="1">
        <v>86.3282414848683</v>
      </c>
      <c r="G1393" s="1">
        <v>37.770059632591703</v>
      </c>
      <c r="H1393" s="1">
        <v>265.86172848957301</v>
      </c>
      <c r="I1393" s="1">
        <v>144.437918721393</v>
      </c>
      <c r="J1393" s="1">
        <v>188.68485917047099</v>
      </c>
      <c r="K1393" s="1">
        <v>84.921633523034998</v>
      </c>
    </row>
    <row r="1394" spans="1:11" x14ac:dyDescent="0.2">
      <c r="A1394">
        <v>1386</v>
      </c>
      <c r="B1394">
        <v>228</v>
      </c>
      <c r="C1394">
        <v>18</v>
      </c>
      <c r="D1394" s="1">
        <v>191.84597933346399</v>
      </c>
      <c r="E1394" s="1">
        <v>46.196699010953502</v>
      </c>
      <c r="F1394" s="1">
        <v>73.4401130551081</v>
      </c>
      <c r="G1394" s="1">
        <v>29.427022004162701</v>
      </c>
      <c r="H1394" s="1">
        <v>242.849614782716</v>
      </c>
      <c r="I1394" s="1">
        <v>142.11080945024801</v>
      </c>
      <c r="J1394" s="1">
        <v>185.14499535184501</v>
      </c>
      <c r="K1394" s="1">
        <v>85.710264825967201</v>
      </c>
    </row>
    <row r="1395" spans="1:11" x14ac:dyDescent="0.2">
      <c r="A1395">
        <v>1387</v>
      </c>
      <c r="B1395">
        <v>228</v>
      </c>
      <c r="C1395">
        <v>19</v>
      </c>
      <c r="D1395" s="1">
        <v>108.584806436381</v>
      </c>
      <c r="E1395" s="1">
        <v>18.324512881731</v>
      </c>
      <c r="F1395" s="1">
        <v>36.046276406833996</v>
      </c>
      <c r="G1395" s="1">
        <v>7.0313636244779198</v>
      </c>
      <c r="H1395" s="1">
        <v>114.324205374269</v>
      </c>
      <c r="I1395" s="1">
        <v>89.990075974813905</v>
      </c>
      <c r="J1395" s="1">
        <v>109.088254784811</v>
      </c>
      <c r="K1395" s="1">
        <v>67.579542189934998</v>
      </c>
    </row>
    <row r="1396" spans="1:11" x14ac:dyDescent="0.2">
      <c r="A1396">
        <v>1388</v>
      </c>
      <c r="B1396">
        <v>228</v>
      </c>
      <c r="C1396">
        <v>20</v>
      </c>
      <c r="D1396" s="1">
        <v>57.7745712857472</v>
      </c>
      <c r="E1396" s="1">
        <v>11.7843469478766</v>
      </c>
      <c r="F1396" s="1">
        <v>23.315110187100501</v>
      </c>
      <c r="G1396" s="1">
        <v>9.4116468584550308</v>
      </c>
      <c r="H1396" s="1">
        <v>0</v>
      </c>
      <c r="I1396" s="1">
        <v>0</v>
      </c>
      <c r="J1396" s="1">
        <v>0</v>
      </c>
      <c r="K1396" s="1">
        <v>0</v>
      </c>
    </row>
    <row r="1397" spans="1:11" x14ac:dyDescent="0.2">
      <c r="A1397">
        <v>1389</v>
      </c>
      <c r="B1397">
        <v>228</v>
      </c>
      <c r="C1397">
        <v>21</v>
      </c>
      <c r="D1397" s="1">
        <v>30.025595121553899</v>
      </c>
      <c r="E1397" s="1">
        <v>-8.5990825349730997</v>
      </c>
      <c r="F1397" s="1">
        <v>11.2262022397989</v>
      </c>
      <c r="G1397" s="1">
        <v>21.205983037736601</v>
      </c>
      <c r="H1397" s="1">
        <v>0</v>
      </c>
      <c r="I1397" s="1">
        <v>0</v>
      </c>
      <c r="J1397" s="1">
        <v>0</v>
      </c>
      <c r="K1397" s="1">
        <v>0</v>
      </c>
    </row>
    <row r="1398" spans="1:11" x14ac:dyDescent="0.2">
      <c r="A1398">
        <v>1390</v>
      </c>
      <c r="B1398">
        <v>228</v>
      </c>
      <c r="C1398">
        <v>22</v>
      </c>
      <c r="D1398" s="1">
        <v>24.856211273264901</v>
      </c>
      <c r="E1398" s="1">
        <v>23.7062644570548</v>
      </c>
      <c r="F1398" s="1">
        <v>-4.0421056092010197</v>
      </c>
      <c r="G1398" s="1">
        <v>25.226082757358999</v>
      </c>
      <c r="H1398" s="1">
        <v>0</v>
      </c>
      <c r="I1398" s="1">
        <v>0</v>
      </c>
      <c r="J1398" s="1">
        <v>0</v>
      </c>
      <c r="K1398" s="1">
        <v>0</v>
      </c>
    </row>
    <row r="1399" spans="1:11" x14ac:dyDescent="0.2">
      <c r="A1399">
        <v>1391</v>
      </c>
      <c r="B1399">
        <v>228</v>
      </c>
      <c r="C1399">
        <v>23</v>
      </c>
      <c r="D1399" s="1">
        <v>39.853942016579602</v>
      </c>
      <c r="E1399" s="1">
        <v>32.721502862589503</v>
      </c>
      <c r="F1399" s="1">
        <v>42.627146084806199</v>
      </c>
      <c r="G1399" s="1">
        <v>35.6306300034096</v>
      </c>
      <c r="H1399" s="1">
        <v>0</v>
      </c>
      <c r="I1399" s="1">
        <v>0</v>
      </c>
      <c r="J1399" s="1">
        <v>0</v>
      </c>
      <c r="K1399" s="1">
        <v>0</v>
      </c>
    </row>
    <row r="1400" spans="1:11" x14ac:dyDescent="0.2">
      <c r="A1400">
        <v>1392</v>
      </c>
      <c r="B1400">
        <v>229</v>
      </c>
      <c r="C1400">
        <v>0</v>
      </c>
      <c r="D1400" s="1">
        <v>6.6004210894599602</v>
      </c>
      <c r="E1400" s="1">
        <v>7.2998742054262902</v>
      </c>
      <c r="F1400" s="1">
        <v>12.2308179027071</v>
      </c>
      <c r="G1400" s="1">
        <v>7.4904525558069404</v>
      </c>
      <c r="H1400" s="1">
        <v>0</v>
      </c>
      <c r="I1400" s="1">
        <v>0</v>
      </c>
      <c r="J1400" s="1">
        <v>0</v>
      </c>
      <c r="K1400" s="1">
        <v>0</v>
      </c>
    </row>
    <row r="1401" spans="1:11" x14ac:dyDescent="0.2">
      <c r="A1401">
        <v>1393</v>
      </c>
      <c r="B1401">
        <v>229</v>
      </c>
      <c r="C1401">
        <v>1</v>
      </c>
      <c r="D1401" s="1">
        <v>14.724808427505</v>
      </c>
      <c r="E1401" s="1">
        <v>16.603029283738099</v>
      </c>
      <c r="F1401" s="1">
        <v>25.0442922755769</v>
      </c>
      <c r="G1401" s="1">
        <v>25.241051505732599</v>
      </c>
      <c r="H1401" s="1">
        <v>0</v>
      </c>
      <c r="I1401" s="1">
        <v>0</v>
      </c>
      <c r="J1401" s="1">
        <v>0</v>
      </c>
      <c r="K1401" s="1">
        <v>0</v>
      </c>
    </row>
    <row r="1402" spans="1:11" x14ac:dyDescent="0.2">
      <c r="A1402">
        <v>1394</v>
      </c>
      <c r="B1402">
        <v>229</v>
      </c>
      <c r="C1402">
        <v>2</v>
      </c>
      <c r="D1402" s="1">
        <v>12.3240870426712</v>
      </c>
      <c r="E1402" s="1">
        <v>11.124427949727799</v>
      </c>
      <c r="F1402" s="1">
        <v>16.7143437370204</v>
      </c>
      <c r="G1402" s="1">
        <v>16.420916657734299</v>
      </c>
      <c r="H1402" s="1">
        <v>0</v>
      </c>
      <c r="I1402" s="1">
        <v>0</v>
      </c>
      <c r="J1402" s="1">
        <v>0</v>
      </c>
      <c r="K1402" s="1">
        <v>0</v>
      </c>
    </row>
    <row r="1403" spans="1:11" x14ac:dyDescent="0.2">
      <c r="A1403">
        <v>1395</v>
      </c>
      <c r="B1403">
        <v>229</v>
      </c>
      <c r="C1403">
        <v>3</v>
      </c>
      <c r="D1403" s="1">
        <v>6.5261013582890497</v>
      </c>
      <c r="E1403" s="1">
        <v>6.9450235247687804</v>
      </c>
      <c r="F1403" s="1">
        <v>7.86876984678086</v>
      </c>
      <c r="G1403" s="1">
        <v>8.2912665497187898</v>
      </c>
      <c r="H1403" s="1">
        <v>0</v>
      </c>
      <c r="I1403" s="1">
        <v>0</v>
      </c>
      <c r="J1403" s="1">
        <v>0</v>
      </c>
      <c r="K1403" s="1">
        <v>0</v>
      </c>
    </row>
    <row r="1404" spans="1:11" x14ac:dyDescent="0.2">
      <c r="A1404">
        <v>1396</v>
      </c>
      <c r="B1404">
        <v>229</v>
      </c>
      <c r="C1404">
        <v>4</v>
      </c>
      <c r="D1404" s="1">
        <v>9.5422848604919697</v>
      </c>
      <c r="E1404" s="1">
        <v>8.7317640028827306</v>
      </c>
      <c r="F1404" s="1">
        <v>13.1262130152843</v>
      </c>
      <c r="G1404" s="1">
        <v>12.2653410443795</v>
      </c>
      <c r="H1404" s="1">
        <v>0</v>
      </c>
      <c r="I1404" s="1">
        <v>0</v>
      </c>
      <c r="J1404" s="1">
        <v>0</v>
      </c>
      <c r="K1404" s="1">
        <v>0</v>
      </c>
    </row>
    <row r="1405" spans="1:11" x14ac:dyDescent="0.2">
      <c r="A1405">
        <v>1397</v>
      </c>
      <c r="B1405">
        <v>229</v>
      </c>
      <c r="C1405">
        <v>5</v>
      </c>
      <c r="D1405" s="1">
        <v>45.360970475518002</v>
      </c>
      <c r="E1405" s="1">
        <v>14.0315361391806</v>
      </c>
      <c r="F1405" s="1">
        <v>17.628664460777799</v>
      </c>
      <c r="G1405" s="1">
        <v>19.2832812986065</v>
      </c>
      <c r="H1405" s="1">
        <v>0</v>
      </c>
      <c r="I1405" s="1">
        <v>0</v>
      </c>
      <c r="J1405" s="1">
        <v>0</v>
      </c>
      <c r="K1405" s="1">
        <v>0</v>
      </c>
    </row>
    <row r="1406" spans="1:11" x14ac:dyDescent="0.2">
      <c r="A1406">
        <v>1398</v>
      </c>
      <c r="B1406">
        <v>229</v>
      </c>
      <c r="C1406">
        <v>6</v>
      </c>
      <c r="D1406" s="1">
        <v>51.496757826376097</v>
      </c>
      <c r="E1406" s="1">
        <v>8.39758784601913</v>
      </c>
      <c r="F1406" s="1">
        <v>12.4145549487927</v>
      </c>
      <c r="G1406" s="1">
        <v>11.502369526810099</v>
      </c>
      <c r="H1406" s="1">
        <v>0</v>
      </c>
      <c r="I1406" s="1">
        <v>0</v>
      </c>
      <c r="J1406" s="1">
        <v>0</v>
      </c>
      <c r="K1406" s="1">
        <v>0</v>
      </c>
    </row>
    <row r="1407" spans="1:11" x14ac:dyDescent="0.2">
      <c r="A1407">
        <v>1399</v>
      </c>
      <c r="B1407">
        <v>229</v>
      </c>
      <c r="C1407">
        <v>7</v>
      </c>
      <c r="D1407" s="1">
        <v>77.926879371714804</v>
      </c>
      <c r="E1407" s="1">
        <v>20.225954069589498</v>
      </c>
      <c r="F1407" s="1">
        <v>34.358390050255203</v>
      </c>
      <c r="G1407" s="1">
        <v>20.092182701577201</v>
      </c>
      <c r="H1407" s="1">
        <v>46.966752085377799</v>
      </c>
      <c r="I1407" s="1">
        <v>36.205040442467897</v>
      </c>
      <c r="J1407" s="1">
        <v>44.1005171353208</v>
      </c>
      <c r="K1407" s="1">
        <v>28.782331069625101</v>
      </c>
    </row>
    <row r="1408" spans="1:11" x14ac:dyDescent="0.2">
      <c r="A1408">
        <v>1400</v>
      </c>
      <c r="B1408">
        <v>229</v>
      </c>
      <c r="C1408">
        <v>8</v>
      </c>
      <c r="D1408" s="1">
        <v>160.01478229901099</v>
      </c>
      <c r="E1408" s="1">
        <v>87.852977244567597</v>
      </c>
      <c r="F1408" s="1">
        <v>154.504258390731</v>
      </c>
      <c r="G1408" s="1">
        <v>86.184076616039405</v>
      </c>
      <c r="H1408" s="1">
        <v>127.95543041204201</v>
      </c>
      <c r="I1408" s="1">
        <v>101.906618169579</v>
      </c>
      <c r="J1408" s="1">
        <v>126.081499716728</v>
      </c>
      <c r="K1408" s="1">
        <v>76.050233515401104</v>
      </c>
    </row>
    <row r="1409" spans="1:11" x14ac:dyDescent="0.2">
      <c r="A1409">
        <v>1401</v>
      </c>
      <c r="B1409">
        <v>229</v>
      </c>
      <c r="C1409">
        <v>9</v>
      </c>
      <c r="D1409" s="1">
        <v>223.13013707048501</v>
      </c>
      <c r="E1409" s="1">
        <v>127.381316467708</v>
      </c>
      <c r="F1409" s="1">
        <v>190.502274056521</v>
      </c>
      <c r="G1409" s="1">
        <v>98.592316730391104</v>
      </c>
      <c r="H1409" s="1">
        <v>212.34790013337999</v>
      </c>
      <c r="I1409" s="1">
        <v>178.09850266191799</v>
      </c>
      <c r="J1409" s="1">
        <v>187.678123932316</v>
      </c>
      <c r="K1409" s="1">
        <v>87.714636867587799</v>
      </c>
    </row>
    <row r="1410" spans="1:11" x14ac:dyDescent="0.2">
      <c r="A1410">
        <v>1402</v>
      </c>
      <c r="B1410">
        <v>229</v>
      </c>
      <c r="C1410">
        <v>10</v>
      </c>
      <c r="D1410" s="1">
        <v>234.75365237473599</v>
      </c>
      <c r="E1410" s="1">
        <v>124.008780323642</v>
      </c>
      <c r="F1410" s="1">
        <v>185.72867063017699</v>
      </c>
      <c r="G1410" s="1">
        <v>81.708637830912707</v>
      </c>
      <c r="H1410" s="1">
        <v>252.09395337389</v>
      </c>
      <c r="I1410" s="1">
        <v>215.94611952496501</v>
      </c>
      <c r="J1410" s="1">
        <v>194.26244001692601</v>
      </c>
      <c r="K1410" s="1">
        <v>85.010385734852093</v>
      </c>
    </row>
    <row r="1411" spans="1:11" x14ac:dyDescent="0.2">
      <c r="A1411">
        <v>1403</v>
      </c>
      <c r="B1411">
        <v>229</v>
      </c>
      <c r="C1411">
        <v>11</v>
      </c>
      <c r="D1411" s="1">
        <v>236.57732466071701</v>
      </c>
      <c r="E1411" s="1">
        <v>98.254127289713395</v>
      </c>
      <c r="F1411" s="1">
        <v>173.539207225507</v>
      </c>
      <c r="G1411" s="1">
        <v>58.346715230852801</v>
      </c>
      <c r="H1411" s="1">
        <v>269.08856747813098</v>
      </c>
      <c r="I1411" s="1">
        <v>229.764126162282</v>
      </c>
      <c r="J1411" s="1">
        <v>195.048339807063</v>
      </c>
      <c r="K1411" s="1">
        <v>84.072893240689197</v>
      </c>
    </row>
    <row r="1412" spans="1:11" x14ac:dyDescent="0.2">
      <c r="A1412">
        <v>1404</v>
      </c>
      <c r="B1412">
        <v>229</v>
      </c>
      <c r="C1412">
        <v>12</v>
      </c>
      <c r="D1412" s="1">
        <v>265.35795250544402</v>
      </c>
      <c r="E1412" s="1">
        <v>101.768834873217</v>
      </c>
      <c r="F1412" s="1">
        <v>220.176336293448</v>
      </c>
      <c r="G1412" s="1">
        <v>57.447883093045903</v>
      </c>
      <c r="H1412" s="1">
        <v>283.33884215635601</v>
      </c>
      <c r="I1412" s="1">
        <v>239.10031455789499</v>
      </c>
      <c r="J1412" s="1">
        <v>194.169571306937</v>
      </c>
      <c r="K1412" s="1">
        <v>81.569525054027693</v>
      </c>
    </row>
    <row r="1413" spans="1:11" x14ac:dyDescent="0.2">
      <c r="A1413">
        <v>1405</v>
      </c>
      <c r="B1413">
        <v>229</v>
      </c>
      <c r="C1413">
        <v>13</v>
      </c>
      <c r="D1413" s="1">
        <v>305.78197152928198</v>
      </c>
      <c r="E1413" s="1">
        <v>100.508673330346</v>
      </c>
      <c r="F1413" s="1">
        <v>155.813723832047</v>
      </c>
      <c r="G1413" s="1">
        <v>65.388784488293595</v>
      </c>
      <c r="H1413" s="1">
        <v>291.31271581495702</v>
      </c>
      <c r="I1413" s="1">
        <v>242.71128491128101</v>
      </c>
      <c r="J1413" s="1">
        <v>190.86197099433599</v>
      </c>
      <c r="K1413" s="1">
        <v>79.0578689859165</v>
      </c>
    </row>
    <row r="1414" spans="1:11" x14ac:dyDescent="0.2">
      <c r="A1414">
        <v>1406</v>
      </c>
      <c r="B1414">
        <v>229</v>
      </c>
      <c r="C1414">
        <v>14</v>
      </c>
      <c r="D1414" s="1">
        <v>276.29323778781298</v>
      </c>
      <c r="E1414" s="1">
        <v>99.435051088151795</v>
      </c>
      <c r="F1414" s="1">
        <v>125.19552491332099</v>
      </c>
      <c r="G1414" s="1">
        <v>56.350732556701601</v>
      </c>
      <c r="H1414" s="1">
        <v>282.856807697119</v>
      </c>
      <c r="I1414" s="1">
        <v>233.83848719490601</v>
      </c>
      <c r="J1414" s="1">
        <v>187.246845876728</v>
      </c>
      <c r="K1414" s="1">
        <v>78.5448571803596</v>
      </c>
    </row>
    <row r="1415" spans="1:11" x14ac:dyDescent="0.2">
      <c r="A1415">
        <v>1407</v>
      </c>
      <c r="B1415">
        <v>229</v>
      </c>
      <c r="C1415">
        <v>15</v>
      </c>
      <c r="D1415" s="1">
        <v>280.578869027792</v>
      </c>
      <c r="E1415" s="1">
        <v>116.160207260088</v>
      </c>
      <c r="F1415" s="1">
        <v>132.46578309998301</v>
      </c>
      <c r="G1415" s="1">
        <v>51.7389683624924</v>
      </c>
      <c r="H1415" s="1">
        <v>275.84993710330099</v>
      </c>
      <c r="I1415" s="1">
        <v>225.367307641465</v>
      </c>
      <c r="J1415" s="1">
        <v>186.76052160903899</v>
      </c>
      <c r="K1415" s="1">
        <v>79.089867809325895</v>
      </c>
    </row>
    <row r="1416" spans="1:11" x14ac:dyDescent="0.2">
      <c r="A1416">
        <v>1408</v>
      </c>
      <c r="B1416">
        <v>229</v>
      </c>
      <c r="C1416">
        <v>16</v>
      </c>
      <c r="D1416" s="1">
        <v>267.090697612182</v>
      </c>
      <c r="E1416" s="1">
        <v>105.00782249516099</v>
      </c>
      <c r="F1416" s="1">
        <v>94.406325412473194</v>
      </c>
      <c r="G1416" s="1">
        <v>51.726673099154297</v>
      </c>
      <c r="H1416" s="1">
        <v>270.71269442350302</v>
      </c>
      <c r="I1416" s="1">
        <v>220.50318977740301</v>
      </c>
      <c r="J1416" s="1">
        <v>185.18532487092699</v>
      </c>
      <c r="K1416" s="1">
        <v>77.915435598018405</v>
      </c>
    </row>
    <row r="1417" spans="1:11" x14ac:dyDescent="0.2">
      <c r="A1417">
        <v>1409</v>
      </c>
      <c r="B1417">
        <v>229</v>
      </c>
      <c r="C1417">
        <v>17</v>
      </c>
      <c r="D1417" s="1">
        <v>226.04967730960701</v>
      </c>
      <c r="E1417" s="1">
        <v>75.336070493573501</v>
      </c>
      <c r="F1417" s="1">
        <v>75.338520521518404</v>
      </c>
      <c r="G1417" s="1">
        <v>42.7840562878322</v>
      </c>
      <c r="H1417" s="1">
        <v>264.18736040807698</v>
      </c>
      <c r="I1417" s="1">
        <v>216.408072233589</v>
      </c>
      <c r="J1417" s="1">
        <v>185.95803784242599</v>
      </c>
      <c r="K1417" s="1">
        <v>78.692988130998103</v>
      </c>
    </row>
    <row r="1418" spans="1:11" x14ac:dyDescent="0.2">
      <c r="A1418">
        <v>1410</v>
      </c>
      <c r="B1418">
        <v>229</v>
      </c>
      <c r="C1418">
        <v>18</v>
      </c>
      <c r="D1418" s="1">
        <v>203.95626823719999</v>
      </c>
      <c r="E1418" s="1">
        <v>53.096100746806499</v>
      </c>
      <c r="F1418" s="1">
        <v>69.264017102237005</v>
      </c>
      <c r="G1418" s="1">
        <v>25.015526247158899</v>
      </c>
      <c r="H1418" s="1">
        <v>253.90869098021801</v>
      </c>
      <c r="I1418" s="1">
        <v>213.24832100013899</v>
      </c>
      <c r="J1418" s="1">
        <v>185.632147022119</v>
      </c>
      <c r="K1418" s="1">
        <v>79.091160296024796</v>
      </c>
    </row>
    <row r="1419" spans="1:11" x14ac:dyDescent="0.2">
      <c r="A1419">
        <v>1411</v>
      </c>
      <c r="B1419">
        <v>229</v>
      </c>
      <c r="C1419">
        <v>19</v>
      </c>
      <c r="D1419" s="1">
        <v>127.72949040211699</v>
      </c>
      <c r="E1419" s="1">
        <v>28.8170724742447</v>
      </c>
      <c r="F1419" s="1">
        <v>65.446022863509299</v>
      </c>
      <c r="G1419" s="1">
        <v>16.882538408546498</v>
      </c>
      <c r="H1419" s="1">
        <v>166.49677032977999</v>
      </c>
      <c r="I1419" s="1">
        <v>145.1946198073</v>
      </c>
      <c r="J1419" s="1">
        <v>153.437174372692</v>
      </c>
      <c r="K1419" s="1">
        <v>78.629987243780405</v>
      </c>
    </row>
    <row r="1420" spans="1:11" x14ac:dyDescent="0.2">
      <c r="A1420">
        <v>1412</v>
      </c>
      <c r="B1420">
        <v>229</v>
      </c>
      <c r="C1420">
        <v>20</v>
      </c>
      <c r="D1420" s="1">
        <v>45.934236271465601</v>
      </c>
      <c r="E1420" s="1">
        <v>-21.752137989805</v>
      </c>
      <c r="F1420" s="1">
        <v>-19.630731655523299</v>
      </c>
      <c r="G1420" s="1">
        <v>-34.973691652405002</v>
      </c>
      <c r="H1420" s="1">
        <v>0</v>
      </c>
      <c r="I1420" s="1">
        <v>0</v>
      </c>
      <c r="J1420" s="1">
        <v>0</v>
      </c>
      <c r="K1420" s="1">
        <v>0</v>
      </c>
    </row>
    <row r="1421" spans="1:11" x14ac:dyDescent="0.2">
      <c r="A1421">
        <v>1413</v>
      </c>
      <c r="B1421">
        <v>229</v>
      </c>
      <c r="C1421">
        <v>21</v>
      </c>
      <c r="D1421" s="1">
        <v>12.767558306578801</v>
      </c>
      <c r="E1421" s="1">
        <v>-39.008873935430998</v>
      </c>
      <c r="F1421" s="1">
        <v>-7.8208512093237399</v>
      </c>
      <c r="G1421" s="1">
        <v>-10.2810358647892</v>
      </c>
      <c r="H1421" s="1">
        <v>0</v>
      </c>
      <c r="I1421" s="1">
        <v>0</v>
      </c>
      <c r="J1421" s="1">
        <v>0</v>
      </c>
      <c r="K1421" s="1">
        <v>0</v>
      </c>
    </row>
    <row r="1422" spans="1:11" x14ac:dyDescent="0.2">
      <c r="A1422">
        <v>1414</v>
      </c>
      <c r="B1422">
        <v>229</v>
      </c>
      <c r="C1422">
        <v>22</v>
      </c>
      <c r="D1422" s="1">
        <v>37.515912717917999</v>
      </c>
      <c r="E1422" s="1">
        <v>4.2066761750878303</v>
      </c>
      <c r="F1422" s="1">
        <v>0.246280653219587</v>
      </c>
      <c r="G1422" s="1">
        <v>5.1396792855276701</v>
      </c>
      <c r="H1422" s="1">
        <v>0</v>
      </c>
      <c r="I1422" s="1">
        <v>0</v>
      </c>
      <c r="J1422" s="1">
        <v>0</v>
      </c>
      <c r="K1422" s="1">
        <v>0</v>
      </c>
    </row>
    <row r="1423" spans="1:11" x14ac:dyDescent="0.2">
      <c r="A1423">
        <v>1415</v>
      </c>
      <c r="B1423">
        <v>229</v>
      </c>
      <c r="C1423">
        <v>23</v>
      </c>
      <c r="D1423" s="1">
        <v>19.225546456675399</v>
      </c>
      <c r="E1423" s="1">
        <v>15.9660375777803</v>
      </c>
      <c r="F1423" s="1">
        <v>8.6300829339002796</v>
      </c>
      <c r="G1423" s="1">
        <v>13.8890690193343</v>
      </c>
      <c r="H1423" s="1">
        <v>0</v>
      </c>
      <c r="I1423" s="1">
        <v>0</v>
      </c>
      <c r="J1423" s="1">
        <v>0</v>
      </c>
      <c r="K1423" s="1">
        <v>0</v>
      </c>
    </row>
    <row r="1424" spans="1:11" x14ac:dyDescent="0.2">
      <c r="A1424">
        <v>1416</v>
      </c>
      <c r="B1424">
        <v>230</v>
      </c>
      <c r="C1424">
        <v>0</v>
      </c>
      <c r="D1424" s="1">
        <v>27.754436143077701</v>
      </c>
      <c r="E1424" s="1">
        <v>23.218866914157001</v>
      </c>
      <c r="F1424" s="1">
        <v>27.051271988039002</v>
      </c>
      <c r="G1424" s="1">
        <v>24.251376875164599</v>
      </c>
      <c r="H1424" s="1">
        <v>0</v>
      </c>
      <c r="I1424" s="1">
        <v>0</v>
      </c>
      <c r="J1424" s="1">
        <v>0</v>
      </c>
      <c r="K1424" s="1">
        <v>0</v>
      </c>
    </row>
    <row r="1425" spans="1:11" x14ac:dyDescent="0.2">
      <c r="A1425">
        <v>1417</v>
      </c>
      <c r="B1425">
        <v>230</v>
      </c>
      <c r="C1425">
        <v>1</v>
      </c>
      <c r="D1425" s="1">
        <v>24.807916276482199</v>
      </c>
      <c r="E1425" s="1">
        <v>21.466493025172198</v>
      </c>
      <c r="F1425" s="1">
        <v>27.222581442813301</v>
      </c>
      <c r="G1425" s="1">
        <v>22.742070068805202</v>
      </c>
      <c r="H1425" s="1">
        <v>0</v>
      </c>
      <c r="I1425" s="1">
        <v>0</v>
      </c>
      <c r="J1425" s="1">
        <v>0</v>
      </c>
      <c r="K1425" s="1">
        <v>0</v>
      </c>
    </row>
    <row r="1426" spans="1:11" x14ac:dyDescent="0.2">
      <c r="A1426">
        <v>1418</v>
      </c>
      <c r="B1426">
        <v>230</v>
      </c>
      <c r="C1426">
        <v>2</v>
      </c>
      <c r="D1426" s="1">
        <v>20.956403608394101</v>
      </c>
      <c r="E1426" s="1">
        <v>17.5805027025079</v>
      </c>
      <c r="F1426" s="1">
        <v>23.4959399071756</v>
      </c>
      <c r="G1426" s="1">
        <v>20.7540264940328</v>
      </c>
      <c r="H1426" s="1">
        <v>0</v>
      </c>
      <c r="I1426" s="1">
        <v>0</v>
      </c>
      <c r="J1426" s="1">
        <v>0</v>
      </c>
      <c r="K1426" s="1">
        <v>0</v>
      </c>
    </row>
    <row r="1427" spans="1:11" x14ac:dyDescent="0.2">
      <c r="A1427">
        <v>1419</v>
      </c>
      <c r="B1427">
        <v>230</v>
      </c>
      <c r="C1427">
        <v>3</v>
      </c>
      <c r="D1427" s="1">
        <v>5.1289990989650001</v>
      </c>
      <c r="E1427" s="1">
        <v>5.58532756247235</v>
      </c>
      <c r="F1427" s="1">
        <v>4.8088167643113398</v>
      </c>
      <c r="G1427" s="1">
        <v>4.4070173249572999</v>
      </c>
      <c r="H1427" s="1">
        <v>0</v>
      </c>
      <c r="I1427" s="1">
        <v>0</v>
      </c>
      <c r="J1427" s="1">
        <v>0</v>
      </c>
      <c r="K1427" s="1">
        <v>0</v>
      </c>
    </row>
    <row r="1428" spans="1:11" x14ac:dyDescent="0.2">
      <c r="A1428">
        <v>1420</v>
      </c>
      <c r="B1428">
        <v>230</v>
      </c>
      <c r="C1428">
        <v>4</v>
      </c>
      <c r="D1428" s="1">
        <v>36.996236519757602</v>
      </c>
      <c r="E1428" s="1">
        <v>17.4994647534593</v>
      </c>
      <c r="F1428" s="1">
        <v>24.2992885218307</v>
      </c>
      <c r="G1428" s="1">
        <v>19.7692748785243</v>
      </c>
      <c r="H1428" s="1">
        <v>0</v>
      </c>
      <c r="I1428" s="1">
        <v>0</v>
      </c>
      <c r="J1428" s="1">
        <v>0</v>
      </c>
      <c r="K1428" s="1">
        <v>0</v>
      </c>
    </row>
    <row r="1429" spans="1:11" x14ac:dyDescent="0.2">
      <c r="A1429">
        <v>1421</v>
      </c>
      <c r="B1429">
        <v>230</v>
      </c>
      <c r="C1429">
        <v>5</v>
      </c>
      <c r="D1429" s="1">
        <v>44.075655759243098</v>
      </c>
      <c r="E1429" s="1">
        <v>19.7341735205448</v>
      </c>
      <c r="F1429" s="1">
        <v>27.364284220315898</v>
      </c>
      <c r="G1429" s="1">
        <v>23.0044233239847</v>
      </c>
      <c r="H1429" s="1">
        <v>0</v>
      </c>
      <c r="I1429" s="1">
        <v>0</v>
      </c>
      <c r="J1429" s="1">
        <v>0</v>
      </c>
      <c r="K1429" s="1">
        <v>0</v>
      </c>
    </row>
    <row r="1430" spans="1:11" x14ac:dyDescent="0.2">
      <c r="A1430">
        <v>1422</v>
      </c>
      <c r="B1430">
        <v>230</v>
      </c>
      <c r="C1430">
        <v>6</v>
      </c>
      <c r="D1430" s="1">
        <v>57.274553460373497</v>
      </c>
      <c r="E1430" s="1">
        <v>22.602275781147899</v>
      </c>
      <c r="F1430" s="1">
        <v>30.7043641428223</v>
      </c>
      <c r="G1430" s="1">
        <v>27.570850846788399</v>
      </c>
      <c r="H1430" s="1">
        <v>0</v>
      </c>
      <c r="I1430" s="1">
        <v>0</v>
      </c>
      <c r="J1430" s="1">
        <v>0</v>
      </c>
      <c r="K1430" s="1">
        <v>0</v>
      </c>
    </row>
    <row r="1431" spans="1:11" x14ac:dyDescent="0.2">
      <c r="A1431">
        <v>1423</v>
      </c>
      <c r="B1431">
        <v>230</v>
      </c>
      <c r="C1431">
        <v>7</v>
      </c>
      <c r="D1431" s="1">
        <v>77.028015064191493</v>
      </c>
      <c r="E1431" s="1">
        <v>28.5792344310956</v>
      </c>
      <c r="F1431" s="1">
        <v>43.112978721703698</v>
      </c>
      <c r="G1431" s="1">
        <v>28.609822421378698</v>
      </c>
      <c r="H1431" s="1">
        <v>43.504714273861197</v>
      </c>
      <c r="I1431" s="1">
        <v>36.663258142794803</v>
      </c>
      <c r="J1431" s="1">
        <v>39.889139885189898</v>
      </c>
      <c r="K1431" s="1">
        <v>25.265151553597502</v>
      </c>
    </row>
    <row r="1432" spans="1:11" x14ac:dyDescent="0.2">
      <c r="A1432">
        <v>1424</v>
      </c>
      <c r="B1432">
        <v>230</v>
      </c>
      <c r="C1432">
        <v>8</v>
      </c>
      <c r="D1432" s="1">
        <v>183.57675508018801</v>
      </c>
      <c r="E1432" s="1">
        <v>99.665286987953394</v>
      </c>
      <c r="F1432" s="1">
        <v>169.99382889843699</v>
      </c>
      <c r="G1432" s="1">
        <v>98.007421405057499</v>
      </c>
      <c r="H1432" s="1">
        <v>135.57592880374199</v>
      </c>
      <c r="I1432" s="1">
        <v>109.932448334995</v>
      </c>
      <c r="J1432" s="1">
        <v>127.625491296945</v>
      </c>
      <c r="K1432" s="1">
        <v>71.708770175294205</v>
      </c>
    </row>
    <row r="1433" spans="1:11" x14ac:dyDescent="0.2">
      <c r="A1433">
        <v>1425</v>
      </c>
      <c r="B1433">
        <v>230</v>
      </c>
      <c r="C1433">
        <v>9</v>
      </c>
      <c r="D1433" s="1">
        <v>248.82718318669899</v>
      </c>
      <c r="E1433" s="1">
        <v>160.99492486364801</v>
      </c>
      <c r="F1433" s="1">
        <v>216.542789779061</v>
      </c>
      <c r="G1433" s="1">
        <v>114.823761701504</v>
      </c>
      <c r="H1433" s="1">
        <v>243.30102360170201</v>
      </c>
      <c r="I1433" s="1">
        <v>207.29964096966299</v>
      </c>
      <c r="J1433" s="1">
        <v>190.11284061808399</v>
      </c>
      <c r="K1433" s="1">
        <v>82.169811261108805</v>
      </c>
    </row>
    <row r="1434" spans="1:11" x14ac:dyDescent="0.2">
      <c r="A1434">
        <v>1426</v>
      </c>
      <c r="B1434">
        <v>230</v>
      </c>
      <c r="C1434">
        <v>10</v>
      </c>
      <c r="D1434" s="1">
        <v>240.07509234032901</v>
      </c>
      <c r="E1434" s="1">
        <v>143.887510417936</v>
      </c>
      <c r="F1434" s="1">
        <v>182.91922458156901</v>
      </c>
      <c r="G1434" s="1">
        <v>71.291318865393805</v>
      </c>
      <c r="H1434" s="1">
        <v>258.72667251925498</v>
      </c>
      <c r="I1434" s="1">
        <v>231.843390371754</v>
      </c>
      <c r="J1434" s="1">
        <v>183.85421059011301</v>
      </c>
      <c r="K1434" s="1">
        <v>79.1925857477259</v>
      </c>
    </row>
    <row r="1435" spans="1:11" x14ac:dyDescent="0.2">
      <c r="A1435">
        <v>1427</v>
      </c>
      <c r="B1435">
        <v>230</v>
      </c>
      <c r="C1435">
        <v>11</v>
      </c>
      <c r="D1435" s="1">
        <v>239.24381289213099</v>
      </c>
      <c r="E1435" s="1">
        <v>75.405569318261399</v>
      </c>
      <c r="F1435" s="1">
        <v>180.95679457581599</v>
      </c>
      <c r="G1435" s="1">
        <v>59.060935471113602</v>
      </c>
      <c r="H1435" s="1">
        <v>277.55861317434602</v>
      </c>
      <c r="I1435" s="1">
        <v>257.944429094349</v>
      </c>
      <c r="J1435" s="1">
        <v>183.16624826474401</v>
      </c>
      <c r="K1435" s="1">
        <v>77.261651687288406</v>
      </c>
    </row>
    <row r="1436" spans="1:11" x14ac:dyDescent="0.2">
      <c r="A1436">
        <v>1428</v>
      </c>
      <c r="B1436">
        <v>230</v>
      </c>
      <c r="C1436">
        <v>12</v>
      </c>
      <c r="D1436" s="1">
        <v>257.81948484569801</v>
      </c>
      <c r="E1436" s="1">
        <v>80.682234582283797</v>
      </c>
      <c r="F1436" s="1">
        <v>226.212859678873</v>
      </c>
      <c r="G1436" s="1">
        <v>65.0188725553799</v>
      </c>
      <c r="H1436" s="1">
        <v>283.79710499296698</v>
      </c>
      <c r="I1436" s="1">
        <v>264.48853082264901</v>
      </c>
      <c r="J1436" s="1">
        <v>181.76203416025501</v>
      </c>
      <c r="K1436" s="1">
        <v>77.010527624281494</v>
      </c>
    </row>
    <row r="1437" spans="1:11" x14ac:dyDescent="0.2">
      <c r="A1437">
        <v>1429</v>
      </c>
      <c r="B1437">
        <v>230</v>
      </c>
      <c r="C1437">
        <v>13</v>
      </c>
      <c r="D1437" s="1">
        <v>295.631374763851</v>
      </c>
      <c r="E1437" s="1">
        <v>130.97866258672801</v>
      </c>
      <c r="F1437" s="1">
        <v>143.13240696883</v>
      </c>
      <c r="G1437" s="1">
        <v>50.187929536334501</v>
      </c>
      <c r="H1437" s="1">
        <v>282.55443840757999</v>
      </c>
      <c r="I1437" s="1">
        <v>261.10116535069602</v>
      </c>
      <c r="J1437" s="1">
        <v>177.91784894619499</v>
      </c>
      <c r="K1437" s="1">
        <v>74.426700173570893</v>
      </c>
    </row>
    <row r="1438" spans="1:11" x14ac:dyDescent="0.2">
      <c r="A1438">
        <v>1430</v>
      </c>
      <c r="B1438">
        <v>230</v>
      </c>
      <c r="C1438">
        <v>14</v>
      </c>
      <c r="D1438" s="1">
        <v>271.96662350877102</v>
      </c>
      <c r="E1438" s="1">
        <v>133.989670152375</v>
      </c>
      <c r="F1438" s="1">
        <v>135.307130527992</v>
      </c>
      <c r="G1438" s="1">
        <v>60.0451160052964</v>
      </c>
      <c r="H1438" s="1">
        <v>274.75204961971298</v>
      </c>
      <c r="I1438" s="1">
        <v>253.35450122010201</v>
      </c>
      <c r="J1438" s="1">
        <v>174.828370339309</v>
      </c>
      <c r="K1438" s="1">
        <v>73.576841041046606</v>
      </c>
    </row>
    <row r="1439" spans="1:11" x14ac:dyDescent="0.2">
      <c r="A1439">
        <v>1431</v>
      </c>
      <c r="B1439">
        <v>230</v>
      </c>
      <c r="C1439">
        <v>15</v>
      </c>
      <c r="D1439" s="1">
        <v>277.34822910268298</v>
      </c>
      <c r="E1439" s="1">
        <v>144.294955469294</v>
      </c>
      <c r="F1439" s="1">
        <v>139.189594390595</v>
      </c>
      <c r="G1439" s="1">
        <v>52.1007634234509</v>
      </c>
      <c r="H1439" s="1">
        <v>271.25053573333798</v>
      </c>
      <c r="I1439" s="1">
        <v>248.65471600646401</v>
      </c>
      <c r="J1439" s="1">
        <v>173.022208953149</v>
      </c>
      <c r="K1439" s="1">
        <v>73.9853780090599</v>
      </c>
    </row>
    <row r="1440" spans="1:11" x14ac:dyDescent="0.2">
      <c r="A1440">
        <v>1432</v>
      </c>
      <c r="B1440">
        <v>230</v>
      </c>
      <c r="C1440">
        <v>16</v>
      </c>
      <c r="D1440" s="1">
        <v>261.50075962217397</v>
      </c>
      <c r="E1440" s="1">
        <v>135.897160085379</v>
      </c>
      <c r="F1440" s="1">
        <v>108.40155376383299</v>
      </c>
      <c r="G1440" s="1">
        <v>58.842470919429701</v>
      </c>
      <c r="H1440" s="1">
        <v>268.70173709018599</v>
      </c>
      <c r="I1440" s="1">
        <v>244.56426043434701</v>
      </c>
      <c r="J1440" s="1">
        <v>172.069980517798</v>
      </c>
      <c r="K1440" s="1">
        <v>72.448173394521305</v>
      </c>
    </row>
    <row r="1441" spans="1:11" x14ac:dyDescent="0.2">
      <c r="A1441">
        <v>1433</v>
      </c>
      <c r="B1441">
        <v>230</v>
      </c>
      <c r="C1441">
        <v>17</v>
      </c>
      <c r="D1441" s="1">
        <v>231.65216492967201</v>
      </c>
      <c r="E1441" s="1">
        <v>100.913277779073</v>
      </c>
      <c r="F1441" s="1">
        <v>85.632857752397697</v>
      </c>
      <c r="G1441" s="1">
        <v>39.050361229212299</v>
      </c>
      <c r="H1441" s="1">
        <v>267.49024449716399</v>
      </c>
      <c r="I1441" s="1">
        <v>248.01140386710799</v>
      </c>
      <c r="J1441" s="1">
        <v>171.96181020458801</v>
      </c>
      <c r="K1441" s="1">
        <v>73.108249038387299</v>
      </c>
    </row>
    <row r="1442" spans="1:11" x14ac:dyDescent="0.2">
      <c r="A1442">
        <v>1434</v>
      </c>
      <c r="B1442">
        <v>230</v>
      </c>
      <c r="C1442">
        <v>18</v>
      </c>
      <c r="D1442" s="1">
        <v>211.07475815435899</v>
      </c>
      <c r="E1442" s="1">
        <v>70.740142416595205</v>
      </c>
      <c r="F1442" s="1">
        <v>76.804555445839497</v>
      </c>
      <c r="G1442" s="1">
        <v>23.827281259032901</v>
      </c>
      <c r="H1442" s="1">
        <v>257.27291800409699</v>
      </c>
      <c r="I1442" s="1">
        <v>238.17146744681199</v>
      </c>
      <c r="J1442" s="1">
        <v>172.06069098314401</v>
      </c>
      <c r="K1442" s="1">
        <v>73.429103939027399</v>
      </c>
    </row>
    <row r="1443" spans="1:11" x14ac:dyDescent="0.2">
      <c r="A1443">
        <v>1435</v>
      </c>
      <c r="B1443">
        <v>230</v>
      </c>
      <c r="C1443">
        <v>19</v>
      </c>
      <c r="D1443" s="1">
        <v>129.045248346839</v>
      </c>
      <c r="E1443" s="1">
        <v>34.920496445902302</v>
      </c>
      <c r="F1443" s="1">
        <v>68.385152247743804</v>
      </c>
      <c r="G1443" s="1">
        <v>16.255077381201598</v>
      </c>
      <c r="H1443" s="1">
        <v>170.33328076357799</v>
      </c>
      <c r="I1443" s="1">
        <v>157.795313151659</v>
      </c>
      <c r="J1443" s="1">
        <v>150.17555628462199</v>
      </c>
      <c r="K1443" s="1">
        <v>74.916212114543299</v>
      </c>
    </row>
    <row r="1444" spans="1:11" x14ac:dyDescent="0.2">
      <c r="A1444">
        <v>1436</v>
      </c>
      <c r="B1444">
        <v>230</v>
      </c>
      <c r="C1444">
        <v>20</v>
      </c>
      <c r="D1444" s="1">
        <v>47.339076284702003</v>
      </c>
      <c r="E1444" s="1">
        <v>-13.074211118853</v>
      </c>
      <c r="F1444" s="1">
        <v>-6.0809277515419398</v>
      </c>
      <c r="G1444" s="1">
        <v>-30.667613463821599</v>
      </c>
      <c r="H1444" s="1">
        <v>0</v>
      </c>
      <c r="I1444" s="1">
        <v>0</v>
      </c>
      <c r="J1444" s="1">
        <v>0</v>
      </c>
      <c r="K1444" s="1">
        <v>0</v>
      </c>
    </row>
    <row r="1445" spans="1:11" x14ac:dyDescent="0.2">
      <c r="A1445">
        <v>1437</v>
      </c>
      <c r="B1445">
        <v>230</v>
      </c>
      <c r="C1445">
        <v>21</v>
      </c>
      <c r="D1445" s="1">
        <v>23.281609686188599</v>
      </c>
      <c r="E1445" s="1">
        <v>-29.325866352108701</v>
      </c>
      <c r="F1445" s="1">
        <v>2.5018105136888402</v>
      </c>
      <c r="G1445" s="1">
        <v>-4.8073363746088704</v>
      </c>
      <c r="H1445" s="1">
        <v>0</v>
      </c>
      <c r="I1445" s="1">
        <v>0</v>
      </c>
      <c r="J1445" s="1">
        <v>0</v>
      </c>
      <c r="K1445" s="1">
        <v>0</v>
      </c>
    </row>
    <row r="1446" spans="1:11" x14ac:dyDescent="0.2">
      <c r="A1446">
        <v>1438</v>
      </c>
      <c r="B1446">
        <v>230</v>
      </c>
      <c r="C1446">
        <v>22</v>
      </c>
      <c r="D1446" s="1">
        <v>31.140607343776601</v>
      </c>
      <c r="E1446" s="1">
        <v>14.6615592870883</v>
      </c>
      <c r="F1446" s="1">
        <v>-22.292870282309199</v>
      </c>
      <c r="G1446" s="1">
        <v>11.091289344929701</v>
      </c>
      <c r="H1446" s="1">
        <v>0</v>
      </c>
      <c r="I1446" s="1">
        <v>0</v>
      </c>
      <c r="J1446" s="1">
        <v>0</v>
      </c>
      <c r="K1446" s="1">
        <v>0</v>
      </c>
    </row>
    <row r="1447" spans="1:11" x14ac:dyDescent="0.2">
      <c r="A1447">
        <v>1439</v>
      </c>
      <c r="B1447">
        <v>230</v>
      </c>
      <c r="C1447">
        <v>23</v>
      </c>
      <c r="D1447" s="1">
        <v>27.423588147782201</v>
      </c>
      <c r="E1447" s="1">
        <v>21.922379515107799</v>
      </c>
      <c r="F1447" s="1">
        <v>20.8842052140246</v>
      </c>
      <c r="G1447" s="1">
        <v>16.1902236950218</v>
      </c>
      <c r="H1447" s="1">
        <v>0</v>
      </c>
      <c r="I1447" s="1">
        <v>0</v>
      </c>
      <c r="J1447" s="1">
        <v>0</v>
      </c>
      <c r="K1447" s="1">
        <v>0</v>
      </c>
    </row>
    <row r="1448" spans="1:11" x14ac:dyDescent="0.2">
      <c r="A1448">
        <v>1440</v>
      </c>
      <c r="B1448">
        <v>231</v>
      </c>
      <c r="C1448">
        <v>0</v>
      </c>
      <c r="D1448" s="1">
        <v>21.4824988008221</v>
      </c>
      <c r="E1448" s="1">
        <v>18.782211535948498</v>
      </c>
      <c r="F1448" s="1">
        <v>28.2447229611636</v>
      </c>
      <c r="G1448" s="1">
        <v>25.036488652045101</v>
      </c>
      <c r="H1448" s="1">
        <v>0</v>
      </c>
      <c r="I1448" s="1">
        <v>0</v>
      </c>
      <c r="J1448" s="1">
        <v>0</v>
      </c>
      <c r="K1448" s="1">
        <v>0</v>
      </c>
    </row>
    <row r="1449" spans="1:11" x14ac:dyDescent="0.2">
      <c r="A1449">
        <v>1441</v>
      </c>
      <c r="B1449">
        <v>231</v>
      </c>
      <c r="C1449">
        <v>1</v>
      </c>
      <c r="D1449" s="1">
        <v>19.998356312701901</v>
      </c>
      <c r="E1449" s="1">
        <v>18.3416457959048</v>
      </c>
      <c r="F1449" s="1">
        <v>28.918030806544799</v>
      </c>
      <c r="G1449" s="1">
        <v>27.376125212019701</v>
      </c>
      <c r="H1449" s="1">
        <v>0</v>
      </c>
      <c r="I1449" s="1">
        <v>0</v>
      </c>
      <c r="J1449" s="1">
        <v>0</v>
      </c>
      <c r="K1449" s="1">
        <v>0</v>
      </c>
    </row>
    <row r="1450" spans="1:11" x14ac:dyDescent="0.2">
      <c r="A1450">
        <v>1442</v>
      </c>
      <c r="B1450">
        <v>231</v>
      </c>
      <c r="C1450">
        <v>2</v>
      </c>
      <c r="D1450" s="1">
        <v>19.196080266999701</v>
      </c>
      <c r="E1450" s="1">
        <v>18.317273489934401</v>
      </c>
      <c r="F1450" s="1">
        <v>27.278684925633598</v>
      </c>
      <c r="G1450" s="1">
        <v>28.697456410456901</v>
      </c>
      <c r="H1450" s="1">
        <v>0</v>
      </c>
      <c r="I1450" s="1">
        <v>0</v>
      </c>
      <c r="J1450" s="1">
        <v>0</v>
      </c>
      <c r="K1450" s="1">
        <v>0</v>
      </c>
    </row>
    <row r="1451" spans="1:11" x14ac:dyDescent="0.2">
      <c r="A1451">
        <v>1443</v>
      </c>
      <c r="B1451">
        <v>231</v>
      </c>
      <c r="C1451">
        <v>3</v>
      </c>
      <c r="D1451" s="1">
        <v>21.9828792777944</v>
      </c>
      <c r="E1451" s="1">
        <v>20.7541688850458</v>
      </c>
      <c r="F1451" s="1">
        <v>29.540585869249899</v>
      </c>
      <c r="G1451" s="1">
        <v>31.3316889023966</v>
      </c>
      <c r="H1451" s="1">
        <v>0</v>
      </c>
      <c r="I1451" s="1">
        <v>0</v>
      </c>
      <c r="J1451" s="1">
        <v>0</v>
      </c>
      <c r="K1451" s="1">
        <v>0</v>
      </c>
    </row>
    <row r="1452" spans="1:11" x14ac:dyDescent="0.2">
      <c r="A1452">
        <v>1444</v>
      </c>
      <c r="B1452">
        <v>231</v>
      </c>
      <c r="C1452">
        <v>4</v>
      </c>
      <c r="D1452" s="1">
        <v>33.110875140224699</v>
      </c>
      <c r="E1452" s="1">
        <v>14.085067094408499</v>
      </c>
      <c r="F1452" s="1">
        <v>18.948723140791898</v>
      </c>
      <c r="G1452" s="1">
        <v>20.142982335959601</v>
      </c>
      <c r="H1452" s="1">
        <v>0</v>
      </c>
      <c r="I1452" s="1">
        <v>0</v>
      </c>
      <c r="J1452" s="1">
        <v>0</v>
      </c>
      <c r="K1452" s="1">
        <v>0</v>
      </c>
    </row>
    <row r="1453" spans="1:11" x14ac:dyDescent="0.2">
      <c r="A1453">
        <v>1445</v>
      </c>
      <c r="B1453">
        <v>231</v>
      </c>
      <c r="C1453">
        <v>5</v>
      </c>
      <c r="D1453" s="1">
        <v>48.513762812858403</v>
      </c>
      <c r="E1453" s="1">
        <v>24.943727680905699</v>
      </c>
      <c r="F1453" s="1">
        <v>32.224287255412101</v>
      </c>
      <c r="G1453" s="1">
        <v>33.703950246344398</v>
      </c>
      <c r="H1453" s="1">
        <v>0</v>
      </c>
      <c r="I1453" s="1">
        <v>0</v>
      </c>
      <c r="J1453" s="1">
        <v>0</v>
      </c>
      <c r="K1453" s="1">
        <v>0</v>
      </c>
    </row>
    <row r="1454" spans="1:11" x14ac:dyDescent="0.2">
      <c r="A1454">
        <v>1446</v>
      </c>
      <c r="B1454">
        <v>231</v>
      </c>
      <c r="C1454">
        <v>6</v>
      </c>
      <c r="D1454" s="1">
        <v>55.427985388918501</v>
      </c>
      <c r="E1454" s="1">
        <v>23.8978417690704</v>
      </c>
      <c r="F1454" s="1">
        <v>29.139286212222</v>
      </c>
      <c r="G1454" s="1">
        <v>31.095607306860899</v>
      </c>
      <c r="H1454" s="1">
        <v>0</v>
      </c>
      <c r="I1454" s="1">
        <v>0</v>
      </c>
      <c r="J1454" s="1">
        <v>0</v>
      </c>
      <c r="K1454" s="1">
        <v>0</v>
      </c>
    </row>
    <row r="1455" spans="1:11" x14ac:dyDescent="0.2">
      <c r="A1455">
        <v>1447</v>
      </c>
      <c r="B1455">
        <v>231</v>
      </c>
      <c r="C1455">
        <v>7</v>
      </c>
      <c r="D1455" s="1">
        <v>77.439534493073594</v>
      </c>
      <c r="E1455" s="1">
        <v>31.108016756599401</v>
      </c>
      <c r="F1455" s="1">
        <v>41.695035303528599</v>
      </c>
      <c r="G1455" s="1">
        <v>29.7758291034846</v>
      </c>
      <c r="H1455" s="1">
        <v>46.997226868346601</v>
      </c>
      <c r="I1455" s="1">
        <v>41.4797807167052</v>
      </c>
      <c r="J1455" s="1">
        <v>42.657689592494101</v>
      </c>
      <c r="K1455" s="1">
        <v>26.5681323618319</v>
      </c>
    </row>
    <row r="1456" spans="1:11" x14ac:dyDescent="0.2">
      <c r="A1456">
        <v>1448</v>
      </c>
      <c r="B1456">
        <v>231</v>
      </c>
      <c r="C1456">
        <v>8</v>
      </c>
      <c r="D1456" s="1">
        <v>197.67010019678401</v>
      </c>
      <c r="E1456" s="1">
        <v>117.457318083705</v>
      </c>
      <c r="F1456" s="1">
        <v>173.15266192739099</v>
      </c>
      <c r="G1456" s="1">
        <v>105.25461911312399</v>
      </c>
      <c r="H1456" s="1">
        <v>157.99121458340801</v>
      </c>
      <c r="I1456" s="1">
        <v>130.132608021273</v>
      </c>
      <c r="J1456" s="1">
        <v>149.19425388392099</v>
      </c>
      <c r="K1456" s="1">
        <v>71.852508993218294</v>
      </c>
    </row>
    <row r="1457" spans="1:11" x14ac:dyDescent="0.2">
      <c r="A1457">
        <v>1449</v>
      </c>
      <c r="B1457">
        <v>231</v>
      </c>
      <c r="C1457">
        <v>9</v>
      </c>
      <c r="D1457" s="1">
        <v>219.42953421614499</v>
      </c>
      <c r="E1457" s="1">
        <v>152.97073969482301</v>
      </c>
      <c r="F1457" s="1">
        <v>180.33574890614301</v>
      </c>
      <c r="G1457" s="1">
        <v>88.052860815948094</v>
      </c>
      <c r="H1457" s="1">
        <v>218.61426143873001</v>
      </c>
      <c r="I1457" s="1">
        <v>183.24087715679701</v>
      </c>
      <c r="J1457" s="1">
        <v>191.29435216381299</v>
      </c>
      <c r="K1457" s="1">
        <v>75.8322694412483</v>
      </c>
    </row>
    <row r="1458" spans="1:11" x14ac:dyDescent="0.2">
      <c r="A1458">
        <v>1450</v>
      </c>
      <c r="B1458">
        <v>231</v>
      </c>
      <c r="C1458">
        <v>10</v>
      </c>
      <c r="D1458" s="1">
        <v>254.002646958367</v>
      </c>
      <c r="E1458" s="1">
        <v>114.99934313119</v>
      </c>
      <c r="F1458" s="1">
        <v>197.89140613913401</v>
      </c>
      <c r="G1458" s="1">
        <v>94.538771200720305</v>
      </c>
      <c r="H1458" s="1">
        <v>301.86794072317298</v>
      </c>
      <c r="I1458" s="1">
        <v>279.56819296823898</v>
      </c>
      <c r="J1458" s="1">
        <v>224.35964077659401</v>
      </c>
      <c r="K1458" s="1">
        <v>73.619626630286803</v>
      </c>
    </row>
    <row r="1459" spans="1:11" x14ac:dyDescent="0.2">
      <c r="A1459">
        <v>1451</v>
      </c>
      <c r="B1459">
        <v>231</v>
      </c>
      <c r="C1459">
        <v>11</v>
      </c>
      <c r="D1459" s="1">
        <v>262.88141194211403</v>
      </c>
      <c r="E1459" s="1">
        <v>162.895129264671</v>
      </c>
      <c r="F1459" s="1">
        <v>178.10155113590201</v>
      </c>
      <c r="G1459" s="1">
        <v>55.018142871633898</v>
      </c>
      <c r="H1459" s="1">
        <v>289.03426393754802</v>
      </c>
      <c r="I1459" s="1">
        <v>289.06269868330702</v>
      </c>
      <c r="J1459" s="1">
        <v>204.75310950362501</v>
      </c>
      <c r="K1459" s="1">
        <v>71.419388410043496</v>
      </c>
    </row>
    <row r="1460" spans="1:11" x14ac:dyDescent="0.2">
      <c r="A1460">
        <v>1452</v>
      </c>
      <c r="B1460">
        <v>231</v>
      </c>
      <c r="C1460">
        <v>12</v>
      </c>
      <c r="D1460" s="1">
        <v>280.18341551533501</v>
      </c>
      <c r="E1460" s="1">
        <v>96.970093274860304</v>
      </c>
      <c r="F1460" s="1">
        <v>200.669868543207</v>
      </c>
      <c r="G1460" s="1">
        <v>64.274403825565599</v>
      </c>
      <c r="H1460" s="1">
        <v>290.65890966232502</v>
      </c>
      <c r="I1460" s="1">
        <v>297.59190154371203</v>
      </c>
      <c r="J1460" s="1">
        <v>198.624038649412</v>
      </c>
      <c r="K1460" s="1">
        <v>69.793444556531497</v>
      </c>
    </row>
    <row r="1461" spans="1:11" x14ac:dyDescent="0.2">
      <c r="A1461">
        <v>1453</v>
      </c>
      <c r="B1461">
        <v>231</v>
      </c>
      <c r="C1461">
        <v>13</v>
      </c>
      <c r="D1461" s="1">
        <v>295.61486115045898</v>
      </c>
      <c r="E1461" s="1">
        <v>168.67311615368399</v>
      </c>
      <c r="F1461" s="1">
        <v>149.22965891153001</v>
      </c>
      <c r="G1461" s="1">
        <v>66.069320397008696</v>
      </c>
      <c r="H1461" s="1">
        <v>288.94661679706098</v>
      </c>
      <c r="I1461" s="1">
        <v>298.09309856235501</v>
      </c>
      <c r="J1461" s="1">
        <v>192.14507999708599</v>
      </c>
      <c r="K1461" s="1">
        <v>68.012566666600506</v>
      </c>
    </row>
    <row r="1462" spans="1:11" x14ac:dyDescent="0.2">
      <c r="A1462">
        <v>1454</v>
      </c>
      <c r="B1462">
        <v>231</v>
      </c>
      <c r="C1462">
        <v>14</v>
      </c>
      <c r="D1462" s="1">
        <v>301.31768138708799</v>
      </c>
      <c r="E1462" s="1">
        <v>109.351281678327</v>
      </c>
      <c r="F1462" s="1">
        <v>135.146951591114</v>
      </c>
      <c r="G1462" s="1">
        <v>59.951023146231002</v>
      </c>
      <c r="H1462" s="1">
        <v>275.16126474503801</v>
      </c>
      <c r="I1462" s="1">
        <v>279.71506409457402</v>
      </c>
      <c r="J1462" s="1">
        <v>187.94116075023501</v>
      </c>
      <c r="K1462" s="1">
        <v>67.577846470414698</v>
      </c>
    </row>
    <row r="1463" spans="1:11" x14ac:dyDescent="0.2">
      <c r="A1463">
        <v>1455</v>
      </c>
      <c r="B1463">
        <v>231</v>
      </c>
      <c r="C1463">
        <v>15</v>
      </c>
      <c r="D1463" s="1">
        <v>271.89323377610299</v>
      </c>
      <c r="E1463" s="1">
        <v>145.11953835633599</v>
      </c>
      <c r="F1463" s="1">
        <v>113.893481598406</v>
      </c>
      <c r="G1463" s="1">
        <v>38.229287172789299</v>
      </c>
      <c r="H1463" s="1">
        <v>281.91238833782597</v>
      </c>
      <c r="I1463" s="1">
        <v>279.46175291762302</v>
      </c>
      <c r="J1463" s="1">
        <v>187.88298046418799</v>
      </c>
      <c r="K1463" s="1">
        <v>67.500979340668096</v>
      </c>
    </row>
    <row r="1464" spans="1:11" x14ac:dyDescent="0.2">
      <c r="A1464">
        <v>1456</v>
      </c>
      <c r="B1464">
        <v>231</v>
      </c>
      <c r="C1464">
        <v>16</v>
      </c>
      <c r="D1464" s="1">
        <v>286.461217074145</v>
      </c>
      <c r="E1464" s="1">
        <v>147.415562881944</v>
      </c>
      <c r="F1464" s="1">
        <v>105.277245006646</v>
      </c>
      <c r="G1464" s="1">
        <v>42.998940454068901</v>
      </c>
      <c r="H1464" s="1">
        <v>270.077277737082</v>
      </c>
      <c r="I1464" s="1">
        <v>266.08933764256801</v>
      </c>
      <c r="J1464" s="1">
        <v>187.451324756844</v>
      </c>
      <c r="K1464" s="1">
        <v>68.961009353717202</v>
      </c>
    </row>
    <row r="1465" spans="1:11" x14ac:dyDescent="0.2">
      <c r="A1465">
        <v>1457</v>
      </c>
      <c r="B1465">
        <v>231</v>
      </c>
      <c r="C1465">
        <v>17</v>
      </c>
      <c r="D1465" s="1">
        <v>175.55576525648999</v>
      </c>
      <c r="E1465" s="1">
        <v>77.7061359861423</v>
      </c>
      <c r="F1465" s="1">
        <v>61.3224057619882</v>
      </c>
      <c r="G1465" s="1">
        <v>16.045616430895102</v>
      </c>
      <c r="H1465" s="1">
        <v>284.19921171011703</v>
      </c>
      <c r="I1465" s="1">
        <v>269.59882314935601</v>
      </c>
      <c r="J1465" s="1">
        <v>198.55960418622701</v>
      </c>
      <c r="K1465" s="1">
        <v>70.361344673958001</v>
      </c>
    </row>
    <row r="1466" spans="1:11" x14ac:dyDescent="0.2">
      <c r="A1466">
        <v>1458</v>
      </c>
      <c r="B1466">
        <v>231</v>
      </c>
      <c r="C1466">
        <v>18</v>
      </c>
      <c r="D1466" s="1">
        <v>173.62058073899999</v>
      </c>
      <c r="E1466" s="1">
        <v>73.214796250170195</v>
      </c>
      <c r="F1466" s="1">
        <v>82.901150087332695</v>
      </c>
      <c r="G1466" s="1">
        <v>28.728582638200901</v>
      </c>
      <c r="H1466" s="1">
        <v>269.25071140260098</v>
      </c>
      <c r="I1466" s="1">
        <v>265.05317544722402</v>
      </c>
      <c r="J1466" s="1">
        <v>198.08162042060499</v>
      </c>
      <c r="K1466" s="1">
        <v>70.234558483875503</v>
      </c>
    </row>
    <row r="1467" spans="1:11" x14ac:dyDescent="0.2">
      <c r="A1467">
        <v>1459</v>
      </c>
      <c r="B1467">
        <v>231</v>
      </c>
      <c r="C1467">
        <v>19</v>
      </c>
      <c r="D1467" s="1">
        <v>137.12518389640999</v>
      </c>
      <c r="E1467" s="1">
        <v>46.805493178474002</v>
      </c>
      <c r="F1467" s="1">
        <v>62.473337752831398</v>
      </c>
      <c r="G1467" s="1">
        <v>15.223509146483501</v>
      </c>
      <c r="H1467" s="1">
        <v>162.592473315289</v>
      </c>
      <c r="I1467" s="1">
        <v>152.82660050882299</v>
      </c>
      <c r="J1467" s="1">
        <v>150.85402436924099</v>
      </c>
      <c r="K1467" s="1">
        <v>69.618542953550303</v>
      </c>
    </row>
    <row r="1468" spans="1:11" x14ac:dyDescent="0.2">
      <c r="A1468">
        <v>1460</v>
      </c>
      <c r="B1468">
        <v>231</v>
      </c>
      <c r="C1468">
        <v>20</v>
      </c>
      <c r="D1468" s="1">
        <v>64.771241407074299</v>
      </c>
      <c r="E1468" s="1">
        <v>0.99389150022373995</v>
      </c>
      <c r="F1468" s="1">
        <v>3.6208278291624101</v>
      </c>
      <c r="G1468" s="1">
        <v>-14.9798647496937</v>
      </c>
      <c r="H1468" s="1">
        <v>0</v>
      </c>
      <c r="I1468" s="1">
        <v>0</v>
      </c>
      <c r="J1468" s="1">
        <v>0</v>
      </c>
      <c r="K1468" s="1">
        <v>0</v>
      </c>
    </row>
    <row r="1469" spans="1:11" x14ac:dyDescent="0.2">
      <c r="A1469">
        <v>1461</v>
      </c>
      <c r="B1469">
        <v>231</v>
      </c>
      <c r="C1469">
        <v>21</v>
      </c>
      <c r="D1469" s="1">
        <v>33.5856180680357</v>
      </c>
      <c r="E1469" s="1">
        <v>-19.785872934815899</v>
      </c>
      <c r="F1469" s="1">
        <v>20.470508734700999</v>
      </c>
      <c r="G1469" s="1">
        <v>11.385866927739499</v>
      </c>
      <c r="H1469" s="1">
        <v>0</v>
      </c>
      <c r="I1469" s="1">
        <v>0</v>
      </c>
      <c r="J1469" s="1">
        <v>0</v>
      </c>
      <c r="K1469" s="1">
        <v>0</v>
      </c>
    </row>
    <row r="1470" spans="1:11" x14ac:dyDescent="0.2">
      <c r="A1470">
        <v>1462</v>
      </c>
      <c r="B1470">
        <v>231</v>
      </c>
      <c r="C1470">
        <v>22</v>
      </c>
      <c r="D1470" s="1">
        <v>53.079958930387797</v>
      </c>
      <c r="E1470" s="1">
        <v>23.995689975122101</v>
      </c>
      <c r="F1470" s="1">
        <v>27.813365550508699</v>
      </c>
      <c r="G1470" s="1">
        <v>24.095092373236099</v>
      </c>
      <c r="H1470" s="1">
        <v>0</v>
      </c>
      <c r="I1470" s="1">
        <v>0</v>
      </c>
      <c r="J1470" s="1">
        <v>0</v>
      </c>
      <c r="K1470" s="1">
        <v>0</v>
      </c>
    </row>
    <row r="1471" spans="1:11" x14ac:dyDescent="0.2">
      <c r="A1471">
        <v>1463</v>
      </c>
      <c r="B1471">
        <v>231</v>
      </c>
      <c r="C1471">
        <v>23</v>
      </c>
      <c r="D1471" s="1">
        <v>47.002205475599098</v>
      </c>
      <c r="E1471" s="1">
        <v>31.8909325680115</v>
      </c>
      <c r="F1471" s="1">
        <v>30.0638213017256</v>
      </c>
      <c r="G1471" s="1">
        <v>26.607421470671401</v>
      </c>
      <c r="H1471" s="1">
        <v>0</v>
      </c>
      <c r="I1471" s="1">
        <v>0</v>
      </c>
      <c r="J1471" s="1">
        <v>0</v>
      </c>
      <c r="K1471" s="1">
        <v>0</v>
      </c>
    </row>
    <row r="1472" spans="1:11" x14ac:dyDescent="0.2">
      <c r="A1472">
        <v>1464</v>
      </c>
      <c r="B1472">
        <v>232</v>
      </c>
      <c r="C1472">
        <v>0</v>
      </c>
      <c r="D1472" s="1">
        <v>30.462896816722701</v>
      </c>
      <c r="E1472" s="1">
        <v>8.9372205474765796</v>
      </c>
      <c r="F1472" s="1">
        <v>11.0240288300157</v>
      </c>
      <c r="G1472" s="1">
        <v>11.732851941171999</v>
      </c>
      <c r="H1472" s="1">
        <v>0</v>
      </c>
      <c r="I1472" s="1">
        <v>0</v>
      </c>
      <c r="J1472" s="1">
        <v>0</v>
      </c>
      <c r="K1472" s="1">
        <v>0</v>
      </c>
    </row>
    <row r="1473" spans="1:11" x14ac:dyDescent="0.2">
      <c r="A1473">
        <v>1465</v>
      </c>
      <c r="B1473">
        <v>232</v>
      </c>
      <c r="C1473">
        <v>1</v>
      </c>
      <c r="D1473" s="1">
        <v>8.9259607642016707</v>
      </c>
      <c r="E1473" s="1">
        <v>8.2716266558221907</v>
      </c>
      <c r="F1473" s="1">
        <v>14.173399591104801</v>
      </c>
      <c r="G1473" s="1">
        <v>14.475875043544001</v>
      </c>
      <c r="H1473" s="1">
        <v>0</v>
      </c>
      <c r="I1473" s="1">
        <v>0</v>
      </c>
      <c r="J1473" s="1">
        <v>0</v>
      </c>
      <c r="K1473" s="1">
        <v>0</v>
      </c>
    </row>
    <row r="1474" spans="1:11" x14ac:dyDescent="0.2">
      <c r="A1474">
        <v>1466</v>
      </c>
      <c r="B1474">
        <v>232</v>
      </c>
      <c r="C1474">
        <v>2</v>
      </c>
      <c r="D1474" s="1">
        <v>7.6303618104691999</v>
      </c>
      <c r="E1474" s="1">
        <v>8.1495351507200606</v>
      </c>
      <c r="F1474" s="1">
        <v>17.387086253404</v>
      </c>
      <c r="G1474" s="1">
        <v>23.401586069607699</v>
      </c>
      <c r="H1474" s="1">
        <v>0</v>
      </c>
      <c r="I1474" s="1">
        <v>0</v>
      </c>
      <c r="J1474" s="1">
        <v>0</v>
      </c>
      <c r="K1474" s="1">
        <v>0</v>
      </c>
    </row>
    <row r="1475" spans="1:11" x14ac:dyDescent="0.2">
      <c r="A1475">
        <v>1467</v>
      </c>
      <c r="B1475">
        <v>232</v>
      </c>
      <c r="C1475">
        <v>3</v>
      </c>
      <c r="D1475" s="1">
        <v>32.583464794275102</v>
      </c>
      <c r="E1475" s="1">
        <v>15.0323337863604</v>
      </c>
      <c r="F1475" s="1">
        <v>25.0882635560389</v>
      </c>
      <c r="G1475" s="1">
        <v>33.897695251294898</v>
      </c>
      <c r="H1475" s="1">
        <v>0</v>
      </c>
      <c r="I1475" s="1">
        <v>0</v>
      </c>
      <c r="J1475" s="1">
        <v>0</v>
      </c>
      <c r="K1475" s="1">
        <v>0</v>
      </c>
    </row>
    <row r="1476" spans="1:11" x14ac:dyDescent="0.2">
      <c r="A1476">
        <v>1468</v>
      </c>
      <c r="B1476">
        <v>232</v>
      </c>
      <c r="C1476">
        <v>4</v>
      </c>
      <c r="D1476" s="1">
        <v>17.172336528067</v>
      </c>
      <c r="E1476" s="1">
        <v>18.164131144307099</v>
      </c>
      <c r="F1476" s="1">
        <v>29.6177903575085</v>
      </c>
      <c r="G1476" s="1">
        <v>35.082651176805904</v>
      </c>
      <c r="H1476" s="1">
        <v>0</v>
      </c>
      <c r="I1476" s="1">
        <v>0</v>
      </c>
      <c r="J1476" s="1">
        <v>0</v>
      </c>
      <c r="K1476" s="1">
        <v>0</v>
      </c>
    </row>
    <row r="1477" spans="1:11" x14ac:dyDescent="0.2">
      <c r="A1477">
        <v>1469</v>
      </c>
      <c r="B1477">
        <v>232</v>
      </c>
      <c r="C1477">
        <v>5</v>
      </c>
      <c r="D1477" s="1">
        <v>39.108876612877701</v>
      </c>
      <c r="E1477" s="1">
        <v>16.529099062207401</v>
      </c>
      <c r="F1477" s="1">
        <v>26.298368464103898</v>
      </c>
      <c r="G1477" s="1">
        <v>30.126590548917999</v>
      </c>
      <c r="H1477" s="1">
        <v>0</v>
      </c>
      <c r="I1477" s="1">
        <v>0</v>
      </c>
      <c r="J1477" s="1">
        <v>0</v>
      </c>
      <c r="K1477" s="1">
        <v>0</v>
      </c>
    </row>
    <row r="1478" spans="1:11" x14ac:dyDescent="0.2">
      <c r="A1478">
        <v>1470</v>
      </c>
      <c r="B1478">
        <v>232</v>
      </c>
      <c r="C1478">
        <v>6</v>
      </c>
      <c r="D1478" s="1">
        <v>39.763747487020602</v>
      </c>
      <c r="E1478" s="1">
        <v>15.4546935876507</v>
      </c>
      <c r="F1478" s="1">
        <v>23.710858211951798</v>
      </c>
      <c r="G1478" s="1">
        <v>28.613889655332802</v>
      </c>
      <c r="H1478" s="1">
        <v>0</v>
      </c>
      <c r="I1478" s="1">
        <v>0</v>
      </c>
      <c r="J1478" s="1">
        <v>0</v>
      </c>
      <c r="K1478" s="1">
        <v>0</v>
      </c>
    </row>
    <row r="1479" spans="1:11" x14ac:dyDescent="0.2">
      <c r="A1479">
        <v>1471</v>
      </c>
      <c r="B1479">
        <v>232</v>
      </c>
      <c r="C1479">
        <v>7</v>
      </c>
      <c r="D1479" s="1">
        <v>66.605895787834697</v>
      </c>
      <c r="E1479" s="1">
        <v>27.792081407258699</v>
      </c>
      <c r="F1479" s="1">
        <v>40.339433167591999</v>
      </c>
      <c r="G1479" s="1">
        <v>33.352920967085701</v>
      </c>
      <c r="H1479" s="1">
        <v>49.4416982880267</v>
      </c>
      <c r="I1479" s="1">
        <v>43.739651759272199</v>
      </c>
      <c r="J1479" s="1">
        <v>44.644638663934202</v>
      </c>
      <c r="K1479" s="1">
        <v>26.795458031329801</v>
      </c>
    </row>
    <row r="1480" spans="1:11" x14ac:dyDescent="0.2">
      <c r="A1480">
        <v>1472</v>
      </c>
      <c r="B1480">
        <v>232</v>
      </c>
      <c r="C1480">
        <v>8</v>
      </c>
      <c r="D1480" s="1">
        <v>168.325673325954</v>
      </c>
      <c r="E1480" s="1">
        <v>108.555798086032</v>
      </c>
      <c r="F1480" s="1">
        <v>158.098226854183</v>
      </c>
      <c r="G1480" s="1">
        <v>91.406258419857394</v>
      </c>
      <c r="H1480" s="1">
        <v>154.96922022855199</v>
      </c>
      <c r="I1480" s="1">
        <v>126.721535810102</v>
      </c>
      <c r="J1480" s="1">
        <v>140.297632691926</v>
      </c>
      <c r="K1480" s="1">
        <v>66.980787258150002</v>
      </c>
    </row>
    <row r="1481" spans="1:11" x14ac:dyDescent="0.2">
      <c r="A1481">
        <v>1473</v>
      </c>
      <c r="B1481">
        <v>232</v>
      </c>
      <c r="C1481">
        <v>9</v>
      </c>
      <c r="D1481" s="1">
        <v>222.496122872938</v>
      </c>
      <c r="E1481" s="1">
        <v>160.22201834172299</v>
      </c>
      <c r="F1481" s="1">
        <v>187.17423979217401</v>
      </c>
      <c r="G1481" s="1">
        <v>88.190953863438594</v>
      </c>
      <c r="H1481" s="1">
        <v>232.12265343423201</v>
      </c>
      <c r="I1481" s="1">
        <v>202.11855284234099</v>
      </c>
      <c r="J1481" s="1">
        <v>181.39555883540501</v>
      </c>
      <c r="K1481" s="1">
        <v>70.524906361344193</v>
      </c>
    </row>
    <row r="1482" spans="1:11" x14ac:dyDescent="0.2">
      <c r="A1482">
        <v>1474</v>
      </c>
      <c r="B1482">
        <v>232</v>
      </c>
      <c r="C1482">
        <v>10</v>
      </c>
      <c r="D1482" s="1">
        <v>232.85692519153599</v>
      </c>
      <c r="E1482" s="1">
        <v>116.886595776767</v>
      </c>
      <c r="F1482" s="1">
        <v>194.427070134758</v>
      </c>
      <c r="G1482" s="1">
        <v>79.769955859983995</v>
      </c>
      <c r="H1482" s="1">
        <v>273.14632187018299</v>
      </c>
      <c r="I1482" s="1">
        <v>259.35613232926499</v>
      </c>
      <c r="J1482" s="1">
        <v>186.05983987120999</v>
      </c>
      <c r="K1482" s="1">
        <v>69.825341497062198</v>
      </c>
    </row>
    <row r="1483" spans="1:11" x14ac:dyDescent="0.2">
      <c r="A1483">
        <v>1475</v>
      </c>
      <c r="B1483">
        <v>232</v>
      </c>
      <c r="C1483">
        <v>11</v>
      </c>
      <c r="D1483" s="1">
        <v>244.88861721293901</v>
      </c>
      <c r="E1483" s="1">
        <v>116.02343751405</v>
      </c>
      <c r="F1483" s="1">
        <v>182.324881983545</v>
      </c>
      <c r="G1483" s="1">
        <v>70.284815621124906</v>
      </c>
      <c r="H1483" s="1">
        <v>283.88647782868702</v>
      </c>
      <c r="I1483" s="1">
        <v>286.29025650885899</v>
      </c>
      <c r="J1483" s="1">
        <v>181.90339568542001</v>
      </c>
      <c r="K1483" s="1">
        <v>67.047189678662406</v>
      </c>
    </row>
    <row r="1484" spans="1:11" x14ac:dyDescent="0.2">
      <c r="A1484">
        <v>1476</v>
      </c>
      <c r="B1484">
        <v>232</v>
      </c>
      <c r="C1484">
        <v>12</v>
      </c>
      <c r="D1484" s="1">
        <v>267.88769874904801</v>
      </c>
      <c r="E1484" s="1">
        <v>114.62120272955001</v>
      </c>
      <c r="F1484" s="1">
        <v>222.710057407905</v>
      </c>
      <c r="G1484" s="1">
        <v>66.546686954291204</v>
      </c>
      <c r="H1484" s="1">
        <v>292.58103995968702</v>
      </c>
      <c r="I1484" s="1">
        <v>317.75513689041799</v>
      </c>
      <c r="J1484" s="1">
        <v>175.70372815222501</v>
      </c>
      <c r="K1484" s="1">
        <v>66.265432044525298</v>
      </c>
    </row>
    <row r="1485" spans="1:11" x14ac:dyDescent="0.2">
      <c r="A1485">
        <v>1477</v>
      </c>
      <c r="B1485">
        <v>232</v>
      </c>
      <c r="C1485">
        <v>13</v>
      </c>
      <c r="D1485" s="1">
        <v>315.374004545704</v>
      </c>
      <c r="E1485" s="1">
        <v>196.02782028046201</v>
      </c>
      <c r="F1485" s="1">
        <v>151.62865806696701</v>
      </c>
      <c r="G1485" s="1">
        <v>52.062336249926403</v>
      </c>
      <c r="H1485" s="1">
        <v>280.33300288732698</v>
      </c>
      <c r="I1485" s="1">
        <v>298.97320654695102</v>
      </c>
      <c r="J1485" s="1">
        <v>170.81156935264099</v>
      </c>
      <c r="K1485" s="1">
        <v>64.270753422860295</v>
      </c>
    </row>
    <row r="1486" spans="1:11" x14ac:dyDescent="0.2">
      <c r="A1486">
        <v>1478</v>
      </c>
      <c r="B1486">
        <v>232</v>
      </c>
      <c r="C1486">
        <v>14</v>
      </c>
      <c r="D1486" s="1">
        <v>291.895325204877</v>
      </c>
      <c r="E1486" s="1">
        <v>131.318589518279</v>
      </c>
      <c r="F1486" s="1">
        <v>147.02108549213199</v>
      </c>
      <c r="G1486" s="1">
        <v>64.416843419895002</v>
      </c>
      <c r="H1486" s="1">
        <v>276.24682203985299</v>
      </c>
      <c r="I1486" s="1">
        <v>289.521262812288</v>
      </c>
      <c r="J1486" s="1">
        <v>169.41633844330801</v>
      </c>
      <c r="K1486" s="1">
        <v>64.2297094186669</v>
      </c>
    </row>
    <row r="1487" spans="1:11" x14ac:dyDescent="0.2">
      <c r="A1487">
        <v>1479</v>
      </c>
      <c r="B1487">
        <v>232</v>
      </c>
      <c r="C1487">
        <v>15</v>
      </c>
      <c r="D1487" s="1">
        <v>223.31221183636799</v>
      </c>
      <c r="E1487" s="1">
        <v>102.09385850183099</v>
      </c>
      <c r="F1487" s="1">
        <v>95.098735591470898</v>
      </c>
      <c r="G1487" s="1">
        <v>16.341162294845802</v>
      </c>
      <c r="H1487" s="1">
        <v>277.33574302410398</v>
      </c>
      <c r="I1487" s="1">
        <v>277.44510564909802</v>
      </c>
      <c r="J1487" s="1">
        <v>171.41855683938601</v>
      </c>
      <c r="K1487" s="1">
        <v>65.428463466203596</v>
      </c>
    </row>
    <row r="1488" spans="1:11" x14ac:dyDescent="0.2">
      <c r="A1488">
        <v>1480</v>
      </c>
      <c r="B1488">
        <v>232</v>
      </c>
      <c r="C1488">
        <v>16</v>
      </c>
      <c r="D1488" s="1">
        <v>312.813790381155</v>
      </c>
      <c r="E1488" s="1">
        <v>215.63267202347399</v>
      </c>
      <c r="F1488" s="1">
        <v>144.60875927997199</v>
      </c>
      <c r="G1488" s="1">
        <v>67.789113408450007</v>
      </c>
      <c r="H1488" s="1">
        <v>267.798666462575</v>
      </c>
      <c r="I1488" s="1">
        <v>279.54350729748302</v>
      </c>
      <c r="J1488" s="1">
        <v>167.10733313986401</v>
      </c>
      <c r="K1488" s="1">
        <v>63.104720187368102</v>
      </c>
    </row>
    <row r="1489" spans="1:11" x14ac:dyDescent="0.2">
      <c r="A1489">
        <v>1481</v>
      </c>
      <c r="B1489">
        <v>232</v>
      </c>
      <c r="C1489">
        <v>17</v>
      </c>
      <c r="D1489" s="1">
        <v>236.84985202450699</v>
      </c>
      <c r="E1489" s="1">
        <v>135.97453990057701</v>
      </c>
      <c r="F1489" s="1">
        <v>86.627556978299197</v>
      </c>
      <c r="G1489" s="1">
        <v>36.423227437140497</v>
      </c>
      <c r="H1489" s="1">
        <v>257.77552904348897</v>
      </c>
      <c r="I1489" s="1">
        <v>263.57469945165599</v>
      </c>
      <c r="J1489" s="1">
        <v>169.078515178537</v>
      </c>
      <c r="K1489" s="1">
        <v>64.104764124970103</v>
      </c>
    </row>
    <row r="1490" spans="1:11" x14ac:dyDescent="0.2">
      <c r="A1490">
        <v>1482</v>
      </c>
      <c r="B1490">
        <v>232</v>
      </c>
      <c r="C1490">
        <v>18</v>
      </c>
      <c r="D1490" s="1">
        <v>210.60226823496799</v>
      </c>
      <c r="E1490" s="1">
        <v>73.221699147313203</v>
      </c>
      <c r="F1490" s="1">
        <v>88.897494443698506</v>
      </c>
      <c r="G1490" s="1">
        <v>26.4898132095141</v>
      </c>
      <c r="H1490" s="1">
        <v>251.70043162782099</v>
      </c>
      <c r="I1490" s="1">
        <v>257.39459914998201</v>
      </c>
      <c r="J1490" s="1">
        <v>171.05504914843601</v>
      </c>
      <c r="K1490" s="1">
        <v>65.421603537875896</v>
      </c>
    </row>
    <row r="1491" spans="1:11" x14ac:dyDescent="0.2">
      <c r="A1491">
        <v>1483</v>
      </c>
      <c r="B1491">
        <v>232</v>
      </c>
      <c r="C1491">
        <v>19</v>
      </c>
      <c r="D1491" s="1">
        <v>135.555363735941</v>
      </c>
      <c r="E1491" s="1">
        <v>50.478454704376603</v>
      </c>
      <c r="F1491" s="1">
        <v>71.467680284174094</v>
      </c>
      <c r="G1491" s="1">
        <v>20.088810174438201</v>
      </c>
      <c r="H1491" s="1">
        <v>165.926120219013</v>
      </c>
      <c r="I1491" s="1">
        <v>158.320818765019</v>
      </c>
      <c r="J1491" s="1">
        <v>148.33402444070799</v>
      </c>
      <c r="K1491" s="1">
        <v>65.928878372070798</v>
      </c>
    </row>
    <row r="1492" spans="1:11" x14ac:dyDescent="0.2">
      <c r="A1492">
        <v>1484</v>
      </c>
      <c r="B1492">
        <v>232</v>
      </c>
      <c r="C1492">
        <v>20</v>
      </c>
      <c r="D1492" s="1">
        <v>54.100114518150399</v>
      </c>
      <c r="E1492" s="1">
        <v>-3.1925634869947901</v>
      </c>
      <c r="F1492" s="1">
        <v>-0.55209289091997005</v>
      </c>
      <c r="G1492" s="1">
        <v>-21.946428789766198</v>
      </c>
      <c r="H1492" s="1">
        <v>0</v>
      </c>
      <c r="I1492" s="1">
        <v>0</v>
      </c>
      <c r="J1492" s="1">
        <v>0</v>
      </c>
      <c r="K1492" s="1">
        <v>0</v>
      </c>
    </row>
    <row r="1493" spans="1:11" x14ac:dyDescent="0.2">
      <c r="A1493">
        <v>1485</v>
      </c>
      <c r="B1493">
        <v>232</v>
      </c>
      <c r="C1493">
        <v>21</v>
      </c>
      <c r="D1493" s="1">
        <v>20.290960608631799</v>
      </c>
      <c r="E1493" s="1">
        <v>-23.7587792116855</v>
      </c>
      <c r="F1493" s="1">
        <v>12.6061918380869</v>
      </c>
      <c r="G1493" s="1">
        <v>2.7822226674669999</v>
      </c>
      <c r="H1493" s="1">
        <v>0</v>
      </c>
      <c r="I1493" s="1">
        <v>0</v>
      </c>
      <c r="J1493" s="1">
        <v>0</v>
      </c>
      <c r="K1493" s="1">
        <v>0</v>
      </c>
    </row>
    <row r="1494" spans="1:11" x14ac:dyDescent="0.2">
      <c r="A1494">
        <v>1486</v>
      </c>
      <c r="B1494">
        <v>232</v>
      </c>
      <c r="C1494">
        <v>22</v>
      </c>
      <c r="D1494" s="1">
        <v>27.236690456458401</v>
      </c>
      <c r="E1494" s="1">
        <v>15.2049109456135</v>
      </c>
      <c r="F1494" s="1">
        <v>23.4464258764758</v>
      </c>
      <c r="G1494" s="1">
        <v>17.799686323873502</v>
      </c>
      <c r="H1494" s="1">
        <v>0</v>
      </c>
      <c r="I1494" s="1">
        <v>0</v>
      </c>
      <c r="J1494" s="1">
        <v>0</v>
      </c>
      <c r="K1494" s="1">
        <v>0</v>
      </c>
    </row>
    <row r="1495" spans="1:11" x14ac:dyDescent="0.2">
      <c r="A1495">
        <v>1487</v>
      </c>
      <c r="B1495">
        <v>232</v>
      </c>
      <c r="C1495">
        <v>23</v>
      </c>
      <c r="D1495" s="1">
        <v>20.560987154849901</v>
      </c>
      <c r="E1495" s="1">
        <v>20.613508529948401</v>
      </c>
      <c r="F1495" s="1">
        <v>24.3743398544249</v>
      </c>
      <c r="G1495" s="1">
        <v>22.406450165068801</v>
      </c>
      <c r="H1495" s="1">
        <v>0</v>
      </c>
      <c r="I1495" s="1">
        <v>0</v>
      </c>
      <c r="J1495" s="1">
        <v>0</v>
      </c>
      <c r="K1495" s="1">
        <v>0</v>
      </c>
    </row>
    <row r="1496" spans="1:11" x14ac:dyDescent="0.2">
      <c r="A1496">
        <v>1488</v>
      </c>
      <c r="B1496">
        <v>233</v>
      </c>
      <c r="C1496">
        <v>0</v>
      </c>
      <c r="D1496" s="1">
        <v>19.196522864123999</v>
      </c>
      <c r="E1496" s="1">
        <v>14.7539742545029</v>
      </c>
      <c r="F1496" s="1">
        <v>18.463417767266801</v>
      </c>
      <c r="G1496" s="1">
        <v>15.318376647947</v>
      </c>
      <c r="H1496" s="1">
        <v>0</v>
      </c>
      <c r="I1496" s="1">
        <v>0</v>
      </c>
      <c r="J1496" s="1">
        <v>0</v>
      </c>
      <c r="K1496" s="1">
        <v>0</v>
      </c>
    </row>
    <row r="1497" spans="1:11" x14ac:dyDescent="0.2">
      <c r="A1497">
        <v>1489</v>
      </c>
      <c r="B1497">
        <v>233</v>
      </c>
      <c r="C1497">
        <v>1</v>
      </c>
      <c r="D1497" s="1">
        <v>15.190623336208301</v>
      </c>
      <c r="E1497" s="1">
        <v>10.2207027310165</v>
      </c>
      <c r="F1497" s="1">
        <v>16.080373423763302</v>
      </c>
      <c r="G1497" s="1">
        <v>14.4137350893959</v>
      </c>
      <c r="H1497" s="1">
        <v>0</v>
      </c>
      <c r="I1497" s="1">
        <v>0</v>
      </c>
      <c r="J1497" s="1">
        <v>0</v>
      </c>
      <c r="K1497" s="1">
        <v>0</v>
      </c>
    </row>
    <row r="1498" spans="1:11" x14ac:dyDescent="0.2">
      <c r="A1498">
        <v>1490</v>
      </c>
      <c r="B1498">
        <v>233</v>
      </c>
      <c r="C1498">
        <v>2</v>
      </c>
      <c r="D1498" s="1">
        <v>12.530921896802401</v>
      </c>
      <c r="E1498" s="1">
        <v>9.0604660647625206</v>
      </c>
      <c r="F1498" s="1">
        <v>14.7854103727684</v>
      </c>
      <c r="G1498" s="1">
        <v>14.1761957308943</v>
      </c>
      <c r="H1498" s="1">
        <v>0</v>
      </c>
      <c r="I1498" s="1">
        <v>0</v>
      </c>
      <c r="J1498" s="1">
        <v>0</v>
      </c>
      <c r="K1498" s="1">
        <v>0</v>
      </c>
    </row>
    <row r="1499" spans="1:11" x14ac:dyDescent="0.2">
      <c r="A1499">
        <v>1491</v>
      </c>
      <c r="B1499">
        <v>233</v>
      </c>
      <c r="C1499">
        <v>3</v>
      </c>
      <c r="D1499" s="1">
        <v>11.9353183248724</v>
      </c>
      <c r="E1499" s="1">
        <v>10.029055628405301</v>
      </c>
      <c r="F1499" s="1">
        <v>15.7009347439545</v>
      </c>
      <c r="G1499" s="1">
        <v>16.1595684998371</v>
      </c>
      <c r="H1499" s="1">
        <v>0</v>
      </c>
      <c r="I1499" s="1">
        <v>0</v>
      </c>
      <c r="J1499" s="1">
        <v>0</v>
      </c>
      <c r="K1499" s="1">
        <v>0</v>
      </c>
    </row>
    <row r="1500" spans="1:11" x14ac:dyDescent="0.2">
      <c r="A1500">
        <v>1492</v>
      </c>
      <c r="B1500">
        <v>233</v>
      </c>
      <c r="C1500">
        <v>4</v>
      </c>
      <c r="D1500" s="1">
        <v>10.981833968996201</v>
      </c>
      <c r="E1500" s="1">
        <v>11.386008210530999</v>
      </c>
      <c r="F1500" s="1">
        <v>16.4238156656162</v>
      </c>
      <c r="G1500" s="1">
        <v>15.933944079617</v>
      </c>
      <c r="H1500" s="1">
        <v>0</v>
      </c>
      <c r="I1500" s="1">
        <v>0</v>
      </c>
      <c r="J1500" s="1">
        <v>0</v>
      </c>
      <c r="K1500" s="1">
        <v>0</v>
      </c>
    </row>
    <row r="1501" spans="1:11" x14ac:dyDescent="0.2">
      <c r="A1501">
        <v>1493</v>
      </c>
      <c r="B1501">
        <v>233</v>
      </c>
      <c r="C1501">
        <v>5</v>
      </c>
      <c r="D1501" s="1">
        <v>6.0168915246855601</v>
      </c>
      <c r="E1501" s="1">
        <v>6.7860763890571096</v>
      </c>
      <c r="F1501" s="1">
        <v>7.75112500272623</v>
      </c>
      <c r="G1501" s="1">
        <v>7.8455284917191301</v>
      </c>
      <c r="H1501" s="1">
        <v>0</v>
      </c>
      <c r="I1501" s="1">
        <v>0</v>
      </c>
      <c r="J1501" s="1">
        <v>0</v>
      </c>
      <c r="K1501" s="1">
        <v>0</v>
      </c>
    </row>
    <row r="1502" spans="1:11" x14ac:dyDescent="0.2">
      <c r="A1502">
        <v>1494</v>
      </c>
      <c r="B1502">
        <v>233</v>
      </c>
      <c r="C1502">
        <v>6</v>
      </c>
      <c r="D1502" s="1">
        <v>46.169897148538098</v>
      </c>
      <c r="E1502" s="1">
        <v>18.4495829001693</v>
      </c>
      <c r="F1502" s="1">
        <v>21.038270679209901</v>
      </c>
      <c r="G1502" s="1">
        <v>22.0524812603797</v>
      </c>
      <c r="H1502" s="1">
        <v>0</v>
      </c>
      <c r="I1502" s="1">
        <v>0</v>
      </c>
      <c r="J1502" s="1">
        <v>0</v>
      </c>
      <c r="K1502" s="1">
        <v>0</v>
      </c>
    </row>
    <row r="1503" spans="1:11" x14ac:dyDescent="0.2">
      <c r="A1503">
        <v>1495</v>
      </c>
      <c r="B1503">
        <v>233</v>
      </c>
      <c r="C1503">
        <v>7</v>
      </c>
      <c r="D1503" s="1">
        <v>61.563221217821997</v>
      </c>
      <c r="E1503" s="1">
        <v>25.973757245408201</v>
      </c>
      <c r="F1503" s="1">
        <v>31.6825456460355</v>
      </c>
      <c r="G1503" s="1">
        <v>17.8341312247566</v>
      </c>
      <c r="H1503" s="1">
        <v>44.678199832215803</v>
      </c>
      <c r="I1503" s="1">
        <v>39.994139144173701</v>
      </c>
      <c r="J1503" s="1">
        <v>39.023050094268498</v>
      </c>
      <c r="K1503" s="1">
        <v>23.343321109311201</v>
      </c>
    </row>
    <row r="1504" spans="1:11" x14ac:dyDescent="0.2">
      <c r="A1504">
        <v>1496</v>
      </c>
      <c r="B1504">
        <v>233</v>
      </c>
      <c r="C1504">
        <v>8</v>
      </c>
      <c r="D1504" s="1">
        <v>173.379447954109</v>
      </c>
      <c r="E1504" s="1">
        <v>114.33738728718301</v>
      </c>
      <c r="F1504" s="1">
        <v>157.68971580659601</v>
      </c>
      <c r="G1504" s="1">
        <v>88.549159179299593</v>
      </c>
      <c r="H1504" s="1">
        <v>134.59904904880401</v>
      </c>
      <c r="I1504" s="1">
        <v>110.48851961798999</v>
      </c>
      <c r="J1504" s="1">
        <v>121.692899223588</v>
      </c>
      <c r="K1504" s="1">
        <v>60.408788197565102</v>
      </c>
    </row>
    <row r="1505" spans="1:11" x14ac:dyDescent="0.2">
      <c r="A1505">
        <v>1497</v>
      </c>
      <c r="B1505">
        <v>233</v>
      </c>
      <c r="C1505">
        <v>9</v>
      </c>
      <c r="D1505" s="1">
        <v>245.70291694843701</v>
      </c>
      <c r="E1505" s="1">
        <v>193.39578622304799</v>
      </c>
      <c r="F1505" s="1">
        <v>197.08147972937601</v>
      </c>
      <c r="G1505" s="1">
        <v>89.514961383288295</v>
      </c>
      <c r="H1505" s="1">
        <v>230.53054931970601</v>
      </c>
      <c r="I1505" s="1">
        <v>204.256079627139</v>
      </c>
      <c r="J1505" s="1">
        <v>167.98631772611</v>
      </c>
      <c r="K1505" s="1">
        <v>66.445506300176504</v>
      </c>
    </row>
    <row r="1506" spans="1:11" x14ac:dyDescent="0.2">
      <c r="A1506">
        <v>1498</v>
      </c>
      <c r="B1506">
        <v>233</v>
      </c>
      <c r="C1506">
        <v>10</v>
      </c>
      <c r="D1506" s="1">
        <v>223.73504439813999</v>
      </c>
      <c r="E1506" s="1">
        <v>177.37843284931799</v>
      </c>
      <c r="F1506" s="1">
        <v>161.15545973232099</v>
      </c>
      <c r="G1506" s="1">
        <v>50.4292145538721</v>
      </c>
      <c r="H1506" s="1">
        <v>254.16039889794399</v>
      </c>
      <c r="I1506" s="1">
        <v>233.45455548904701</v>
      </c>
      <c r="J1506" s="1">
        <v>170.07771020089601</v>
      </c>
      <c r="K1506" s="1">
        <v>65.206337316211702</v>
      </c>
    </row>
    <row r="1507" spans="1:11" x14ac:dyDescent="0.2">
      <c r="A1507">
        <v>1499</v>
      </c>
      <c r="B1507">
        <v>233</v>
      </c>
      <c r="C1507">
        <v>11</v>
      </c>
      <c r="D1507" s="1">
        <v>120.164581145361</v>
      </c>
      <c r="E1507" s="1">
        <v>70.506572201220493</v>
      </c>
      <c r="F1507" s="1">
        <v>53.361116492249103</v>
      </c>
      <c r="G1507" s="1">
        <v>-7.8310062295326901</v>
      </c>
      <c r="H1507" s="1">
        <v>184.601662249714</v>
      </c>
      <c r="I1507" s="1">
        <v>158.10833773224999</v>
      </c>
      <c r="J1507" s="1">
        <v>149.042985366647</v>
      </c>
      <c r="K1507" s="1">
        <v>65.212722680269806</v>
      </c>
    </row>
    <row r="1508" spans="1:11" x14ac:dyDescent="0.2">
      <c r="A1508">
        <v>1500</v>
      </c>
      <c r="B1508">
        <v>233</v>
      </c>
      <c r="C1508">
        <v>12</v>
      </c>
      <c r="D1508" s="1">
        <v>200.95117307571701</v>
      </c>
      <c r="E1508" s="1">
        <v>131.019747028664</v>
      </c>
      <c r="F1508" s="1">
        <v>203.001345328057</v>
      </c>
      <c r="G1508" s="1">
        <v>78.588281600085296</v>
      </c>
      <c r="H1508" s="1">
        <v>290.64008034763401</v>
      </c>
      <c r="I1508" s="1">
        <v>274.10528142657603</v>
      </c>
      <c r="J1508" s="1">
        <v>174.464236593517</v>
      </c>
      <c r="K1508" s="1">
        <v>65.138591669062095</v>
      </c>
    </row>
    <row r="1509" spans="1:11" x14ac:dyDescent="0.2">
      <c r="A1509">
        <v>1501</v>
      </c>
      <c r="B1509">
        <v>233</v>
      </c>
      <c r="C1509">
        <v>13</v>
      </c>
      <c r="D1509" s="1">
        <v>296.64537420529803</v>
      </c>
      <c r="E1509" s="1">
        <v>218.54087879608201</v>
      </c>
      <c r="F1509" s="1">
        <v>202.61706049570699</v>
      </c>
      <c r="G1509" s="1">
        <v>102.064521630565</v>
      </c>
      <c r="H1509" s="1">
        <v>279.37306702850901</v>
      </c>
      <c r="I1509" s="1">
        <v>286.38019882554102</v>
      </c>
      <c r="J1509" s="1">
        <v>167.44160339996</v>
      </c>
      <c r="K1509" s="1">
        <v>63.097714659981698</v>
      </c>
    </row>
    <row r="1510" spans="1:11" x14ac:dyDescent="0.2">
      <c r="A1510">
        <v>1502</v>
      </c>
      <c r="B1510">
        <v>233</v>
      </c>
      <c r="C1510">
        <v>14</v>
      </c>
      <c r="D1510" s="1">
        <v>271.12465220032698</v>
      </c>
      <c r="E1510" s="1">
        <v>146.16681083442199</v>
      </c>
      <c r="F1510" s="1">
        <v>151.703366368725</v>
      </c>
      <c r="G1510" s="1">
        <v>64.096192652041495</v>
      </c>
      <c r="H1510" s="1">
        <v>278.78316863394002</v>
      </c>
      <c r="I1510" s="1">
        <v>297.57837831391203</v>
      </c>
      <c r="J1510" s="1">
        <v>165.46021553320401</v>
      </c>
      <c r="K1510" s="1">
        <v>61.933184930991999</v>
      </c>
    </row>
    <row r="1511" spans="1:11" x14ac:dyDescent="0.2">
      <c r="A1511">
        <v>1503</v>
      </c>
      <c r="B1511">
        <v>233</v>
      </c>
      <c r="C1511">
        <v>15</v>
      </c>
      <c r="D1511" s="1">
        <v>285.11237069219499</v>
      </c>
      <c r="E1511" s="1">
        <v>133.14206252366</v>
      </c>
      <c r="F1511" s="1">
        <v>137.742755989811</v>
      </c>
      <c r="G1511" s="1">
        <v>45.943081931151902</v>
      </c>
      <c r="H1511" s="1">
        <v>272.46974208272502</v>
      </c>
      <c r="I1511" s="1">
        <v>286.97384176613201</v>
      </c>
      <c r="J1511" s="1">
        <v>161.313357108123</v>
      </c>
      <c r="K1511" s="1">
        <v>62.070286028509301</v>
      </c>
    </row>
    <row r="1512" spans="1:11" x14ac:dyDescent="0.2">
      <c r="A1512">
        <v>1504</v>
      </c>
      <c r="B1512">
        <v>233</v>
      </c>
      <c r="C1512">
        <v>16</v>
      </c>
      <c r="D1512" s="1">
        <v>274.59739477744603</v>
      </c>
      <c r="E1512" s="1">
        <v>215.57911509146399</v>
      </c>
      <c r="F1512" s="1">
        <v>100.910160306497</v>
      </c>
      <c r="G1512" s="1">
        <v>40.983931394221003</v>
      </c>
      <c r="H1512" s="1">
        <v>263.30235450339597</v>
      </c>
      <c r="I1512" s="1">
        <v>271.10911368103098</v>
      </c>
      <c r="J1512" s="1">
        <v>160.347197163022</v>
      </c>
      <c r="K1512" s="1">
        <v>61.9877785904376</v>
      </c>
    </row>
    <row r="1513" spans="1:11" x14ac:dyDescent="0.2">
      <c r="A1513">
        <v>1505</v>
      </c>
      <c r="B1513">
        <v>233</v>
      </c>
      <c r="C1513">
        <v>17</v>
      </c>
      <c r="D1513" s="1">
        <v>229.36232689874899</v>
      </c>
      <c r="E1513" s="1">
        <v>140.036361653792</v>
      </c>
      <c r="F1513" s="1">
        <v>77.120019404309801</v>
      </c>
      <c r="G1513" s="1">
        <v>22.606821547056398</v>
      </c>
      <c r="H1513" s="1">
        <v>256.92516895962302</v>
      </c>
      <c r="I1513" s="1">
        <v>262.92510778438299</v>
      </c>
      <c r="J1513" s="1">
        <v>160.885351874496</v>
      </c>
      <c r="K1513" s="1">
        <v>62.035551470372702</v>
      </c>
    </row>
    <row r="1514" spans="1:11" x14ac:dyDescent="0.2">
      <c r="A1514">
        <v>1506</v>
      </c>
      <c r="B1514">
        <v>233</v>
      </c>
      <c r="C1514">
        <v>18</v>
      </c>
      <c r="D1514" s="1">
        <v>179.59955786004801</v>
      </c>
      <c r="E1514" s="1">
        <v>94.304180736109601</v>
      </c>
      <c r="F1514" s="1">
        <v>62.985976772952</v>
      </c>
      <c r="G1514" s="1">
        <v>4.9447186375917802</v>
      </c>
      <c r="H1514" s="1">
        <v>244.754465924231</v>
      </c>
      <c r="I1514" s="1">
        <v>241.21780039128799</v>
      </c>
      <c r="J1514" s="1">
        <v>161.857380438452</v>
      </c>
      <c r="K1514" s="1">
        <v>62.450183583047703</v>
      </c>
    </row>
    <row r="1515" spans="1:11" x14ac:dyDescent="0.2">
      <c r="A1515">
        <v>1507</v>
      </c>
      <c r="B1515">
        <v>233</v>
      </c>
      <c r="C1515">
        <v>19</v>
      </c>
      <c r="D1515" s="1">
        <v>153.275783335423</v>
      </c>
      <c r="E1515" s="1">
        <v>78.791361998305305</v>
      </c>
      <c r="F1515" s="1">
        <v>77.726569690005903</v>
      </c>
      <c r="G1515" s="1">
        <v>22.3958803075747</v>
      </c>
      <c r="H1515" s="1">
        <v>153.861472021385</v>
      </c>
      <c r="I1515" s="1">
        <v>145.729674450564</v>
      </c>
      <c r="J1515" s="1">
        <v>134.36562360971101</v>
      </c>
      <c r="K1515" s="1">
        <v>61.6548618239486</v>
      </c>
    </row>
    <row r="1516" spans="1:11" x14ac:dyDescent="0.2">
      <c r="A1516">
        <v>1508</v>
      </c>
      <c r="B1516">
        <v>233</v>
      </c>
      <c r="C1516">
        <v>20</v>
      </c>
      <c r="D1516" s="1">
        <v>49.151288714850402</v>
      </c>
      <c r="E1516" s="1">
        <v>-1.66268248239431</v>
      </c>
      <c r="F1516" s="1">
        <v>-7.9132663478807297</v>
      </c>
      <c r="G1516" s="1">
        <v>-33.777653759162199</v>
      </c>
      <c r="H1516" s="1">
        <v>0</v>
      </c>
      <c r="I1516" s="1">
        <v>0</v>
      </c>
      <c r="J1516" s="1">
        <v>0</v>
      </c>
      <c r="K1516" s="1">
        <v>0</v>
      </c>
    </row>
    <row r="1517" spans="1:11" x14ac:dyDescent="0.2">
      <c r="A1517">
        <v>1509</v>
      </c>
      <c r="B1517">
        <v>233</v>
      </c>
      <c r="C1517">
        <v>21</v>
      </c>
      <c r="D1517" s="1">
        <v>22.9777232841132</v>
      </c>
      <c r="E1517" s="1">
        <v>-29.462331699723499</v>
      </c>
      <c r="F1517" s="1">
        <v>2.29220265475257</v>
      </c>
      <c r="G1517" s="1">
        <v>-12.9201199787798</v>
      </c>
      <c r="H1517" s="1">
        <v>0</v>
      </c>
      <c r="I1517" s="1">
        <v>0</v>
      </c>
      <c r="J1517" s="1">
        <v>0</v>
      </c>
      <c r="K1517" s="1">
        <v>0</v>
      </c>
    </row>
    <row r="1518" spans="1:11" x14ac:dyDescent="0.2">
      <c r="A1518">
        <v>1510</v>
      </c>
      <c r="B1518">
        <v>233</v>
      </c>
      <c r="C1518">
        <v>22</v>
      </c>
      <c r="D1518" s="1">
        <v>41.016188677314503</v>
      </c>
      <c r="E1518" s="1">
        <v>3.4422734353031701</v>
      </c>
      <c r="F1518" s="1">
        <v>12.7605586728702</v>
      </c>
      <c r="G1518" s="1">
        <v>5.2009046238585102</v>
      </c>
      <c r="H1518" s="1">
        <v>0</v>
      </c>
      <c r="I1518" s="1">
        <v>0</v>
      </c>
      <c r="J1518" s="1">
        <v>0</v>
      </c>
      <c r="K1518" s="1">
        <v>0</v>
      </c>
    </row>
    <row r="1519" spans="1:11" x14ac:dyDescent="0.2">
      <c r="A1519">
        <v>1511</v>
      </c>
      <c r="B1519">
        <v>233</v>
      </c>
      <c r="C1519">
        <v>23</v>
      </c>
      <c r="D1519" s="1">
        <v>12.4273776768733</v>
      </c>
      <c r="E1519" s="1">
        <v>5.6550053384776104</v>
      </c>
      <c r="F1519" s="1">
        <v>10.5412039427365</v>
      </c>
      <c r="G1519" s="1">
        <v>5.9960826346592997</v>
      </c>
      <c r="H1519" s="1">
        <v>0</v>
      </c>
      <c r="I1519" s="1">
        <v>0</v>
      </c>
      <c r="J1519" s="1">
        <v>0</v>
      </c>
      <c r="K1519" s="1">
        <v>0</v>
      </c>
    </row>
    <row r="1520" spans="1:11" x14ac:dyDescent="0.2">
      <c r="A1520">
        <v>1512</v>
      </c>
      <c r="B1520">
        <v>234</v>
      </c>
      <c r="C1520">
        <v>0</v>
      </c>
      <c r="D1520" s="1">
        <v>18.450069257689201</v>
      </c>
      <c r="E1520" s="1">
        <v>16.2842853112959</v>
      </c>
      <c r="F1520" s="1">
        <v>19.9323341781006</v>
      </c>
      <c r="G1520" s="1">
        <v>15.8803546694977</v>
      </c>
      <c r="H1520" s="1">
        <v>0</v>
      </c>
      <c r="I1520" s="1">
        <v>0</v>
      </c>
      <c r="J1520" s="1">
        <v>0</v>
      </c>
      <c r="K1520" s="1">
        <v>0</v>
      </c>
    </row>
    <row r="1521" spans="1:11" x14ac:dyDescent="0.2">
      <c r="A1521">
        <v>1513</v>
      </c>
      <c r="B1521">
        <v>234</v>
      </c>
      <c r="C1521">
        <v>1</v>
      </c>
      <c r="D1521" s="1">
        <v>16.666578078592</v>
      </c>
      <c r="E1521" s="1">
        <v>14.5426080716417</v>
      </c>
      <c r="F1521" s="1">
        <v>18.484676233716701</v>
      </c>
      <c r="G1521" s="1">
        <v>15.523138716507599</v>
      </c>
      <c r="H1521" s="1">
        <v>0</v>
      </c>
      <c r="I1521" s="1">
        <v>0</v>
      </c>
      <c r="J1521" s="1">
        <v>0</v>
      </c>
      <c r="K1521" s="1">
        <v>0</v>
      </c>
    </row>
    <row r="1522" spans="1:11" x14ac:dyDescent="0.2">
      <c r="A1522">
        <v>1514</v>
      </c>
      <c r="B1522">
        <v>234</v>
      </c>
      <c r="C1522">
        <v>2</v>
      </c>
      <c r="D1522" s="1">
        <v>18.212464183814301</v>
      </c>
      <c r="E1522" s="1">
        <v>16.5919320396576</v>
      </c>
      <c r="F1522" s="1">
        <v>21.612605416357798</v>
      </c>
      <c r="G1522" s="1">
        <v>19.6677685992506</v>
      </c>
      <c r="H1522" s="1">
        <v>0</v>
      </c>
      <c r="I1522" s="1">
        <v>0</v>
      </c>
      <c r="J1522" s="1">
        <v>0</v>
      </c>
      <c r="K1522" s="1">
        <v>0</v>
      </c>
    </row>
    <row r="1523" spans="1:11" x14ac:dyDescent="0.2">
      <c r="A1523">
        <v>1515</v>
      </c>
      <c r="B1523">
        <v>234</v>
      </c>
      <c r="C1523">
        <v>3</v>
      </c>
      <c r="D1523" s="1">
        <v>26.2863659676952</v>
      </c>
      <c r="E1523" s="1">
        <v>6.1347256328850603</v>
      </c>
      <c r="F1523" s="1">
        <v>7.9411261663041799</v>
      </c>
      <c r="G1523" s="1">
        <v>5.2992055150301596</v>
      </c>
      <c r="H1523" s="1">
        <v>0</v>
      </c>
      <c r="I1523" s="1">
        <v>0</v>
      </c>
      <c r="J1523" s="1">
        <v>0</v>
      </c>
      <c r="K1523" s="1">
        <v>0</v>
      </c>
    </row>
    <row r="1524" spans="1:11" x14ac:dyDescent="0.2">
      <c r="A1524">
        <v>1516</v>
      </c>
      <c r="B1524">
        <v>234</v>
      </c>
      <c r="C1524">
        <v>4</v>
      </c>
      <c r="D1524" s="1">
        <v>42.069908745158898</v>
      </c>
      <c r="E1524" s="1">
        <v>21.9844991186534</v>
      </c>
      <c r="F1524" s="1">
        <v>28.343902828395901</v>
      </c>
      <c r="G1524" s="1">
        <v>27.161628647300599</v>
      </c>
      <c r="H1524" s="1">
        <v>0</v>
      </c>
      <c r="I1524" s="1">
        <v>0</v>
      </c>
      <c r="J1524" s="1">
        <v>0</v>
      </c>
      <c r="K1524" s="1">
        <v>0</v>
      </c>
    </row>
    <row r="1525" spans="1:11" x14ac:dyDescent="0.2">
      <c r="A1525">
        <v>1517</v>
      </c>
      <c r="B1525">
        <v>234</v>
      </c>
      <c r="C1525">
        <v>5</v>
      </c>
      <c r="D1525" s="1">
        <v>49.1233751715125</v>
      </c>
      <c r="E1525" s="1">
        <v>26.5251705937469</v>
      </c>
      <c r="F1525" s="1">
        <v>33.243490973783501</v>
      </c>
      <c r="G1525" s="1">
        <v>28.8278382963849</v>
      </c>
      <c r="H1525" s="1">
        <v>0</v>
      </c>
      <c r="I1525" s="1">
        <v>0</v>
      </c>
      <c r="J1525" s="1">
        <v>0</v>
      </c>
      <c r="K1525" s="1">
        <v>0</v>
      </c>
    </row>
    <row r="1526" spans="1:11" x14ac:dyDescent="0.2">
      <c r="A1526">
        <v>1518</v>
      </c>
      <c r="B1526">
        <v>234</v>
      </c>
      <c r="C1526">
        <v>6</v>
      </c>
      <c r="D1526" s="1">
        <v>35.005628911419301</v>
      </c>
      <c r="E1526" s="1">
        <v>15.139873257383</v>
      </c>
      <c r="F1526" s="1">
        <v>13.141656206871</v>
      </c>
      <c r="G1526" s="1">
        <v>9.9163668045929896</v>
      </c>
      <c r="H1526" s="1">
        <v>0</v>
      </c>
      <c r="I1526" s="1">
        <v>0</v>
      </c>
      <c r="J1526" s="1">
        <v>0</v>
      </c>
      <c r="K1526" s="1">
        <v>0</v>
      </c>
    </row>
    <row r="1527" spans="1:11" x14ac:dyDescent="0.2">
      <c r="A1527">
        <v>1519</v>
      </c>
      <c r="B1527">
        <v>234</v>
      </c>
      <c r="C1527">
        <v>7</v>
      </c>
      <c r="D1527" s="1">
        <v>43.810062550981897</v>
      </c>
      <c r="E1527" s="1">
        <v>17.3705500537611</v>
      </c>
      <c r="F1527" s="1">
        <v>17.443618419478099</v>
      </c>
      <c r="G1527" s="1">
        <v>3.3837128927850699</v>
      </c>
      <c r="H1527" s="1">
        <v>42.5152408432538</v>
      </c>
      <c r="I1527" s="1">
        <v>39.290838791830097</v>
      </c>
      <c r="J1527" s="1">
        <v>37.4421415820485</v>
      </c>
      <c r="K1527" s="1">
        <v>22.0929795325656</v>
      </c>
    </row>
    <row r="1528" spans="1:11" x14ac:dyDescent="0.2">
      <c r="A1528">
        <v>1520</v>
      </c>
      <c r="B1528">
        <v>234</v>
      </c>
      <c r="C1528">
        <v>8</v>
      </c>
      <c r="D1528" s="1">
        <v>117.955781893169</v>
      </c>
      <c r="E1528" s="1">
        <v>76.753533107723598</v>
      </c>
      <c r="F1528" s="1">
        <v>91.285875697531793</v>
      </c>
      <c r="G1528" s="1">
        <v>41.543662827324603</v>
      </c>
      <c r="H1528" s="1">
        <v>87.432890004538393</v>
      </c>
      <c r="I1528" s="1">
        <v>75.967934429639598</v>
      </c>
      <c r="J1528" s="1">
        <v>77.278070893299599</v>
      </c>
      <c r="K1528" s="1">
        <v>44.672153719529298</v>
      </c>
    </row>
    <row r="1529" spans="1:11" x14ac:dyDescent="0.2">
      <c r="A1529">
        <v>1521</v>
      </c>
      <c r="B1529">
        <v>234</v>
      </c>
      <c r="C1529">
        <v>9</v>
      </c>
      <c r="D1529" s="1">
        <v>189.77184679764099</v>
      </c>
      <c r="E1529" s="1">
        <v>151.22553748538601</v>
      </c>
      <c r="F1529" s="1">
        <v>192.23434818038299</v>
      </c>
      <c r="G1529" s="1">
        <v>100.058334387126</v>
      </c>
      <c r="H1529" s="1">
        <v>179.93686558176199</v>
      </c>
      <c r="I1529" s="1">
        <v>146.537139213356</v>
      </c>
      <c r="J1529" s="1">
        <v>141.63333845737401</v>
      </c>
      <c r="K1529" s="1">
        <v>61.167196997115198</v>
      </c>
    </row>
    <row r="1530" spans="1:11" x14ac:dyDescent="0.2">
      <c r="A1530">
        <v>1522</v>
      </c>
      <c r="B1530">
        <v>234</v>
      </c>
      <c r="C1530">
        <v>10</v>
      </c>
      <c r="D1530" s="1">
        <v>138.443928407763</v>
      </c>
      <c r="E1530" s="1">
        <v>110.44182324964299</v>
      </c>
      <c r="F1530" s="1">
        <v>100.183892127503</v>
      </c>
      <c r="G1530" s="1">
        <v>34.274678077945602</v>
      </c>
      <c r="H1530" s="1">
        <v>188.71708139161899</v>
      </c>
      <c r="I1530" s="1">
        <v>151.42666665586901</v>
      </c>
      <c r="J1530" s="1">
        <v>148.32193467173099</v>
      </c>
      <c r="K1530" s="1">
        <v>62.420909805203003</v>
      </c>
    </row>
    <row r="1531" spans="1:11" x14ac:dyDescent="0.2">
      <c r="A1531">
        <v>1523</v>
      </c>
      <c r="B1531">
        <v>234</v>
      </c>
      <c r="C1531">
        <v>11</v>
      </c>
      <c r="D1531" s="1">
        <v>285.077697891794</v>
      </c>
      <c r="E1531" s="1">
        <v>254.47544375850401</v>
      </c>
      <c r="F1531" s="1">
        <v>234.214388538474</v>
      </c>
      <c r="G1531" s="1">
        <v>108.326358014775</v>
      </c>
      <c r="H1531" s="1">
        <v>284.93222580392899</v>
      </c>
      <c r="I1531" s="1">
        <v>281.08558348341802</v>
      </c>
      <c r="J1531" s="1">
        <v>162.88700119261401</v>
      </c>
      <c r="K1531" s="1">
        <v>61.601056648556302</v>
      </c>
    </row>
    <row r="1532" spans="1:11" x14ac:dyDescent="0.2">
      <c r="A1532">
        <v>1524</v>
      </c>
      <c r="B1532">
        <v>234</v>
      </c>
      <c r="C1532">
        <v>12</v>
      </c>
      <c r="D1532" s="1">
        <v>264.19339457951202</v>
      </c>
      <c r="E1532" s="1">
        <v>221.772117880965</v>
      </c>
      <c r="F1532" s="1">
        <v>201.76551270521901</v>
      </c>
      <c r="G1532" s="1">
        <v>63.8322071722949</v>
      </c>
      <c r="H1532" s="1">
        <v>280.44780980788897</v>
      </c>
      <c r="I1532" s="1">
        <v>287.69702616756098</v>
      </c>
      <c r="J1532" s="1">
        <v>160.89544365286099</v>
      </c>
      <c r="K1532" s="1">
        <v>60.917311456848601</v>
      </c>
    </row>
    <row r="1533" spans="1:11" x14ac:dyDescent="0.2">
      <c r="A1533">
        <v>1525</v>
      </c>
      <c r="B1533">
        <v>234</v>
      </c>
      <c r="C1533">
        <v>13</v>
      </c>
      <c r="D1533" s="1">
        <v>292.989897629111</v>
      </c>
      <c r="E1533" s="1">
        <v>219.73185562396301</v>
      </c>
      <c r="F1533" s="1">
        <v>146.10141799961701</v>
      </c>
      <c r="G1533" s="1">
        <v>49.500757847601697</v>
      </c>
      <c r="H1533" s="1">
        <v>266.43382451586098</v>
      </c>
      <c r="I1533" s="1">
        <v>273.03824956335097</v>
      </c>
      <c r="J1533" s="1">
        <v>157.29810426528601</v>
      </c>
      <c r="K1533" s="1">
        <v>59.917186707643303</v>
      </c>
    </row>
    <row r="1534" spans="1:11" x14ac:dyDescent="0.2">
      <c r="A1534">
        <v>1526</v>
      </c>
      <c r="B1534">
        <v>234</v>
      </c>
      <c r="C1534">
        <v>14</v>
      </c>
      <c r="D1534" s="1">
        <v>286.00063394491701</v>
      </c>
      <c r="E1534" s="1">
        <v>242.82177887698001</v>
      </c>
      <c r="F1534" s="1">
        <v>131.883045424203</v>
      </c>
      <c r="G1534" s="1">
        <v>44.597283801477197</v>
      </c>
      <c r="H1534" s="1">
        <v>263.21088116089601</v>
      </c>
      <c r="I1534" s="1">
        <v>263.84799295273899</v>
      </c>
      <c r="J1534" s="1">
        <v>155.41695439366899</v>
      </c>
      <c r="K1534" s="1">
        <v>60.001909987982103</v>
      </c>
    </row>
    <row r="1535" spans="1:11" x14ac:dyDescent="0.2">
      <c r="A1535">
        <v>1527</v>
      </c>
      <c r="B1535">
        <v>234</v>
      </c>
      <c r="C1535">
        <v>15</v>
      </c>
      <c r="D1535" s="1">
        <v>234.768512599405</v>
      </c>
      <c r="E1535" s="1">
        <v>178.98487007008501</v>
      </c>
      <c r="F1535" s="1">
        <v>88.410614536909407</v>
      </c>
      <c r="G1535" s="1">
        <v>15.5225647746233</v>
      </c>
      <c r="H1535" s="1">
        <v>267.48147568016702</v>
      </c>
      <c r="I1535" s="1">
        <v>264.21465189321901</v>
      </c>
      <c r="J1535" s="1">
        <v>155.85619412894201</v>
      </c>
      <c r="K1535" s="1">
        <v>59.6117054517253</v>
      </c>
    </row>
    <row r="1536" spans="1:11" x14ac:dyDescent="0.2">
      <c r="A1536">
        <v>1528</v>
      </c>
      <c r="B1536">
        <v>234</v>
      </c>
      <c r="C1536">
        <v>16</v>
      </c>
      <c r="D1536" s="1">
        <v>189.01387674249</v>
      </c>
      <c r="E1536" s="1">
        <v>118.62407710807599</v>
      </c>
      <c r="F1536" s="1">
        <v>62.129018833171898</v>
      </c>
      <c r="G1536" s="1">
        <v>-2.06239829267856</v>
      </c>
      <c r="H1536" s="1">
        <v>234.706417421639</v>
      </c>
      <c r="I1536" s="1">
        <v>213.52395360469299</v>
      </c>
      <c r="J1536" s="1">
        <v>155.897213415647</v>
      </c>
      <c r="K1536" s="1">
        <v>61.083850526957697</v>
      </c>
    </row>
    <row r="1537" spans="1:11" x14ac:dyDescent="0.2">
      <c r="A1537">
        <v>1529</v>
      </c>
      <c r="B1537">
        <v>234</v>
      </c>
      <c r="C1537">
        <v>17</v>
      </c>
      <c r="D1537" s="1">
        <v>138.35318945500001</v>
      </c>
      <c r="E1537" s="1">
        <v>69.094870639640405</v>
      </c>
      <c r="F1537" s="1">
        <v>38.429828375046</v>
      </c>
      <c r="G1537" s="1">
        <v>-10.017495704965601</v>
      </c>
      <c r="H1537" s="1">
        <v>119.806026984654</v>
      </c>
      <c r="I1537" s="1">
        <v>105.96284600722301</v>
      </c>
      <c r="J1537" s="1">
        <v>99.074037001624305</v>
      </c>
      <c r="K1537" s="1">
        <v>51.036220494520698</v>
      </c>
    </row>
    <row r="1538" spans="1:11" x14ac:dyDescent="0.2">
      <c r="A1538">
        <v>1530</v>
      </c>
      <c r="B1538">
        <v>234</v>
      </c>
      <c r="C1538">
        <v>18</v>
      </c>
      <c r="D1538" s="1">
        <v>133.19989939721401</v>
      </c>
      <c r="E1538" s="1">
        <v>56.680001208731497</v>
      </c>
      <c r="F1538" s="1">
        <v>36.998614509056999</v>
      </c>
      <c r="G1538" s="1">
        <v>-3.6824921095254299</v>
      </c>
      <c r="H1538" s="1">
        <v>71.233857519269606</v>
      </c>
      <c r="I1538" s="1">
        <v>64.555343564741406</v>
      </c>
      <c r="J1538" s="1">
        <v>59.353766519911701</v>
      </c>
      <c r="K1538" s="1">
        <v>33.131983152558902</v>
      </c>
    </row>
    <row r="1539" spans="1:11" x14ac:dyDescent="0.2">
      <c r="A1539">
        <v>1531</v>
      </c>
      <c r="B1539">
        <v>234</v>
      </c>
      <c r="C1539">
        <v>19</v>
      </c>
      <c r="D1539" s="1">
        <v>82.095487046799306</v>
      </c>
      <c r="E1539" s="1">
        <v>28.7424223750651</v>
      </c>
      <c r="F1539" s="1">
        <v>28.8010266421376</v>
      </c>
      <c r="G1539" s="1">
        <v>2.9854441130872398</v>
      </c>
      <c r="H1539" s="1">
        <v>0</v>
      </c>
      <c r="I1539" s="1">
        <v>0</v>
      </c>
      <c r="J1539" s="1">
        <v>0</v>
      </c>
      <c r="K1539" s="1">
        <v>0</v>
      </c>
    </row>
    <row r="1540" spans="1:11" x14ac:dyDescent="0.2">
      <c r="A1540">
        <v>1532</v>
      </c>
      <c r="B1540">
        <v>234</v>
      </c>
      <c r="C1540">
        <v>20</v>
      </c>
      <c r="D1540" s="1">
        <v>34.980776391353899</v>
      </c>
      <c r="E1540" s="1">
        <v>2.32525067626761</v>
      </c>
      <c r="F1540" s="1">
        <v>5.42073388536061</v>
      </c>
      <c r="G1540" s="1">
        <v>-8.4481969002901298</v>
      </c>
      <c r="H1540" s="1">
        <v>0</v>
      </c>
      <c r="I1540" s="1">
        <v>0</v>
      </c>
      <c r="J1540" s="1">
        <v>0</v>
      </c>
      <c r="K1540" s="1">
        <v>0</v>
      </c>
    </row>
    <row r="1541" spans="1:11" x14ac:dyDescent="0.2">
      <c r="A1541">
        <v>1533</v>
      </c>
      <c r="B1541">
        <v>234</v>
      </c>
      <c r="C1541">
        <v>21</v>
      </c>
      <c r="D1541" s="1">
        <v>20.2640355689092</v>
      </c>
      <c r="E1541" s="1">
        <v>-15.344625983694799</v>
      </c>
      <c r="F1541" s="1">
        <v>15.5152063480748</v>
      </c>
      <c r="G1541" s="1">
        <v>6.7370422506354597</v>
      </c>
      <c r="H1541" s="1">
        <v>0</v>
      </c>
      <c r="I1541" s="1">
        <v>0</v>
      </c>
      <c r="J1541" s="1">
        <v>0</v>
      </c>
      <c r="K1541" s="1">
        <v>0</v>
      </c>
    </row>
    <row r="1542" spans="1:11" x14ac:dyDescent="0.2">
      <c r="A1542">
        <v>1534</v>
      </c>
      <c r="B1542">
        <v>234</v>
      </c>
      <c r="C1542">
        <v>22</v>
      </c>
      <c r="D1542" s="1">
        <v>21.651301635856999</v>
      </c>
      <c r="E1542" s="1">
        <v>18.324146863698399</v>
      </c>
      <c r="F1542" s="1">
        <v>21.206394249447001</v>
      </c>
      <c r="G1542" s="1">
        <v>12.6525356442286</v>
      </c>
      <c r="H1542" s="1">
        <v>0</v>
      </c>
      <c r="I1542" s="1">
        <v>0</v>
      </c>
      <c r="J1542" s="1">
        <v>0</v>
      </c>
      <c r="K1542" s="1">
        <v>0</v>
      </c>
    </row>
    <row r="1543" spans="1:11" x14ac:dyDescent="0.2">
      <c r="A1543">
        <v>1535</v>
      </c>
      <c r="B1543">
        <v>234</v>
      </c>
      <c r="C1543">
        <v>23</v>
      </c>
      <c r="D1543" s="1">
        <v>28.265535956147001</v>
      </c>
      <c r="E1543" s="1">
        <v>13.9781909044738</v>
      </c>
      <c r="F1543" s="1">
        <v>5.8517535830707201</v>
      </c>
      <c r="G1543" s="1">
        <v>4.1986104019361496</v>
      </c>
      <c r="H1543" s="1">
        <v>0</v>
      </c>
      <c r="I1543" s="1">
        <v>0</v>
      </c>
      <c r="J1543" s="1">
        <v>0</v>
      </c>
      <c r="K1543" s="1">
        <v>0</v>
      </c>
    </row>
    <row r="1544" spans="1:11" x14ac:dyDescent="0.2">
      <c r="A1544">
        <v>1536</v>
      </c>
      <c r="B1544">
        <v>235</v>
      </c>
      <c r="C1544">
        <v>0</v>
      </c>
      <c r="D1544" s="1">
        <v>44.776774711858302</v>
      </c>
      <c r="E1544" s="1">
        <v>23.525699567666798</v>
      </c>
      <c r="F1544" s="1">
        <v>24.356777949532699</v>
      </c>
      <c r="G1544" s="1">
        <v>27.369745542339199</v>
      </c>
      <c r="H1544" s="1">
        <v>0</v>
      </c>
      <c r="I1544" s="1">
        <v>0</v>
      </c>
      <c r="J1544" s="1">
        <v>0</v>
      </c>
      <c r="K1544" s="1">
        <v>0</v>
      </c>
    </row>
    <row r="1545" spans="1:11" x14ac:dyDescent="0.2">
      <c r="A1545">
        <v>1537</v>
      </c>
      <c r="B1545">
        <v>235</v>
      </c>
      <c r="C1545">
        <v>1</v>
      </c>
      <c r="D1545" s="1">
        <v>46.430587121814803</v>
      </c>
      <c r="E1545" s="1">
        <v>23.494290568097899</v>
      </c>
      <c r="F1545" s="1">
        <v>33.2661864315955</v>
      </c>
      <c r="G1545" s="1">
        <v>30.7826129713198</v>
      </c>
      <c r="H1545" s="1">
        <v>0</v>
      </c>
      <c r="I1545" s="1">
        <v>0</v>
      </c>
      <c r="J1545" s="1">
        <v>0</v>
      </c>
      <c r="K1545" s="1">
        <v>0</v>
      </c>
    </row>
    <row r="1546" spans="1:11" x14ac:dyDescent="0.2">
      <c r="A1546">
        <v>1538</v>
      </c>
      <c r="B1546">
        <v>235</v>
      </c>
      <c r="C1546">
        <v>2</v>
      </c>
      <c r="D1546" s="1">
        <v>10.165444632001</v>
      </c>
      <c r="E1546" s="1">
        <v>10.2195509251034</v>
      </c>
      <c r="F1546" s="1">
        <v>11.8534360477784</v>
      </c>
      <c r="G1546" s="1">
        <v>11.492059620967099</v>
      </c>
      <c r="H1546" s="1">
        <v>0</v>
      </c>
      <c r="I1546" s="1">
        <v>0</v>
      </c>
      <c r="J1546" s="1">
        <v>0</v>
      </c>
      <c r="K1546" s="1">
        <v>0</v>
      </c>
    </row>
    <row r="1547" spans="1:11" x14ac:dyDescent="0.2">
      <c r="A1547">
        <v>1539</v>
      </c>
      <c r="B1547">
        <v>235</v>
      </c>
      <c r="C1547">
        <v>3</v>
      </c>
      <c r="D1547" s="1">
        <v>3.2110937173827399</v>
      </c>
      <c r="E1547" s="1">
        <v>3.0502712973328499</v>
      </c>
      <c r="F1547" s="1">
        <v>4.3647948911846903</v>
      </c>
      <c r="G1547" s="1">
        <v>4.2217384197434997</v>
      </c>
      <c r="H1547" s="1">
        <v>0</v>
      </c>
      <c r="I1547" s="1">
        <v>0</v>
      </c>
      <c r="J1547" s="1">
        <v>0</v>
      </c>
      <c r="K1547" s="1">
        <v>0</v>
      </c>
    </row>
    <row r="1548" spans="1:11" x14ac:dyDescent="0.2">
      <c r="A1548">
        <v>1540</v>
      </c>
      <c r="B1548">
        <v>235</v>
      </c>
      <c r="C1548">
        <v>4</v>
      </c>
      <c r="D1548" s="1">
        <v>40.7681446036962</v>
      </c>
      <c r="E1548" s="1">
        <v>19.206180851247598</v>
      </c>
      <c r="F1548" s="1">
        <v>28.6508490843981</v>
      </c>
      <c r="G1548" s="1">
        <v>30.4922582427956</v>
      </c>
      <c r="H1548" s="1">
        <v>0</v>
      </c>
      <c r="I1548" s="1">
        <v>0</v>
      </c>
      <c r="J1548" s="1">
        <v>0</v>
      </c>
      <c r="K1548" s="1">
        <v>0</v>
      </c>
    </row>
    <row r="1549" spans="1:11" x14ac:dyDescent="0.2">
      <c r="A1549">
        <v>1541</v>
      </c>
      <c r="B1549">
        <v>235</v>
      </c>
      <c r="C1549">
        <v>5</v>
      </c>
      <c r="D1549" s="1">
        <v>11.7710785623436</v>
      </c>
      <c r="E1549" s="1">
        <v>10.726351878680401</v>
      </c>
      <c r="F1549" s="1">
        <v>13.6146691817526</v>
      </c>
      <c r="G1549" s="1">
        <v>14.430363689681601</v>
      </c>
      <c r="H1549" s="1">
        <v>0</v>
      </c>
      <c r="I1549" s="1">
        <v>0</v>
      </c>
      <c r="J1549" s="1">
        <v>0</v>
      </c>
      <c r="K1549" s="1">
        <v>0</v>
      </c>
    </row>
    <row r="1550" spans="1:11" x14ac:dyDescent="0.2">
      <c r="A1550">
        <v>1542</v>
      </c>
      <c r="B1550">
        <v>235</v>
      </c>
      <c r="C1550">
        <v>6</v>
      </c>
      <c r="D1550" s="1">
        <v>37.8560146191057</v>
      </c>
      <c r="E1550" s="1">
        <v>15.3452964107257</v>
      </c>
      <c r="F1550" s="1">
        <v>19.988162480889901</v>
      </c>
      <c r="G1550" s="1">
        <v>20.2712922539672</v>
      </c>
      <c r="H1550" s="1">
        <v>0</v>
      </c>
      <c r="I1550" s="1">
        <v>0</v>
      </c>
      <c r="J1550" s="1">
        <v>0</v>
      </c>
      <c r="K1550" s="1">
        <v>0</v>
      </c>
    </row>
    <row r="1551" spans="1:11" x14ac:dyDescent="0.2">
      <c r="A1551">
        <v>1543</v>
      </c>
      <c r="B1551">
        <v>235</v>
      </c>
      <c r="C1551">
        <v>7</v>
      </c>
      <c r="D1551" s="1">
        <v>66.035298156570207</v>
      </c>
      <c r="E1551" s="1">
        <v>38.346566017226003</v>
      </c>
      <c r="F1551" s="1">
        <v>59.115780210403102</v>
      </c>
      <c r="G1551" s="1">
        <v>51.605708630013197</v>
      </c>
      <c r="H1551" s="1">
        <v>55.408966042769002</v>
      </c>
      <c r="I1551" s="1">
        <v>48.636896642743203</v>
      </c>
      <c r="J1551" s="1">
        <v>49.513373344218998</v>
      </c>
      <c r="K1551" s="1">
        <v>29.5970917327245</v>
      </c>
    </row>
    <row r="1552" spans="1:11" x14ac:dyDescent="0.2">
      <c r="A1552">
        <v>1544</v>
      </c>
      <c r="B1552">
        <v>235</v>
      </c>
      <c r="C1552">
        <v>8</v>
      </c>
      <c r="D1552" s="1">
        <v>154.59677995312401</v>
      </c>
      <c r="E1552" s="1">
        <v>120.61526134398601</v>
      </c>
      <c r="F1552" s="1">
        <v>154.68274632148899</v>
      </c>
      <c r="G1552" s="1">
        <v>108.801490637687</v>
      </c>
      <c r="H1552" s="1">
        <v>119.999121196703</v>
      </c>
      <c r="I1552" s="1">
        <v>97.461303916614497</v>
      </c>
      <c r="J1552" s="1">
        <v>107.834227020648</v>
      </c>
      <c r="K1552" s="1">
        <v>53.472774891035101</v>
      </c>
    </row>
    <row r="1553" spans="1:11" x14ac:dyDescent="0.2">
      <c r="A1553">
        <v>1545</v>
      </c>
      <c r="B1553">
        <v>235</v>
      </c>
      <c r="C1553">
        <v>9</v>
      </c>
      <c r="D1553" s="1">
        <v>190.530101841602</v>
      </c>
      <c r="E1553" s="1">
        <v>167.11986371448899</v>
      </c>
      <c r="F1553" s="1">
        <v>158.01993505012501</v>
      </c>
      <c r="G1553" s="1">
        <v>76.939810385471006</v>
      </c>
      <c r="H1553" s="1">
        <v>184.08464053056099</v>
      </c>
      <c r="I1553" s="1">
        <v>153.920424709765</v>
      </c>
      <c r="J1553" s="1">
        <v>139.901774337163</v>
      </c>
      <c r="K1553" s="1">
        <v>58.5683148877837</v>
      </c>
    </row>
    <row r="1554" spans="1:11" x14ac:dyDescent="0.2">
      <c r="A1554">
        <v>1546</v>
      </c>
      <c r="B1554">
        <v>235</v>
      </c>
      <c r="C1554">
        <v>10</v>
      </c>
      <c r="D1554" s="1">
        <v>191.74645956873599</v>
      </c>
      <c r="E1554" s="1">
        <v>180.291978995829</v>
      </c>
      <c r="F1554" s="1">
        <v>154.06163898614</v>
      </c>
      <c r="G1554" s="1">
        <v>58.116485942830003</v>
      </c>
      <c r="H1554" s="1">
        <v>231.96562052223399</v>
      </c>
      <c r="I1554" s="1">
        <v>203.64514803135501</v>
      </c>
      <c r="J1554" s="1">
        <v>152.55303594055999</v>
      </c>
      <c r="K1554" s="1">
        <v>60.299921745453297</v>
      </c>
    </row>
    <row r="1555" spans="1:11" x14ac:dyDescent="0.2">
      <c r="A1555">
        <v>1547</v>
      </c>
      <c r="B1555">
        <v>235</v>
      </c>
      <c r="C1555">
        <v>11</v>
      </c>
      <c r="D1555" s="1">
        <v>205.32592500676901</v>
      </c>
      <c r="E1555" s="1">
        <v>138.12056054931</v>
      </c>
      <c r="F1555" s="1">
        <v>157.65438263675901</v>
      </c>
      <c r="G1555" s="1">
        <v>56.6321206659591</v>
      </c>
      <c r="H1555" s="1">
        <v>252.58252965812201</v>
      </c>
      <c r="I1555" s="1">
        <v>241.54186259719199</v>
      </c>
      <c r="J1555" s="1">
        <v>153.164139042709</v>
      </c>
      <c r="K1555" s="1">
        <v>59.315123508864303</v>
      </c>
    </row>
    <row r="1556" spans="1:11" x14ac:dyDescent="0.2">
      <c r="A1556">
        <v>1548</v>
      </c>
      <c r="B1556">
        <v>235</v>
      </c>
      <c r="C1556">
        <v>12</v>
      </c>
      <c r="D1556" s="1">
        <v>238.720245688761</v>
      </c>
      <c r="E1556" s="1">
        <v>215.930723801461</v>
      </c>
      <c r="F1556" s="1">
        <v>187.01483030969101</v>
      </c>
      <c r="G1556" s="1">
        <v>72.760084335777094</v>
      </c>
      <c r="H1556" s="1">
        <v>254.37041666408001</v>
      </c>
      <c r="I1556" s="1">
        <v>250.32171766220901</v>
      </c>
      <c r="J1556" s="1">
        <v>152.18415994880499</v>
      </c>
      <c r="K1556" s="1">
        <v>59.517306272445701</v>
      </c>
    </row>
    <row r="1557" spans="1:11" x14ac:dyDescent="0.2">
      <c r="A1557">
        <v>1549</v>
      </c>
      <c r="B1557">
        <v>235</v>
      </c>
      <c r="C1557">
        <v>13</v>
      </c>
      <c r="D1557" s="1">
        <v>236.512448899188</v>
      </c>
      <c r="E1557" s="1">
        <v>192.45424086646699</v>
      </c>
      <c r="F1557" s="1">
        <v>116.36295961155901</v>
      </c>
      <c r="G1557" s="1">
        <v>43.7947854474507</v>
      </c>
      <c r="H1557" s="1">
        <v>266.81065192033202</v>
      </c>
      <c r="I1557" s="1">
        <v>269.20799038971899</v>
      </c>
      <c r="J1557" s="1">
        <v>152.137409371155</v>
      </c>
      <c r="K1557" s="1">
        <v>58.772854026373302</v>
      </c>
    </row>
    <row r="1558" spans="1:11" x14ac:dyDescent="0.2">
      <c r="A1558">
        <v>1550</v>
      </c>
      <c r="B1558">
        <v>235</v>
      </c>
      <c r="C1558">
        <v>14</v>
      </c>
      <c r="D1558" s="1">
        <v>145.56674375290001</v>
      </c>
      <c r="E1558" s="1">
        <v>91.397251448266005</v>
      </c>
      <c r="F1558" s="1">
        <v>31.095893947737199</v>
      </c>
      <c r="G1558" s="1">
        <v>-17.821464795071702</v>
      </c>
      <c r="H1558" s="1">
        <v>166.51715070527101</v>
      </c>
      <c r="I1558" s="1">
        <v>147.35469241534901</v>
      </c>
      <c r="J1558" s="1">
        <v>131.91081072281</v>
      </c>
      <c r="K1558" s="1">
        <v>58.291042427537299</v>
      </c>
    </row>
    <row r="1559" spans="1:11" x14ac:dyDescent="0.2">
      <c r="A1559">
        <v>1551</v>
      </c>
      <c r="B1559">
        <v>235</v>
      </c>
      <c r="C1559">
        <v>15</v>
      </c>
      <c r="D1559" s="1">
        <v>128.96250382061601</v>
      </c>
      <c r="E1559" s="1">
        <v>85.264672003316093</v>
      </c>
      <c r="F1559" s="1">
        <v>60.488626095117098</v>
      </c>
      <c r="G1559" s="1">
        <v>11.568790711951801</v>
      </c>
      <c r="H1559" s="1">
        <v>141.53666588322699</v>
      </c>
      <c r="I1559" s="1">
        <v>124.665112709596</v>
      </c>
      <c r="J1559" s="1">
        <v>115.45729453431299</v>
      </c>
      <c r="K1559" s="1">
        <v>55.707145027101298</v>
      </c>
    </row>
    <row r="1560" spans="1:11" x14ac:dyDescent="0.2">
      <c r="A1560">
        <v>1552</v>
      </c>
      <c r="B1560">
        <v>235</v>
      </c>
      <c r="C1560">
        <v>16</v>
      </c>
      <c r="D1560" s="1">
        <v>164.481019565069</v>
      </c>
      <c r="E1560" s="1">
        <v>121.20209822531901</v>
      </c>
      <c r="F1560" s="1">
        <v>101.556208194571</v>
      </c>
      <c r="G1560" s="1">
        <v>41.423801092658799</v>
      </c>
      <c r="H1560" s="1">
        <v>218.098008072694</v>
      </c>
      <c r="I1560" s="1">
        <v>179.22571165036601</v>
      </c>
      <c r="J1560" s="1">
        <v>149.563973801364</v>
      </c>
      <c r="K1560" s="1">
        <v>58.372794466144803</v>
      </c>
    </row>
    <row r="1561" spans="1:11" x14ac:dyDescent="0.2">
      <c r="A1561">
        <v>1553</v>
      </c>
      <c r="B1561">
        <v>235</v>
      </c>
      <c r="C1561">
        <v>17</v>
      </c>
      <c r="D1561" s="1">
        <v>166.928243776264</v>
      </c>
      <c r="E1561" s="1">
        <v>120.06190374317799</v>
      </c>
      <c r="F1561" s="1">
        <v>94.235782738772699</v>
      </c>
      <c r="G1561" s="1">
        <v>38.370744017663</v>
      </c>
      <c r="H1561" s="1">
        <v>225.34797221316299</v>
      </c>
      <c r="I1561" s="1">
        <v>190.86754388609401</v>
      </c>
      <c r="J1561" s="1">
        <v>151.41806698479101</v>
      </c>
      <c r="K1561" s="1">
        <v>58.914817311084697</v>
      </c>
    </row>
    <row r="1562" spans="1:11" x14ac:dyDescent="0.2">
      <c r="A1562">
        <v>1554</v>
      </c>
      <c r="B1562">
        <v>235</v>
      </c>
      <c r="C1562">
        <v>18</v>
      </c>
      <c r="D1562" s="1">
        <v>217.83183523520901</v>
      </c>
      <c r="E1562" s="1">
        <v>153.960838940754</v>
      </c>
      <c r="F1562" s="1">
        <v>108.312512888661</v>
      </c>
      <c r="G1562" s="1">
        <v>47.492892515410503</v>
      </c>
      <c r="H1562" s="1">
        <v>239.35526685711801</v>
      </c>
      <c r="I1562" s="1">
        <v>230.17938463684899</v>
      </c>
      <c r="J1562" s="1">
        <v>150.02750783435999</v>
      </c>
      <c r="K1562" s="1">
        <v>57.384619528892998</v>
      </c>
    </row>
    <row r="1563" spans="1:11" x14ac:dyDescent="0.2">
      <c r="A1563">
        <v>1555</v>
      </c>
      <c r="B1563">
        <v>235</v>
      </c>
      <c r="C1563">
        <v>19</v>
      </c>
      <c r="D1563" s="1">
        <v>126.531560692718</v>
      </c>
      <c r="E1563" s="1">
        <v>61.637379513669401</v>
      </c>
      <c r="F1563" s="1">
        <v>60.409822202734397</v>
      </c>
      <c r="G1563" s="1">
        <v>8.6005455610294899</v>
      </c>
      <c r="H1563" s="1">
        <v>127.861170364591</v>
      </c>
      <c r="I1563" s="1">
        <v>119.135069351216</v>
      </c>
      <c r="J1563" s="1">
        <v>109.419069835513</v>
      </c>
      <c r="K1563" s="1">
        <v>52.896056502442001</v>
      </c>
    </row>
    <row r="1564" spans="1:11" x14ac:dyDescent="0.2">
      <c r="A1564">
        <v>1556</v>
      </c>
      <c r="B1564">
        <v>235</v>
      </c>
      <c r="C1564">
        <v>20</v>
      </c>
      <c r="D1564" s="1">
        <v>69.276876308259105</v>
      </c>
      <c r="E1564" s="1">
        <v>11.533054869474499</v>
      </c>
      <c r="F1564" s="1">
        <v>4.2039740267428201</v>
      </c>
      <c r="G1564" s="1">
        <v>-24.6294636124132</v>
      </c>
      <c r="H1564" s="1">
        <v>0</v>
      </c>
      <c r="I1564" s="1">
        <v>0</v>
      </c>
      <c r="J1564" s="1">
        <v>0</v>
      </c>
      <c r="K1564" s="1">
        <v>0</v>
      </c>
    </row>
    <row r="1565" spans="1:11" x14ac:dyDescent="0.2">
      <c r="A1565">
        <v>1557</v>
      </c>
      <c r="B1565">
        <v>235</v>
      </c>
      <c r="C1565">
        <v>21</v>
      </c>
      <c r="D1565" s="1">
        <v>39.557977761508099</v>
      </c>
      <c r="E1565" s="1">
        <v>-10.3253615763363</v>
      </c>
      <c r="F1565" s="1">
        <v>14.9914804929208</v>
      </c>
      <c r="G1565" s="1">
        <v>-1.4492081878357299</v>
      </c>
      <c r="H1565" s="1">
        <v>0</v>
      </c>
      <c r="I1565" s="1">
        <v>0</v>
      </c>
      <c r="J1565" s="1">
        <v>0</v>
      </c>
      <c r="K1565" s="1">
        <v>0</v>
      </c>
    </row>
    <row r="1566" spans="1:11" x14ac:dyDescent="0.2">
      <c r="A1566">
        <v>1558</v>
      </c>
      <c r="B1566">
        <v>235</v>
      </c>
      <c r="C1566">
        <v>22</v>
      </c>
      <c r="D1566" s="1">
        <v>40.816564615744902</v>
      </c>
      <c r="E1566" s="1">
        <v>17.66701455406</v>
      </c>
      <c r="F1566" s="1">
        <v>26.552947308635101</v>
      </c>
      <c r="G1566" s="1">
        <v>19.419380674083701</v>
      </c>
      <c r="H1566" s="1">
        <v>0</v>
      </c>
      <c r="I1566" s="1">
        <v>0</v>
      </c>
      <c r="J1566" s="1">
        <v>0</v>
      </c>
      <c r="K1566" s="1">
        <v>0</v>
      </c>
    </row>
    <row r="1567" spans="1:11" x14ac:dyDescent="0.2">
      <c r="A1567">
        <v>1559</v>
      </c>
      <c r="B1567">
        <v>235</v>
      </c>
      <c r="C1567">
        <v>23</v>
      </c>
      <c r="D1567" s="1">
        <v>38.689772891934197</v>
      </c>
      <c r="E1567" s="1">
        <v>30.2804422957749</v>
      </c>
      <c r="F1567" s="1">
        <v>35.558569021173199</v>
      </c>
      <c r="G1567" s="1">
        <v>31.436137206094799</v>
      </c>
      <c r="H1567" s="1">
        <v>0</v>
      </c>
      <c r="I1567" s="1">
        <v>0</v>
      </c>
      <c r="J1567" s="1">
        <v>0</v>
      </c>
      <c r="K1567" s="1">
        <v>0</v>
      </c>
    </row>
    <row r="1568" spans="1:11" x14ac:dyDescent="0.2">
      <c r="A1568">
        <v>1560</v>
      </c>
      <c r="B1568">
        <v>236</v>
      </c>
      <c r="C1568">
        <v>0</v>
      </c>
      <c r="D1568" s="1">
        <v>50.581846180915598</v>
      </c>
      <c r="E1568" s="1">
        <v>25.141028034688102</v>
      </c>
      <c r="F1568" s="1">
        <v>29.524551016441301</v>
      </c>
      <c r="G1568" s="1">
        <v>27.796947711241401</v>
      </c>
      <c r="H1568" s="1">
        <v>0</v>
      </c>
      <c r="I1568" s="1">
        <v>0</v>
      </c>
      <c r="J1568" s="1">
        <v>0</v>
      </c>
      <c r="K1568" s="1">
        <v>0</v>
      </c>
    </row>
    <row r="1569" spans="1:11" x14ac:dyDescent="0.2">
      <c r="A1569">
        <v>1561</v>
      </c>
      <c r="B1569">
        <v>236</v>
      </c>
      <c r="C1569">
        <v>1</v>
      </c>
      <c r="D1569" s="1">
        <v>28.9358880268232</v>
      </c>
      <c r="E1569" s="1">
        <v>5.2406732386639803</v>
      </c>
      <c r="F1569" s="1">
        <v>5.9083578424374901</v>
      </c>
      <c r="G1569" s="1">
        <v>6.8066763455094002</v>
      </c>
      <c r="H1569" s="1">
        <v>0</v>
      </c>
      <c r="I1569" s="1">
        <v>0</v>
      </c>
      <c r="J1569" s="1">
        <v>0</v>
      </c>
      <c r="K1569" s="1">
        <v>0</v>
      </c>
    </row>
    <row r="1570" spans="1:11" x14ac:dyDescent="0.2">
      <c r="A1570">
        <v>1562</v>
      </c>
      <c r="B1570">
        <v>236</v>
      </c>
      <c r="C1570">
        <v>2</v>
      </c>
      <c r="D1570" s="1">
        <v>48.447226360401203</v>
      </c>
      <c r="E1570" s="1">
        <v>27.154966513732901</v>
      </c>
      <c r="F1570" s="1">
        <v>30.493885447342201</v>
      </c>
      <c r="G1570" s="1">
        <v>43.204379824399602</v>
      </c>
      <c r="H1570" s="1">
        <v>0</v>
      </c>
      <c r="I1570" s="1">
        <v>0</v>
      </c>
      <c r="J1570" s="1">
        <v>0</v>
      </c>
      <c r="K1570" s="1">
        <v>0</v>
      </c>
    </row>
    <row r="1571" spans="1:11" x14ac:dyDescent="0.2">
      <c r="A1571">
        <v>1563</v>
      </c>
      <c r="B1571">
        <v>236</v>
      </c>
      <c r="C1571">
        <v>3</v>
      </c>
      <c r="D1571" s="1">
        <v>56.240877014687399</v>
      </c>
      <c r="E1571" s="1">
        <v>39.673324718766203</v>
      </c>
      <c r="F1571" s="1">
        <v>33.654470851619401</v>
      </c>
      <c r="G1571" s="1">
        <v>60.946427473813003</v>
      </c>
      <c r="H1571" s="1">
        <v>0</v>
      </c>
      <c r="I1571" s="1">
        <v>0</v>
      </c>
      <c r="J1571" s="1">
        <v>0</v>
      </c>
      <c r="K1571" s="1">
        <v>0</v>
      </c>
    </row>
    <row r="1572" spans="1:11" x14ac:dyDescent="0.2">
      <c r="A1572">
        <v>1564</v>
      </c>
      <c r="B1572">
        <v>236</v>
      </c>
      <c r="C1572">
        <v>4</v>
      </c>
      <c r="D1572" s="1">
        <v>70.875964510996496</v>
      </c>
      <c r="E1572" s="1">
        <v>43.835887830466199</v>
      </c>
      <c r="F1572" s="1">
        <v>65.638651716304594</v>
      </c>
      <c r="G1572" s="1">
        <v>72.174950464383301</v>
      </c>
      <c r="H1572" s="1">
        <v>0</v>
      </c>
      <c r="I1572" s="1">
        <v>0</v>
      </c>
      <c r="J1572" s="1">
        <v>0</v>
      </c>
      <c r="K1572" s="1">
        <v>0</v>
      </c>
    </row>
    <row r="1573" spans="1:11" x14ac:dyDescent="0.2">
      <c r="A1573">
        <v>1565</v>
      </c>
      <c r="B1573">
        <v>236</v>
      </c>
      <c r="C1573">
        <v>5</v>
      </c>
      <c r="D1573" s="1">
        <v>56.604471526213601</v>
      </c>
      <c r="E1573" s="1">
        <v>24.226555951274101</v>
      </c>
      <c r="F1573" s="1">
        <v>29.188197941754702</v>
      </c>
      <c r="G1573" s="1">
        <v>26.1778952315012</v>
      </c>
      <c r="H1573" s="1">
        <v>0</v>
      </c>
      <c r="I1573" s="1">
        <v>0</v>
      </c>
      <c r="J1573" s="1">
        <v>0</v>
      </c>
      <c r="K1573" s="1">
        <v>0</v>
      </c>
    </row>
    <row r="1574" spans="1:11" x14ac:dyDescent="0.2">
      <c r="A1574">
        <v>1566</v>
      </c>
      <c r="B1574">
        <v>236</v>
      </c>
      <c r="C1574">
        <v>6</v>
      </c>
      <c r="D1574" s="1">
        <v>22.844052233092999</v>
      </c>
      <c r="E1574" s="1">
        <v>10.1121178888132</v>
      </c>
      <c r="F1574" s="1">
        <v>8.8740929273555</v>
      </c>
      <c r="G1574" s="1">
        <v>3.5544931534858302</v>
      </c>
      <c r="H1574" s="1">
        <v>0</v>
      </c>
      <c r="I1574" s="1">
        <v>0</v>
      </c>
      <c r="J1574" s="1">
        <v>0</v>
      </c>
      <c r="K1574" s="1">
        <v>0</v>
      </c>
    </row>
    <row r="1575" spans="1:11" x14ac:dyDescent="0.2">
      <c r="A1575">
        <v>1567</v>
      </c>
      <c r="B1575">
        <v>236</v>
      </c>
      <c r="C1575">
        <v>7</v>
      </c>
      <c r="D1575" s="1">
        <v>67.295819519106004</v>
      </c>
      <c r="E1575" s="1">
        <v>33.295611331712998</v>
      </c>
      <c r="F1575" s="1">
        <v>35.613259754875699</v>
      </c>
      <c r="G1575" s="1">
        <v>32.391737096468603</v>
      </c>
      <c r="H1575" s="1">
        <v>35.833756779239103</v>
      </c>
      <c r="I1575" s="1">
        <v>32.978162458617597</v>
      </c>
      <c r="J1575" s="1">
        <v>29.5083793222053</v>
      </c>
      <c r="K1575" s="1">
        <v>17.5761050407495</v>
      </c>
    </row>
    <row r="1576" spans="1:11" x14ac:dyDescent="0.2">
      <c r="A1576">
        <v>1568</v>
      </c>
      <c r="B1576">
        <v>236</v>
      </c>
      <c r="C1576">
        <v>8</v>
      </c>
      <c r="D1576" s="1">
        <v>148.809120036015</v>
      </c>
      <c r="E1576" s="1">
        <v>110.151620042131</v>
      </c>
      <c r="F1576" s="1">
        <v>123.429297691518</v>
      </c>
      <c r="G1576" s="1">
        <v>91.316667616798796</v>
      </c>
      <c r="H1576" s="1">
        <v>99.347495810507993</v>
      </c>
      <c r="I1576" s="1">
        <v>82.396885994361995</v>
      </c>
      <c r="J1576" s="1">
        <v>86.903689836660106</v>
      </c>
      <c r="K1576" s="1">
        <v>46.111843618958801</v>
      </c>
    </row>
    <row r="1577" spans="1:11" x14ac:dyDescent="0.2">
      <c r="A1577">
        <v>1569</v>
      </c>
      <c r="B1577">
        <v>236</v>
      </c>
      <c r="C1577">
        <v>9</v>
      </c>
      <c r="D1577" s="1">
        <v>215.68047265053701</v>
      </c>
      <c r="E1577" s="1">
        <v>191.65564217451001</v>
      </c>
      <c r="F1577" s="1">
        <v>174.325778154033</v>
      </c>
      <c r="G1577" s="1">
        <v>99.084372412012399</v>
      </c>
      <c r="H1577" s="1">
        <v>197.590815858599</v>
      </c>
      <c r="I1577" s="1">
        <v>168.52628905786401</v>
      </c>
      <c r="J1577" s="1">
        <v>139.377112572729</v>
      </c>
      <c r="K1577" s="1">
        <v>56.583267489349403</v>
      </c>
    </row>
    <row r="1578" spans="1:11" x14ac:dyDescent="0.2">
      <c r="A1578">
        <v>1570</v>
      </c>
      <c r="B1578">
        <v>236</v>
      </c>
      <c r="C1578">
        <v>10</v>
      </c>
      <c r="D1578" s="1">
        <v>207.54397005239801</v>
      </c>
      <c r="E1578" s="1">
        <v>197.07244271778401</v>
      </c>
      <c r="F1578" s="1">
        <v>158.955642107697</v>
      </c>
      <c r="G1578" s="1">
        <v>73.749695357718906</v>
      </c>
      <c r="H1578" s="1">
        <v>230.35716020442601</v>
      </c>
      <c r="I1578" s="1">
        <v>206.274008098293</v>
      </c>
      <c r="J1578" s="1">
        <v>146.01305431826401</v>
      </c>
      <c r="K1578" s="1">
        <v>56.966112105467801</v>
      </c>
    </row>
    <row r="1579" spans="1:11" x14ac:dyDescent="0.2">
      <c r="A1579">
        <v>1571</v>
      </c>
      <c r="B1579">
        <v>236</v>
      </c>
      <c r="C1579">
        <v>11</v>
      </c>
      <c r="D1579" s="1">
        <v>197.26940855396299</v>
      </c>
      <c r="E1579" s="1">
        <v>211.02936356174899</v>
      </c>
      <c r="F1579" s="1">
        <v>155.42544845783601</v>
      </c>
      <c r="G1579" s="1">
        <v>68.3519937591239</v>
      </c>
      <c r="H1579" s="1">
        <v>272.81450871653902</v>
      </c>
      <c r="I1579" s="1">
        <v>264.15067140279302</v>
      </c>
      <c r="J1579" s="1">
        <v>149.69404701444901</v>
      </c>
      <c r="K1579" s="1">
        <v>56.610353193720698</v>
      </c>
    </row>
    <row r="1580" spans="1:11" x14ac:dyDescent="0.2">
      <c r="A1580">
        <v>1572</v>
      </c>
      <c r="B1580">
        <v>236</v>
      </c>
      <c r="C1580">
        <v>12</v>
      </c>
      <c r="D1580" s="1">
        <v>247.16445382420599</v>
      </c>
      <c r="E1580" s="1">
        <v>222.643692725259</v>
      </c>
      <c r="F1580" s="1">
        <v>141.04342657338799</v>
      </c>
      <c r="G1580" s="1">
        <v>43.876478220149302</v>
      </c>
      <c r="H1580" s="1">
        <v>272.79171725364699</v>
      </c>
      <c r="I1580" s="1">
        <v>278.54792947234603</v>
      </c>
      <c r="J1580" s="1">
        <v>146.70519272860801</v>
      </c>
      <c r="K1580" s="1">
        <v>55.945933643110401</v>
      </c>
    </row>
    <row r="1581" spans="1:11" x14ac:dyDescent="0.2">
      <c r="A1581">
        <v>1573</v>
      </c>
      <c r="B1581">
        <v>236</v>
      </c>
      <c r="C1581">
        <v>13</v>
      </c>
      <c r="D1581" s="1">
        <v>256.81176199471702</v>
      </c>
      <c r="E1581" s="1">
        <v>215.205282095222</v>
      </c>
      <c r="F1581" s="1">
        <v>118.6829016352</v>
      </c>
      <c r="G1581" s="1">
        <v>46.424214835898098</v>
      </c>
      <c r="H1581" s="1">
        <v>265.68218826985202</v>
      </c>
      <c r="I1581" s="1">
        <v>272.47633909987502</v>
      </c>
      <c r="J1581" s="1">
        <v>143.112666726539</v>
      </c>
      <c r="K1581" s="1">
        <v>55.248209003543003</v>
      </c>
    </row>
    <row r="1582" spans="1:11" x14ac:dyDescent="0.2">
      <c r="A1582">
        <v>1574</v>
      </c>
      <c r="B1582">
        <v>236</v>
      </c>
      <c r="C1582">
        <v>14</v>
      </c>
      <c r="D1582" s="1">
        <v>256.661142509125</v>
      </c>
      <c r="E1582" s="1">
        <v>229.69741146950599</v>
      </c>
      <c r="F1582" s="1">
        <v>109.15640201408399</v>
      </c>
      <c r="G1582" s="1">
        <v>52.174954853625898</v>
      </c>
      <c r="H1582" s="1">
        <v>261.75406526577302</v>
      </c>
      <c r="I1582" s="1">
        <v>266.02175544173201</v>
      </c>
      <c r="J1582" s="1">
        <v>142.20566043375001</v>
      </c>
      <c r="K1582" s="1">
        <v>53.637043598391102</v>
      </c>
    </row>
    <row r="1583" spans="1:11" x14ac:dyDescent="0.2">
      <c r="A1583">
        <v>1575</v>
      </c>
      <c r="B1583">
        <v>236</v>
      </c>
      <c r="C1583">
        <v>15</v>
      </c>
      <c r="D1583" s="1">
        <v>266.64269058446502</v>
      </c>
      <c r="E1583" s="1">
        <v>254.55905480069899</v>
      </c>
      <c r="F1583" s="1">
        <v>110.928766176037</v>
      </c>
      <c r="G1583" s="1">
        <v>38.838428463938598</v>
      </c>
      <c r="H1583" s="1">
        <v>259.17245701568402</v>
      </c>
      <c r="I1583" s="1">
        <v>265.04273167493102</v>
      </c>
      <c r="J1583" s="1">
        <v>141.70020317936499</v>
      </c>
      <c r="K1583" s="1">
        <v>54.279446736745498</v>
      </c>
    </row>
    <row r="1584" spans="1:11" x14ac:dyDescent="0.2">
      <c r="A1584">
        <v>1576</v>
      </c>
      <c r="B1584">
        <v>236</v>
      </c>
      <c r="C1584">
        <v>16</v>
      </c>
      <c r="D1584" s="1">
        <v>264.03649300463098</v>
      </c>
      <c r="E1584" s="1">
        <v>226.279714493868</v>
      </c>
      <c r="F1584" s="1">
        <v>92.538710963750205</v>
      </c>
      <c r="G1584" s="1">
        <v>41.408038333319503</v>
      </c>
      <c r="H1584" s="1">
        <v>258.85851015419797</v>
      </c>
      <c r="I1584" s="1">
        <v>265.26303771195302</v>
      </c>
      <c r="J1584" s="1">
        <v>143.16312604055801</v>
      </c>
      <c r="K1584" s="1">
        <v>54.6313540189389</v>
      </c>
    </row>
    <row r="1585" spans="1:11" x14ac:dyDescent="0.2">
      <c r="A1585">
        <v>1577</v>
      </c>
      <c r="B1585">
        <v>236</v>
      </c>
      <c r="C1585">
        <v>17</v>
      </c>
      <c r="D1585" s="1">
        <v>181.053849449572</v>
      </c>
      <c r="E1585" s="1">
        <v>124.608030727528</v>
      </c>
      <c r="F1585" s="1">
        <v>56.344138509134098</v>
      </c>
      <c r="G1585" s="1">
        <v>-2.49369627341349</v>
      </c>
      <c r="H1585" s="1">
        <v>239.662552969481</v>
      </c>
      <c r="I1585" s="1">
        <v>230.736609063619</v>
      </c>
      <c r="J1585" s="1">
        <v>141.417769887856</v>
      </c>
      <c r="K1585" s="1">
        <v>55.065201081348597</v>
      </c>
    </row>
    <row r="1586" spans="1:11" x14ac:dyDescent="0.2">
      <c r="A1586">
        <v>1578</v>
      </c>
      <c r="B1586">
        <v>236</v>
      </c>
      <c r="C1586">
        <v>18</v>
      </c>
      <c r="D1586" s="1">
        <v>183.67234305307099</v>
      </c>
      <c r="E1586" s="1">
        <v>134.037995791534</v>
      </c>
      <c r="F1586" s="1">
        <v>77.304130715064403</v>
      </c>
      <c r="G1586" s="1">
        <v>27.631318173128701</v>
      </c>
      <c r="H1586" s="1">
        <v>222.58484473224101</v>
      </c>
      <c r="I1586" s="1">
        <v>213.78332666900101</v>
      </c>
      <c r="J1586" s="1">
        <v>140.28823070037399</v>
      </c>
      <c r="K1586" s="1">
        <v>54.429208331590402</v>
      </c>
    </row>
    <row r="1587" spans="1:11" x14ac:dyDescent="0.2">
      <c r="A1587">
        <v>1579</v>
      </c>
      <c r="B1587">
        <v>236</v>
      </c>
      <c r="C1587">
        <v>19</v>
      </c>
      <c r="D1587" s="1">
        <v>106.224227177627</v>
      </c>
      <c r="E1587" s="1">
        <v>63.3466848066926</v>
      </c>
      <c r="F1587" s="1">
        <v>59.266845159418601</v>
      </c>
      <c r="G1587" s="1">
        <v>9.8460438899576204</v>
      </c>
      <c r="H1587" s="1">
        <v>122.82932662633699</v>
      </c>
      <c r="I1587" s="1">
        <v>114.237312232333</v>
      </c>
      <c r="J1587" s="1">
        <v>103.931513863688</v>
      </c>
      <c r="K1587" s="1">
        <v>49.9302713290474</v>
      </c>
    </row>
    <row r="1588" spans="1:11" x14ac:dyDescent="0.2">
      <c r="A1588">
        <v>1580</v>
      </c>
      <c r="B1588">
        <v>236</v>
      </c>
      <c r="C1588">
        <v>20</v>
      </c>
      <c r="D1588" s="1">
        <v>67.738329317683593</v>
      </c>
      <c r="E1588" s="1">
        <v>13.430628007859699</v>
      </c>
      <c r="F1588" s="1">
        <v>5.7003850967881204</v>
      </c>
      <c r="G1588" s="1">
        <v>-21.555133676380802</v>
      </c>
      <c r="H1588" s="1">
        <v>0</v>
      </c>
      <c r="I1588" s="1">
        <v>0</v>
      </c>
      <c r="J1588" s="1">
        <v>0</v>
      </c>
      <c r="K1588" s="1">
        <v>0</v>
      </c>
    </row>
    <row r="1589" spans="1:11" x14ac:dyDescent="0.2">
      <c r="A1589">
        <v>1581</v>
      </c>
      <c r="B1589">
        <v>236</v>
      </c>
      <c r="C1589">
        <v>21</v>
      </c>
      <c r="D1589" s="1">
        <v>41.450365685286698</v>
      </c>
      <c r="E1589" s="1">
        <v>-7.1638887174589696</v>
      </c>
      <c r="F1589" s="1">
        <v>17.054508923403599</v>
      </c>
      <c r="G1589" s="1">
        <v>8.2532079226107395</v>
      </c>
      <c r="H1589" s="1">
        <v>0</v>
      </c>
      <c r="I1589" s="1">
        <v>0</v>
      </c>
      <c r="J1589" s="1">
        <v>0</v>
      </c>
      <c r="K1589" s="1">
        <v>0</v>
      </c>
    </row>
    <row r="1590" spans="1:11" x14ac:dyDescent="0.2">
      <c r="A1590">
        <v>1582</v>
      </c>
      <c r="B1590">
        <v>236</v>
      </c>
      <c r="C1590">
        <v>22</v>
      </c>
      <c r="D1590" s="1">
        <v>38.687328723868099</v>
      </c>
      <c r="E1590" s="1">
        <v>20.6683701108424</v>
      </c>
      <c r="F1590" s="1">
        <v>22.390772845191599</v>
      </c>
      <c r="G1590" s="1">
        <v>21.160672946702</v>
      </c>
      <c r="H1590" s="1">
        <v>0</v>
      </c>
      <c r="I1590" s="1">
        <v>0</v>
      </c>
      <c r="J1590" s="1">
        <v>0</v>
      </c>
      <c r="K1590" s="1">
        <v>0</v>
      </c>
    </row>
    <row r="1591" spans="1:11" x14ac:dyDescent="0.2">
      <c r="A1591">
        <v>1583</v>
      </c>
      <c r="B1591">
        <v>236</v>
      </c>
      <c r="C1591">
        <v>23</v>
      </c>
      <c r="D1591" s="1">
        <v>33.527426968521503</v>
      </c>
      <c r="E1591" s="1">
        <v>26.418444757404199</v>
      </c>
      <c r="F1591" s="1">
        <v>25.7549031247203</v>
      </c>
      <c r="G1591" s="1">
        <v>26.6427010149525</v>
      </c>
      <c r="H1591" s="1">
        <v>0</v>
      </c>
      <c r="I1591" s="1">
        <v>0</v>
      </c>
      <c r="J1591" s="1">
        <v>0</v>
      </c>
      <c r="K1591" s="1">
        <v>0</v>
      </c>
    </row>
    <row r="1592" spans="1:11" x14ac:dyDescent="0.2">
      <c r="A1592">
        <v>1584</v>
      </c>
      <c r="B1592">
        <v>237</v>
      </c>
      <c r="C1592">
        <v>0</v>
      </c>
      <c r="D1592" s="1">
        <v>4.2760341441629697</v>
      </c>
      <c r="E1592" s="1">
        <v>3.5798740794684298</v>
      </c>
      <c r="F1592" s="1">
        <v>3.11751994163764</v>
      </c>
      <c r="G1592" s="1">
        <v>2.7089920922403299</v>
      </c>
      <c r="H1592" s="1">
        <v>0</v>
      </c>
      <c r="I1592" s="1">
        <v>0</v>
      </c>
      <c r="J1592" s="1">
        <v>0</v>
      </c>
      <c r="K1592" s="1">
        <v>0</v>
      </c>
    </row>
    <row r="1593" spans="1:11" x14ac:dyDescent="0.2">
      <c r="A1593">
        <v>1585</v>
      </c>
      <c r="B1593">
        <v>237</v>
      </c>
      <c r="C1593">
        <v>1</v>
      </c>
      <c r="D1593" s="1">
        <v>2.4549252654756599</v>
      </c>
      <c r="E1593" s="1">
        <v>2.74201554066719</v>
      </c>
      <c r="F1593" s="1">
        <v>4.55175196507665</v>
      </c>
      <c r="G1593" s="1">
        <v>6.2962344117899898</v>
      </c>
      <c r="H1593" s="1">
        <v>0</v>
      </c>
      <c r="I1593" s="1">
        <v>0</v>
      </c>
      <c r="J1593" s="1">
        <v>0</v>
      </c>
      <c r="K1593" s="1">
        <v>0</v>
      </c>
    </row>
    <row r="1594" spans="1:11" x14ac:dyDescent="0.2">
      <c r="A1594">
        <v>1586</v>
      </c>
      <c r="B1594">
        <v>237</v>
      </c>
      <c r="C1594">
        <v>2</v>
      </c>
      <c r="D1594" s="1">
        <v>10.628439973914301</v>
      </c>
      <c r="E1594" s="1">
        <v>10.9302563143866</v>
      </c>
      <c r="F1594" s="1">
        <v>15.7241548038928</v>
      </c>
      <c r="G1594" s="1">
        <v>18.603730438686199</v>
      </c>
      <c r="H1594" s="1">
        <v>0</v>
      </c>
      <c r="I1594" s="1">
        <v>0</v>
      </c>
      <c r="J1594" s="1">
        <v>0</v>
      </c>
      <c r="K1594" s="1">
        <v>0</v>
      </c>
    </row>
    <row r="1595" spans="1:11" x14ac:dyDescent="0.2">
      <c r="A1595">
        <v>1587</v>
      </c>
      <c r="B1595">
        <v>237</v>
      </c>
      <c r="C1595">
        <v>3</v>
      </c>
      <c r="D1595" s="1">
        <v>12.467647405143699</v>
      </c>
      <c r="E1595" s="1">
        <v>7.7531800658652603</v>
      </c>
      <c r="F1595" s="1">
        <v>11.3294865364738</v>
      </c>
      <c r="G1595" s="1">
        <v>12.2668407474738</v>
      </c>
      <c r="H1595" s="1">
        <v>0</v>
      </c>
      <c r="I1595" s="1">
        <v>0</v>
      </c>
      <c r="J1595" s="1">
        <v>0</v>
      </c>
      <c r="K1595" s="1">
        <v>0</v>
      </c>
    </row>
    <row r="1596" spans="1:11" x14ac:dyDescent="0.2">
      <c r="A1596">
        <v>1588</v>
      </c>
      <c r="B1596">
        <v>237</v>
      </c>
      <c r="C1596">
        <v>4</v>
      </c>
      <c r="D1596" s="1">
        <v>13.2357545429733</v>
      </c>
      <c r="E1596" s="1">
        <v>7.6082696833794197</v>
      </c>
      <c r="F1596" s="1">
        <v>9.7143476711429706</v>
      </c>
      <c r="G1596" s="1">
        <v>10.2722336633541</v>
      </c>
      <c r="H1596" s="1">
        <v>0</v>
      </c>
      <c r="I1596" s="1">
        <v>0</v>
      </c>
      <c r="J1596" s="1">
        <v>0</v>
      </c>
      <c r="K1596" s="1">
        <v>0</v>
      </c>
    </row>
    <row r="1597" spans="1:11" x14ac:dyDescent="0.2">
      <c r="A1597">
        <v>1589</v>
      </c>
      <c r="B1597">
        <v>237</v>
      </c>
      <c r="C1597">
        <v>5</v>
      </c>
      <c r="D1597" s="1">
        <v>37.7223917389882</v>
      </c>
      <c r="E1597" s="1">
        <v>12.9642179562588</v>
      </c>
      <c r="F1597" s="1">
        <v>13.4315107050124</v>
      </c>
      <c r="G1597" s="1">
        <v>14.734095874939401</v>
      </c>
      <c r="H1597" s="1">
        <v>0</v>
      </c>
      <c r="I1597" s="1">
        <v>0</v>
      </c>
      <c r="J1597" s="1">
        <v>0</v>
      </c>
      <c r="K1597" s="1">
        <v>0</v>
      </c>
    </row>
    <row r="1598" spans="1:11" x14ac:dyDescent="0.2">
      <c r="A1598">
        <v>1590</v>
      </c>
      <c r="B1598">
        <v>237</v>
      </c>
      <c r="C1598">
        <v>6</v>
      </c>
      <c r="D1598" s="1">
        <v>26.556515201712301</v>
      </c>
      <c r="E1598" s="1">
        <v>6.3802586748893999</v>
      </c>
      <c r="F1598" s="1">
        <v>3.0558923500468098</v>
      </c>
      <c r="G1598" s="1">
        <v>0.66453900994538695</v>
      </c>
      <c r="H1598" s="1">
        <v>0</v>
      </c>
      <c r="I1598" s="1">
        <v>0</v>
      </c>
      <c r="J1598" s="1">
        <v>0</v>
      </c>
      <c r="K1598" s="1">
        <v>0</v>
      </c>
    </row>
    <row r="1599" spans="1:11" x14ac:dyDescent="0.2">
      <c r="A1599">
        <v>1591</v>
      </c>
      <c r="B1599">
        <v>237</v>
      </c>
      <c r="C1599">
        <v>7</v>
      </c>
      <c r="D1599" s="1">
        <v>87.386610062767801</v>
      </c>
      <c r="E1599" s="1">
        <v>55.595545447652398</v>
      </c>
      <c r="F1599" s="1">
        <v>48.087217991665199</v>
      </c>
      <c r="G1599" s="1">
        <v>42.611014510328602</v>
      </c>
      <c r="H1599" s="1">
        <v>63.4873687523489</v>
      </c>
      <c r="I1599" s="1">
        <v>57.854093550574802</v>
      </c>
      <c r="J1599" s="1">
        <v>53.333917220614701</v>
      </c>
      <c r="K1599" s="1">
        <v>30.66281598706</v>
      </c>
    </row>
    <row r="1600" spans="1:11" x14ac:dyDescent="0.2">
      <c r="A1600">
        <v>1592</v>
      </c>
      <c r="B1600">
        <v>237</v>
      </c>
      <c r="C1600">
        <v>8</v>
      </c>
      <c r="D1600" s="1">
        <v>116.987423202984</v>
      </c>
      <c r="E1600" s="1">
        <v>88.893157718423893</v>
      </c>
      <c r="F1600" s="1">
        <v>79.561927363032495</v>
      </c>
      <c r="G1600" s="1">
        <v>41.206607495382698</v>
      </c>
      <c r="H1600" s="1">
        <v>142.14207200721799</v>
      </c>
      <c r="I1600" s="1">
        <v>118.40369660996301</v>
      </c>
      <c r="J1600" s="1">
        <v>113.013137245512</v>
      </c>
      <c r="K1600" s="1">
        <v>50.627843269035502</v>
      </c>
    </row>
    <row r="1601" spans="1:11" x14ac:dyDescent="0.2">
      <c r="A1601">
        <v>1593</v>
      </c>
      <c r="B1601">
        <v>237</v>
      </c>
      <c r="C1601">
        <v>9</v>
      </c>
      <c r="D1601" s="1">
        <v>146.463144994169</v>
      </c>
      <c r="E1601" s="1">
        <v>112.805868999206</v>
      </c>
      <c r="F1601" s="1">
        <v>109.877750083278</v>
      </c>
      <c r="G1601" s="1">
        <v>59.085759417118702</v>
      </c>
      <c r="H1601" s="1">
        <v>179.029114847339</v>
      </c>
      <c r="I1601" s="1">
        <v>146.34309792616099</v>
      </c>
      <c r="J1601" s="1">
        <v>127.07793350005601</v>
      </c>
      <c r="K1601" s="1">
        <v>52.421865873434101</v>
      </c>
    </row>
    <row r="1602" spans="1:11" x14ac:dyDescent="0.2">
      <c r="A1602">
        <v>1594</v>
      </c>
      <c r="B1602">
        <v>237</v>
      </c>
      <c r="C1602">
        <v>10</v>
      </c>
      <c r="D1602" s="1">
        <v>232.51213545819601</v>
      </c>
      <c r="E1602" s="1">
        <v>245.06019344046601</v>
      </c>
      <c r="F1602" s="1">
        <v>191.715089458796</v>
      </c>
      <c r="G1602" s="1">
        <v>115.47605464804801</v>
      </c>
      <c r="H1602" s="1">
        <v>247.74223828260301</v>
      </c>
      <c r="I1602" s="1">
        <v>227.463429255037</v>
      </c>
      <c r="J1602" s="1">
        <v>143.15701203153901</v>
      </c>
      <c r="K1602" s="1">
        <v>54.850593001203997</v>
      </c>
    </row>
    <row r="1603" spans="1:11" x14ac:dyDescent="0.2">
      <c r="A1603">
        <v>1595</v>
      </c>
      <c r="B1603">
        <v>237</v>
      </c>
      <c r="C1603">
        <v>11</v>
      </c>
      <c r="D1603" s="1">
        <v>212.682815147453</v>
      </c>
      <c r="E1603" s="1">
        <v>207.17889908433099</v>
      </c>
      <c r="F1603" s="1">
        <v>136.343817302394</v>
      </c>
      <c r="G1603" s="1">
        <v>47.126723910568202</v>
      </c>
      <c r="H1603" s="1">
        <v>292.01416364141301</v>
      </c>
      <c r="I1603" s="1">
        <v>290.24378364125897</v>
      </c>
      <c r="J1603" s="1">
        <v>143.609150918403</v>
      </c>
      <c r="K1603" s="1">
        <v>53.1151260317368</v>
      </c>
    </row>
    <row r="1604" spans="1:11" x14ac:dyDescent="0.2">
      <c r="A1604">
        <v>1596</v>
      </c>
      <c r="B1604">
        <v>237</v>
      </c>
      <c r="C1604">
        <v>12</v>
      </c>
      <c r="D1604" s="1">
        <v>268.30558752637501</v>
      </c>
      <c r="E1604" s="1">
        <v>159.21451248340199</v>
      </c>
      <c r="F1604" s="1">
        <v>144.93229434806599</v>
      </c>
      <c r="G1604" s="1">
        <v>67.298924833483198</v>
      </c>
      <c r="H1604" s="1">
        <v>273.716076087126</v>
      </c>
      <c r="I1604" s="1">
        <v>291.818013710625</v>
      </c>
      <c r="J1604" s="1">
        <v>136.00612512376699</v>
      </c>
      <c r="K1604" s="1">
        <v>52.332670627497599</v>
      </c>
    </row>
    <row r="1605" spans="1:11" x14ac:dyDescent="0.2">
      <c r="A1605">
        <v>1597</v>
      </c>
      <c r="B1605">
        <v>237</v>
      </c>
      <c r="C1605">
        <v>13</v>
      </c>
      <c r="D1605" s="1">
        <v>279.60647135138902</v>
      </c>
      <c r="E1605" s="1">
        <v>234.95858815417199</v>
      </c>
      <c r="F1605" s="1">
        <v>110.051563939096</v>
      </c>
      <c r="G1605" s="1">
        <v>34.485845926049699</v>
      </c>
      <c r="H1605" s="1">
        <v>266.15110330782801</v>
      </c>
      <c r="I1605" s="1">
        <v>281.39558067059102</v>
      </c>
      <c r="J1605" s="1">
        <v>134.36744305101001</v>
      </c>
      <c r="K1605" s="1">
        <v>51.901559952295202</v>
      </c>
    </row>
    <row r="1606" spans="1:11" x14ac:dyDescent="0.2">
      <c r="A1606">
        <v>1598</v>
      </c>
      <c r="B1606">
        <v>237</v>
      </c>
      <c r="C1606">
        <v>14</v>
      </c>
      <c r="D1606" s="1">
        <v>276.76636681863602</v>
      </c>
      <c r="E1606" s="1">
        <v>263.04613585365399</v>
      </c>
      <c r="F1606" s="1">
        <v>96.629193779599504</v>
      </c>
      <c r="G1606" s="1">
        <v>39.852698876188001</v>
      </c>
      <c r="H1606" s="1">
        <v>262.12547898367598</v>
      </c>
      <c r="I1606" s="1">
        <v>279.04451948116099</v>
      </c>
      <c r="J1606" s="1">
        <v>132.62778253312399</v>
      </c>
      <c r="K1606" s="1">
        <v>51.1868408301942</v>
      </c>
    </row>
    <row r="1607" spans="1:11" x14ac:dyDescent="0.2">
      <c r="A1607">
        <v>1599</v>
      </c>
      <c r="B1607">
        <v>237</v>
      </c>
      <c r="C1607">
        <v>15</v>
      </c>
      <c r="D1607" s="1">
        <v>280.88005646386301</v>
      </c>
      <c r="E1607" s="1">
        <v>267.435120314107</v>
      </c>
      <c r="F1607" s="1">
        <v>98.825018493887598</v>
      </c>
      <c r="G1607" s="1">
        <v>29.905832215757702</v>
      </c>
      <c r="H1607" s="1">
        <v>256.400291569643</v>
      </c>
      <c r="I1607" s="1">
        <v>271.62843335901499</v>
      </c>
      <c r="J1607" s="1">
        <v>133.43370333563601</v>
      </c>
      <c r="K1607" s="1">
        <v>51.113681247000102</v>
      </c>
    </row>
    <row r="1608" spans="1:11" x14ac:dyDescent="0.2">
      <c r="A1608">
        <v>1600</v>
      </c>
      <c r="B1608">
        <v>237</v>
      </c>
      <c r="C1608">
        <v>16</v>
      </c>
      <c r="D1608" s="1">
        <v>167.49801798386301</v>
      </c>
      <c r="E1608" s="1">
        <v>129.212186777959</v>
      </c>
      <c r="F1608" s="1">
        <v>38.295104809699502</v>
      </c>
      <c r="G1608" s="1">
        <v>-32.523255324360399</v>
      </c>
      <c r="H1608" s="1">
        <v>253.04000257138401</v>
      </c>
      <c r="I1608" s="1">
        <v>240.406440609003</v>
      </c>
      <c r="J1608" s="1">
        <v>137.99120792885199</v>
      </c>
      <c r="K1608" s="1">
        <v>52.117793072991702</v>
      </c>
    </row>
    <row r="1609" spans="1:11" x14ac:dyDescent="0.2">
      <c r="A1609">
        <v>1601</v>
      </c>
      <c r="B1609">
        <v>237</v>
      </c>
      <c r="C1609">
        <v>17</v>
      </c>
      <c r="D1609" s="1">
        <v>258.72385135792098</v>
      </c>
      <c r="E1609" s="1">
        <v>201.637324311383</v>
      </c>
      <c r="F1609" s="1">
        <v>110.61165901730099</v>
      </c>
      <c r="G1609" s="1">
        <v>56.376399290445598</v>
      </c>
      <c r="H1609" s="1">
        <v>279.76484227673802</v>
      </c>
      <c r="I1609" s="1">
        <v>317.394100852392</v>
      </c>
      <c r="J1609" s="1">
        <v>133.68199505845101</v>
      </c>
      <c r="K1609" s="1">
        <v>50.9250192184413</v>
      </c>
    </row>
    <row r="1610" spans="1:11" x14ac:dyDescent="0.2">
      <c r="A1610">
        <v>1602</v>
      </c>
      <c r="B1610">
        <v>237</v>
      </c>
      <c r="C1610">
        <v>18</v>
      </c>
      <c r="D1610" s="1">
        <v>184.78646862379799</v>
      </c>
      <c r="E1610" s="1">
        <v>134.11351594694699</v>
      </c>
      <c r="F1610" s="1">
        <v>55.914133129380701</v>
      </c>
      <c r="G1610" s="1">
        <v>6.0630400661338797</v>
      </c>
      <c r="H1610" s="1">
        <v>253.58666238267301</v>
      </c>
      <c r="I1610" s="1">
        <v>263.45739437595603</v>
      </c>
      <c r="J1610" s="1">
        <v>137.45914287353</v>
      </c>
      <c r="K1610" s="1">
        <v>51.791100373594098</v>
      </c>
    </row>
    <row r="1611" spans="1:11" x14ac:dyDescent="0.2">
      <c r="A1611">
        <v>1603</v>
      </c>
      <c r="B1611">
        <v>237</v>
      </c>
      <c r="C1611">
        <v>19</v>
      </c>
      <c r="D1611" s="1">
        <v>97.362698831970306</v>
      </c>
      <c r="E1611" s="1">
        <v>58.491224184375703</v>
      </c>
      <c r="F1611" s="1">
        <v>38.1718370853037</v>
      </c>
      <c r="G1611" s="1">
        <v>-13.452481039619901</v>
      </c>
      <c r="H1611" s="1">
        <v>132.81153201836301</v>
      </c>
      <c r="I1611" s="1">
        <v>126.196582079927</v>
      </c>
      <c r="J1611" s="1">
        <v>106.368905680277</v>
      </c>
      <c r="K1611" s="1">
        <v>48.9140675463508</v>
      </c>
    </row>
    <row r="1612" spans="1:11" x14ac:dyDescent="0.2">
      <c r="A1612">
        <v>1604</v>
      </c>
      <c r="B1612">
        <v>237</v>
      </c>
      <c r="C1612">
        <v>20</v>
      </c>
      <c r="D1612" s="1">
        <v>46.869257110436003</v>
      </c>
      <c r="E1612" s="1">
        <v>0.24559135466873999</v>
      </c>
      <c r="F1612" s="1">
        <v>-13.266361140940299</v>
      </c>
      <c r="G1612" s="1">
        <v>-42.851289924420001</v>
      </c>
      <c r="H1612" s="1">
        <v>0</v>
      </c>
      <c r="I1612" s="1">
        <v>0</v>
      </c>
      <c r="J1612" s="1">
        <v>0</v>
      </c>
      <c r="K1612" s="1">
        <v>0</v>
      </c>
    </row>
    <row r="1613" spans="1:11" x14ac:dyDescent="0.2">
      <c r="A1613">
        <v>1605</v>
      </c>
      <c r="B1613">
        <v>237</v>
      </c>
      <c r="C1613">
        <v>21</v>
      </c>
      <c r="D1613" s="1">
        <v>18.534322993661501</v>
      </c>
      <c r="E1613" s="1">
        <v>-26.3817496263508</v>
      </c>
      <c r="F1613" s="1">
        <v>-3.18631295887426</v>
      </c>
      <c r="G1613" s="1">
        <v>-15.8542626183288</v>
      </c>
      <c r="H1613" s="1">
        <v>0</v>
      </c>
      <c r="I1613" s="1">
        <v>0</v>
      </c>
      <c r="J1613" s="1">
        <v>0</v>
      </c>
      <c r="K1613" s="1">
        <v>0</v>
      </c>
    </row>
    <row r="1614" spans="1:11" x14ac:dyDescent="0.2">
      <c r="A1614">
        <v>1606</v>
      </c>
      <c r="B1614">
        <v>237</v>
      </c>
      <c r="C1614">
        <v>22</v>
      </c>
      <c r="D1614" s="1">
        <v>32.828944896626098</v>
      </c>
      <c r="E1614" s="1">
        <v>3.5483874037056902</v>
      </c>
      <c r="F1614" s="1">
        <v>2.0361864116533002</v>
      </c>
      <c r="G1614" s="1">
        <v>-3.15679918002269</v>
      </c>
      <c r="H1614" s="1">
        <v>0</v>
      </c>
      <c r="I1614" s="1">
        <v>0</v>
      </c>
      <c r="J1614" s="1">
        <v>0</v>
      </c>
      <c r="K1614" s="1">
        <v>0</v>
      </c>
    </row>
    <row r="1615" spans="1:11" x14ac:dyDescent="0.2">
      <c r="A1615">
        <v>1607</v>
      </c>
      <c r="B1615">
        <v>237</v>
      </c>
      <c r="C1615">
        <v>23</v>
      </c>
      <c r="D1615" s="1">
        <v>13.1963248607422</v>
      </c>
      <c r="E1615" s="1">
        <v>9.0076037486256499</v>
      </c>
      <c r="F1615" s="1">
        <v>6.9687738950591198</v>
      </c>
      <c r="G1615" s="1">
        <v>3.8826132490305199</v>
      </c>
      <c r="H1615" s="1">
        <v>0</v>
      </c>
      <c r="I1615" s="1">
        <v>0</v>
      </c>
      <c r="J1615" s="1">
        <v>0</v>
      </c>
      <c r="K1615" s="1">
        <v>0</v>
      </c>
    </row>
    <row r="1616" spans="1:11" x14ac:dyDescent="0.2">
      <c r="A1616">
        <v>1608</v>
      </c>
      <c r="B1616">
        <v>238</v>
      </c>
      <c r="C1616">
        <v>0</v>
      </c>
      <c r="D1616" s="1">
        <v>14.1593846190618</v>
      </c>
      <c r="E1616" s="1">
        <v>14.0325827663133</v>
      </c>
      <c r="F1616" s="1">
        <v>16.857025761938399</v>
      </c>
      <c r="G1616" s="1">
        <v>20.2110796757636</v>
      </c>
      <c r="H1616" s="1">
        <v>0</v>
      </c>
      <c r="I1616" s="1">
        <v>0</v>
      </c>
      <c r="J1616" s="1">
        <v>0</v>
      </c>
      <c r="K1616" s="1">
        <v>0</v>
      </c>
    </row>
    <row r="1617" spans="1:11" x14ac:dyDescent="0.2">
      <c r="A1617">
        <v>1609</v>
      </c>
      <c r="B1617">
        <v>238</v>
      </c>
      <c r="C1617">
        <v>1</v>
      </c>
      <c r="D1617" s="1">
        <v>32.921265343543503</v>
      </c>
      <c r="E1617" s="1">
        <v>11.036325846445701</v>
      </c>
      <c r="F1617" s="1">
        <v>14.945902410340899</v>
      </c>
      <c r="G1617" s="1">
        <v>17.303226979492599</v>
      </c>
      <c r="H1617" s="1">
        <v>0</v>
      </c>
      <c r="I1617" s="1">
        <v>0</v>
      </c>
      <c r="J1617" s="1">
        <v>0</v>
      </c>
      <c r="K1617" s="1">
        <v>0</v>
      </c>
    </row>
    <row r="1618" spans="1:11" x14ac:dyDescent="0.2">
      <c r="A1618">
        <v>1610</v>
      </c>
      <c r="B1618">
        <v>238</v>
      </c>
      <c r="C1618">
        <v>2</v>
      </c>
      <c r="D1618" s="1">
        <v>41.159088742652798</v>
      </c>
      <c r="E1618" s="1">
        <v>19.3212804568089</v>
      </c>
      <c r="F1618" s="1">
        <v>27.391603920341598</v>
      </c>
      <c r="G1618" s="1">
        <v>36.907279805206798</v>
      </c>
      <c r="H1618" s="1">
        <v>0</v>
      </c>
      <c r="I1618" s="1">
        <v>0</v>
      </c>
      <c r="J1618" s="1">
        <v>0</v>
      </c>
      <c r="K1618" s="1">
        <v>0</v>
      </c>
    </row>
    <row r="1619" spans="1:11" x14ac:dyDescent="0.2">
      <c r="A1619">
        <v>1611</v>
      </c>
      <c r="B1619">
        <v>238</v>
      </c>
      <c r="C1619">
        <v>3</v>
      </c>
      <c r="D1619" s="1">
        <v>52.412657862099998</v>
      </c>
      <c r="E1619" s="1">
        <v>29.742125489785</v>
      </c>
      <c r="F1619" s="1">
        <v>40.777732517794099</v>
      </c>
      <c r="G1619" s="1">
        <v>47.305915970588302</v>
      </c>
      <c r="H1619" s="1">
        <v>0</v>
      </c>
      <c r="I1619" s="1">
        <v>0</v>
      </c>
      <c r="J1619" s="1">
        <v>0</v>
      </c>
      <c r="K1619" s="1">
        <v>0</v>
      </c>
    </row>
    <row r="1620" spans="1:11" x14ac:dyDescent="0.2">
      <c r="A1620">
        <v>1612</v>
      </c>
      <c r="B1620">
        <v>238</v>
      </c>
      <c r="C1620">
        <v>4</v>
      </c>
      <c r="D1620" s="1">
        <v>36.625464220065901</v>
      </c>
      <c r="E1620" s="1">
        <v>10.9168101701702</v>
      </c>
      <c r="F1620" s="1">
        <v>11.9921150330385</v>
      </c>
      <c r="G1620" s="1">
        <v>9.5669304246625106</v>
      </c>
      <c r="H1620" s="1">
        <v>0</v>
      </c>
      <c r="I1620" s="1">
        <v>0</v>
      </c>
      <c r="J1620" s="1">
        <v>0</v>
      </c>
      <c r="K1620" s="1">
        <v>0</v>
      </c>
    </row>
    <row r="1621" spans="1:11" x14ac:dyDescent="0.2">
      <c r="A1621">
        <v>1613</v>
      </c>
      <c r="B1621">
        <v>238</v>
      </c>
      <c r="C1621">
        <v>5</v>
      </c>
      <c r="D1621" s="1">
        <v>7.0177884331741698</v>
      </c>
      <c r="E1621" s="1">
        <v>4.4744629388602997</v>
      </c>
      <c r="F1621" s="1">
        <v>5.3303275237957601</v>
      </c>
      <c r="G1621" s="1">
        <v>3.8761137293229702</v>
      </c>
      <c r="H1621" s="1">
        <v>0</v>
      </c>
      <c r="I1621" s="1">
        <v>0</v>
      </c>
      <c r="J1621" s="1">
        <v>0</v>
      </c>
      <c r="K1621" s="1">
        <v>0</v>
      </c>
    </row>
    <row r="1622" spans="1:11" x14ac:dyDescent="0.2">
      <c r="A1622">
        <v>1614</v>
      </c>
      <c r="B1622">
        <v>238</v>
      </c>
      <c r="C1622">
        <v>6</v>
      </c>
      <c r="D1622" s="1">
        <v>44.034621903992502</v>
      </c>
      <c r="E1622" s="1">
        <v>20.2922419876931</v>
      </c>
      <c r="F1622" s="1">
        <v>23.023661098683199</v>
      </c>
      <c r="G1622" s="1">
        <v>28.919721001826598</v>
      </c>
      <c r="H1622" s="1">
        <v>0</v>
      </c>
      <c r="I1622" s="1">
        <v>0</v>
      </c>
      <c r="J1622" s="1">
        <v>0</v>
      </c>
      <c r="K1622" s="1">
        <v>0</v>
      </c>
    </row>
    <row r="1623" spans="1:11" x14ac:dyDescent="0.2">
      <c r="A1623">
        <v>1615</v>
      </c>
      <c r="B1623">
        <v>238</v>
      </c>
      <c r="C1623">
        <v>7</v>
      </c>
      <c r="D1623" s="1">
        <v>54.635813701406697</v>
      </c>
      <c r="E1623" s="1">
        <v>28.118355194075601</v>
      </c>
      <c r="F1623" s="1">
        <v>23.9418564362587</v>
      </c>
      <c r="G1623" s="1">
        <v>18.899635417929002</v>
      </c>
      <c r="H1623" s="1">
        <v>48.416163058412799</v>
      </c>
      <c r="I1623" s="1">
        <v>43.675590342099902</v>
      </c>
      <c r="J1623" s="1">
        <v>37.789292263711701</v>
      </c>
      <c r="K1623" s="1">
        <v>21.971374170347701</v>
      </c>
    </row>
    <row r="1624" spans="1:11" x14ac:dyDescent="0.2">
      <c r="A1624">
        <v>1616</v>
      </c>
      <c r="B1624">
        <v>238</v>
      </c>
      <c r="C1624">
        <v>8</v>
      </c>
      <c r="D1624" s="1">
        <v>165.98406662718</v>
      </c>
      <c r="E1624" s="1">
        <v>139.171289828683</v>
      </c>
      <c r="F1624" s="1">
        <v>122.079725747569</v>
      </c>
      <c r="G1624" s="1">
        <v>89.458810257789295</v>
      </c>
      <c r="H1624" s="1">
        <v>142.38928556392099</v>
      </c>
      <c r="I1624" s="1">
        <v>120.601128301367</v>
      </c>
      <c r="J1624" s="1">
        <v>111.40751673303799</v>
      </c>
      <c r="K1624" s="1">
        <v>49.140981385639897</v>
      </c>
    </row>
    <row r="1625" spans="1:11" x14ac:dyDescent="0.2">
      <c r="A1625">
        <v>1617</v>
      </c>
      <c r="B1625">
        <v>238</v>
      </c>
      <c r="C1625">
        <v>9</v>
      </c>
      <c r="D1625" s="1">
        <v>204.93943243058899</v>
      </c>
      <c r="E1625" s="1">
        <v>189.16195905022701</v>
      </c>
      <c r="F1625" s="1">
        <v>160.969321378063</v>
      </c>
      <c r="G1625" s="1">
        <v>74.091316068828803</v>
      </c>
      <c r="H1625" s="1">
        <v>234.283500229341</v>
      </c>
      <c r="I1625" s="1">
        <v>209.557976649338</v>
      </c>
      <c r="J1625" s="1">
        <v>137.012843531768</v>
      </c>
      <c r="K1625" s="1">
        <v>52.057951111543197</v>
      </c>
    </row>
    <row r="1626" spans="1:11" x14ac:dyDescent="0.2">
      <c r="A1626">
        <v>1618</v>
      </c>
      <c r="B1626">
        <v>238</v>
      </c>
      <c r="C1626">
        <v>10</v>
      </c>
      <c r="D1626" s="1">
        <v>208.824009512336</v>
      </c>
      <c r="E1626" s="1">
        <v>210.36429087483501</v>
      </c>
      <c r="F1626" s="1">
        <v>152.22542057977299</v>
      </c>
      <c r="G1626" s="1">
        <v>63.747399301045299</v>
      </c>
      <c r="H1626" s="1">
        <v>260.37220960754701</v>
      </c>
      <c r="I1626" s="1">
        <v>250.94368114531801</v>
      </c>
      <c r="J1626" s="1">
        <v>135.99330641915901</v>
      </c>
      <c r="K1626" s="1">
        <v>51.298297686642798</v>
      </c>
    </row>
    <row r="1627" spans="1:11" x14ac:dyDescent="0.2">
      <c r="A1627">
        <v>1619</v>
      </c>
      <c r="B1627">
        <v>238</v>
      </c>
      <c r="C1627">
        <v>11</v>
      </c>
      <c r="D1627" s="1">
        <v>212.09660300605199</v>
      </c>
      <c r="E1627" s="1">
        <v>151.05805411375999</v>
      </c>
      <c r="F1627" s="1">
        <v>135.90904812164399</v>
      </c>
      <c r="G1627" s="1">
        <v>45.349984239736699</v>
      </c>
      <c r="H1627" s="1">
        <v>268.41187968599201</v>
      </c>
      <c r="I1627" s="1">
        <v>277.29065521571999</v>
      </c>
      <c r="J1627" s="1">
        <v>134.395573146044</v>
      </c>
      <c r="K1627" s="1">
        <v>50.502788819223802</v>
      </c>
    </row>
    <row r="1628" spans="1:11" x14ac:dyDescent="0.2">
      <c r="A1628">
        <v>1620</v>
      </c>
      <c r="B1628">
        <v>238</v>
      </c>
      <c r="C1628">
        <v>12</v>
      </c>
      <c r="D1628" s="1">
        <v>250.84137029124301</v>
      </c>
      <c r="E1628" s="1">
        <v>156.77260564859699</v>
      </c>
      <c r="F1628" s="1">
        <v>134.50371418749501</v>
      </c>
      <c r="G1628" s="1">
        <v>89.5956379915946</v>
      </c>
      <c r="H1628" s="1">
        <v>265.84232169144099</v>
      </c>
      <c r="I1628" s="1">
        <v>281.89656212125902</v>
      </c>
      <c r="J1628" s="1">
        <v>130.43040388452999</v>
      </c>
      <c r="K1628" s="1">
        <v>49.025061295315702</v>
      </c>
    </row>
    <row r="1629" spans="1:11" x14ac:dyDescent="0.2">
      <c r="A1629">
        <v>1621</v>
      </c>
      <c r="B1629">
        <v>238</v>
      </c>
      <c r="C1629">
        <v>13</v>
      </c>
      <c r="D1629" s="1">
        <v>255.31887842706999</v>
      </c>
      <c r="E1629" s="1">
        <v>265.67903583042198</v>
      </c>
      <c r="F1629" s="1">
        <v>99.610547529324407</v>
      </c>
      <c r="G1629" s="1">
        <v>38.8952260900938</v>
      </c>
      <c r="H1629" s="1">
        <v>258.26190470359597</v>
      </c>
      <c r="I1629" s="1">
        <v>262.33265151353999</v>
      </c>
      <c r="J1629" s="1">
        <v>129.608381979341</v>
      </c>
      <c r="K1629" s="1">
        <v>49.139114888998002</v>
      </c>
    </row>
    <row r="1630" spans="1:11" x14ac:dyDescent="0.2">
      <c r="A1630">
        <v>1622</v>
      </c>
      <c r="B1630">
        <v>238</v>
      </c>
      <c r="C1630">
        <v>14</v>
      </c>
      <c r="D1630" s="1">
        <v>265.76282910397498</v>
      </c>
      <c r="E1630" s="1">
        <v>281.21804662381999</v>
      </c>
      <c r="F1630" s="1">
        <v>107.206063417509</v>
      </c>
      <c r="G1630" s="1">
        <v>52.432002574912701</v>
      </c>
      <c r="H1630" s="1">
        <v>259.47435521445101</v>
      </c>
      <c r="I1630" s="1">
        <v>281.439370580527</v>
      </c>
      <c r="J1630" s="1">
        <v>125.878333089626</v>
      </c>
      <c r="K1630" s="1">
        <v>48.174133515214102</v>
      </c>
    </row>
    <row r="1631" spans="1:11" x14ac:dyDescent="0.2">
      <c r="A1631">
        <v>1623</v>
      </c>
      <c r="B1631">
        <v>238</v>
      </c>
      <c r="C1631">
        <v>15</v>
      </c>
      <c r="D1631" s="1">
        <v>268.18845267430299</v>
      </c>
      <c r="E1631" s="1">
        <v>292.88180308695399</v>
      </c>
      <c r="F1631" s="1">
        <v>90.159046443019093</v>
      </c>
      <c r="G1631" s="1">
        <v>30.923309172471299</v>
      </c>
      <c r="H1631" s="1">
        <v>253.64925001957801</v>
      </c>
      <c r="I1631" s="1">
        <v>262.14854383581098</v>
      </c>
      <c r="J1631" s="1">
        <v>124.524192088394</v>
      </c>
      <c r="K1631" s="1">
        <v>47.974662805163</v>
      </c>
    </row>
    <row r="1632" spans="1:11" x14ac:dyDescent="0.2">
      <c r="A1632">
        <v>1624</v>
      </c>
      <c r="B1632">
        <v>238</v>
      </c>
      <c r="C1632">
        <v>16</v>
      </c>
      <c r="D1632" s="1">
        <v>249.82321520536499</v>
      </c>
      <c r="E1632" s="1">
        <v>263.77226566644703</v>
      </c>
      <c r="F1632" s="1">
        <v>75.491251939323305</v>
      </c>
      <c r="G1632" s="1">
        <v>35.4868597739801</v>
      </c>
      <c r="H1632" s="1">
        <v>251.986206405247</v>
      </c>
      <c r="I1632" s="1">
        <v>262.41302252003402</v>
      </c>
      <c r="J1632" s="1">
        <v>127.05759087246901</v>
      </c>
      <c r="K1632" s="1">
        <v>48.423177701332698</v>
      </c>
    </row>
    <row r="1633" spans="1:11" x14ac:dyDescent="0.2">
      <c r="A1633">
        <v>1625</v>
      </c>
      <c r="B1633">
        <v>238</v>
      </c>
      <c r="C1633">
        <v>17</v>
      </c>
      <c r="D1633" s="1">
        <v>199.47707235097801</v>
      </c>
      <c r="E1633" s="1">
        <v>189.184390909656</v>
      </c>
      <c r="F1633" s="1">
        <v>63.9514041293342</v>
      </c>
      <c r="G1633" s="1">
        <v>25.7796435733948</v>
      </c>
      <c r="H1633" s="1">
        <v>250.691040929205</v>
      </c>
      <c r="I1633" s="1">
        <v>264.07852333676902</v>
      </c>
      <c r="J1633" s="1">
        <v>127.601279058214</v>
      </c>
      <c r="K1633" s="1">
        <v>47.885793626658</v>
      </c>
    </row>
    <row r="1634" spans="1:11" x14ac:dyDescent="0.2">
      <c r="A1634">
        <v>1626</v>
      </c>
      <c r="B1634">
        <v>238</v>
      </c>
      <c r="C1634">
        <v>18</v>
      </c>
      <c r="D1634" s="1">
        <v>165.82519130665099</v>
      </c>
      <c r="E1634" s="1">
        <v>143.39942544929599</v>
      </c>
      <c r="F1634" s="1">
        <v>57.106719759372098</v>
      </c>
      <c r="G1634" s="1">
        <v>10.0975719700249</v>
      </c>
      <c r="H1634" s="1">
        <v>248.13282244724701</v>
      </c>
      <c r="I1634" s="1">
        <v>267.64677361761301</v>
      </c>
      <c r="J1634" s="1">
        <v>127.343180786875</v>
      </c>
      <c r="K1634" s="1">
        <v>47.909693979808402</v>
      </c>
    </row>
    <row r="1635" spans="1:11" x14ac:dyDescent="0.2">
      <c r="A1635">
        <v>1627</v>
      </c>
      <c r="B1635">
        <v>238</v>
      </c>
      <c r="C1635">
        <v>19</v>
      </c>
      <c r="D1635" s="1">
        <v>97.328081807157005</v>
      </c>
      <c r="E1635" s="1">
        <v>68.715692280964205</v>
      </c>
      <c r="F1635" s="1">
        <v>43.644912613949302</v>
      </c>
      <c r="G1635" s="1">
        <v>-1.5220878852742099</v>
      </c>
      <c r="H1635" s="1">
        <v>142.83593315744301</v>
      </c>
      <c r="I1635" s="1">
        <v>135.353148753353</v>
      </c>
      <c r="J1635" s="1">
        <v>109.665929076225</v>
      </c>
      <c r="K1635" s="1">
        <v>47.646532039198497</v>
      </c>
    </row>
    <row r="1636" spans="1:11" x14ac:dyDescent="0.2">
      <c r="A1636">
        <v>1628</v>
      </c>
      <c r="B1636">
        <v>238</v>
      </c>
      <c r="C1636">
        <v>20</v>
      </c>
      <c r="D1636" s="1">
        <v>33.179262211972798</v>
      </c>
      <c r="E1636" s="1">
        <v>-2.6328253332911902</v>
      </c>
      <c r="F1636" s="1">
        <v>-13.6144969110206</v>
      </c>
      <c r="G1636" s="1">
        <v>-42.590492406415997</v>
      </c>
      <c r="H1636" s="1">
        <v>0</v>
      </c>
      <c r="I1636" s="1">
        <v>0</v>
      </c>
      <c r="J1636" s="1">
        <v>0</v>
      </c>
      <c r="K1636" s="1">
        <v>0</v>
      </c>
    </row>
    <row r="1637" spans="1:11" x14ac:dyDescent="0.2">
      <c r="A1637">
        <v>1629</v>
      </c>
      <c r="B1637">
        <v>238</v>
      </c>
      <c r="C1637">
        <v>21</v>
      </c>
      <c r="D1637" s="1">
        <v>21.6042377458187</v>
      </c>
      <c r="E1637" s="1">
        <v>-24.8544575766043</v>
      </c>
      <c r="F1637" s="1">
        <v>2.0018255020929199</v>
      </c>
      <c r="G1637" s="1">
        <v>-6.4888136632128202</v>
      </c>
      <c r="H1637" s="1">
        <v>0</v>
      </c>
      <c r="I1637" s="1">
        <v>0</v>
      </c>
      <c r="J1637" s="1">
        <v>0</v>
      </c>
      <c r="K1637" s="1">
        <v>0</v>
      </c>
    </row>
    <row r="1638" spans="1:11" x14ac:dyDescent="0.2">
      <c r="A1638">
        <v>1630</v>
      </c>
      <c r="B1638">
        <v>238</v>
      </c>
      <c r="C1638">
        <v>22</v>
      </c>
      <c r="D1638" s="1">
        <v>26.871038154601099</v>
      </c>
      <c r="E1638" s="1">
        <v>7.9913715452311598</v>
      </c>
      <c r="F1638" s="1">
        <v>11.7571475886377</v>
      </c>
      <c r="G1638" s="1">
        <v>9.5871365372419408</v>
      </c>
      <c r="H1638" s="1">
        <v>0</v>
      </c>
      <c r="I1638" s="1">
        <v>0</v>
      </c>
      <c r="J1638" s="1">
        <v>0</v>
      </c>
      <c r="K1638" s="1">
        <v>0</v>
      </c>
    </row>
    <row r="1639" spans="1:11" x14ac:dyDescent="0.2">
      <c r="A1639">
        <v>1631</v>
      </c>
      <c r="B1639">
        <v>238</v>
      </c>
      <c r="C1639">
        <v>23</v>
      </c>
      <c r="D1639" s="1">
        <v>7.7726106127644101</v>
      </c>
      <c r="E1639" s="1">
        <v>6.2893794839730299</v>
      </c>
      <c r="F1639" s="1">
        <v>5.3670791924147698</v>
      </c>
      <c r="G1639" s="1">
        <v>3.6598121900258298</v>
      </c>
      <c r="H1639" s="1">
        <v>0</v>
      </c>
      <c r="I1639" s="1">
        <v>0</v>
      </c>
      <c r="J1639" s="1">
        <v>0</v>
      </c>
      <c r="K1639" s="1">
        <v>0</v>
      </c>
    </row>
    <row r="1640" spans="1:11" x14ac:dyDescent="0.2">
      <c r="A1640">
        <v>1632</v>
      </c>
      <c r="B1640">
        <v>239</v>
      </c>
      <c r="C1640">
        <v>0</v>
      </c>
      <c r="D1640" s="1">
        <v>29.307455403355199</v>
      </c>
      <c r="E1640" s="1">
        <v>9.6697499465223498</v>
      </c>
      <c r="F1640" s="1">
        <v>5.3126299689330603</v>
      </c>
      <c r="G1640" s="1">
        <v>6.0606685943932996</v>
      </c>
      <c r="H1640" s="1">
        <v>0</v>
      </c>
      <c r="I1640" s="1">
        <v>0</v>
      </c>
      <c r="J1640" s="1">
        <v>0</v>
      </c>
      <c r="K1640" s="1">
        <v>0</v>
      </c>
    </row>
    <row r="1641" spans="1:11" x14ac:dyDescent="0.2">
      <c r="A1641">
        <v>1633</v>
      </c>
      <c r="B1641">
        <v>239</v>
      </c>
      <c r="C1641">
        <v>1</v>
      </c>
      <c r="D1641" s="1">
        <v>52.2100577569541</v>
      </c>
      <c r="E1641" s="1">
        <v>28.150438745912801</v>
      </c>
      <c r="F1641" s="1">
        <v>33.895922103065402</v>
      </c>
      <c r="G1641" s="1">
        <v>42.656998598605099</v>
      </c>
      <c r="H1641" s="1">
        <v>0</v>
      </c>
      <c r="I1641" s="1">
        <v>0</v>
      </c>
      <c r="J1641" s="1">
        <v>0</v>
      </c>
      <c r="K1641" s="1">
        <v>0</v>
      </c>
    </row>
    <row r="1642" spans="1:11" x14ac:dyDescent="0.2">
      <c r="A1642">
        <v>1634</v>
      </c>
      <c r="B1642">
        <v>239</v>
      </c>
      <c r="C1642">
        <v>2</v>
      </c>
      <c r="D1642" s="1">
        <v>40.271883089526398</v>
      </c>
      <c r="E1642" s="1">
        <v>18.1483114018375</v>
      </c>
      <c r="F1642" s="1">
        <v>22.640082107605998</v>
      </c>
      <c r="G1642" s="1">
        <v>19.419834757126999</v>
      </c>
      <c r="H1642" s="1">
        <v>0</v>
      </c>
      <c r="I1642" s="1">
        <v>0</v>
      </c>
      <c r="J1642" s="1">
        <v>0</v>
      </c>
      <c r="K1642" s="1">
        <v>0</v>
      </c>
    </row>
    <row r="1643" spans="1:11" x14ac:dyDescent="0.2">
      <c r="A1643">
        <v>1635</v>
      </c>
      <c r="B1643">
        <v>239</v>
      </c>
      <c r="C1643">
        <v>3</v>
      </c>
      <c r="D1643" s="1">
        <v>18.470161678665399</v>
      </c>
      <c r="E1643" s="1">
        <v>16.171690518750701</v>
      </c>
      <c r="F1643" s="1">
        <v>19.382607687511701</v>
      </c>
      <c r="G1643" s="1">
        <v>19.8683245354866</v>
      </c>
      <c r="H1643" s="1">
        <v>0</v>
      </c>
      <c r="I1643" s="1">
        <v>0</v>
      </c>
      <c r="J1643" s="1">
        <v>0</v>
      </c>
      <c r="K1643" s="1">
        <v>0</v>
      </c>
    </row>
    <row r="1644" spans="1:11" x14ac:dyDescent="0.2">
      <c r="A1644">
        <v>1636</v>
      </c>
      <c r="B1644">
        <v>239</v>
      </c>
      <c r="C1644">
        <v>4</v>
      </c>
      <c r="D1644" s="1">
        <v>34.948646321261698</v>
      </c>
      <c r="E1644" s="1">
        <v>16.244842544164101</v>
      </c>
      <c r="F1644" s="1">
        <v>20.0301806105577</v>
      </c>
      <c r="G1644" s="1">
        <v>20.554562068693102</v>
      </c>
      <c r="H1644" s="1">
        <v>0</v>
      </c>
      <c r="I1644" s="1">
        <v>0</v>
      </c>
      <c r="J1644" s="1">
        <v>0</v>
      </c>
      <c r="K1644" s="1">
        <v>0</v>
      </c>
    </row>
    <row r="1645" spans="1:11" x14ac:dyDescent="0.2">
      <c r="A1645">
        <v>1637</v>
      </c>
      <c r="B1645">
        <v>239</v>
      </c>
      <c r="C1645">
        <v>5</v>
      </c>
      <c r="D1645" s="1">
        <v>5.2862276760045903</v>
      </c>
      <c r="E1645" s="1">
        <v>8.7888661939583308</v>
      </c>
      <c r="F1645" s="1">
        <v>8.1835605350651104</v>
      </c>
      <c r="G1645" s="1">
        <v>7.6926916690303102</v>
      </c>
      <c r="H1645" s="1">
        <v>0</v>
      </c>
      <c r="I1645" s="1">
        <v>0</v>
      </c>
      <c r="J1645" s="1">
        <v>0</v>
      </c>
      <c r="K1645" s="1">
        <v>0</v>
      </c>
    </row>
    <row r="1646" spans="1:11" x14ac:dyDescent="0.2">
      <c r="A1646">
        <v>1638</v>
      </c>
      <c r="B1646">
        <v>239</v>
      </c>
      <c r="C1646">
        <v>6</v>
      </c>
      <c r="D1646" s="1">
        <v>34.324132853958503</v>
      </c>
      <c r="E1646" s="1">
        <v>15.4264730953868</v>
      </c>
      <c r="F1646" s="1">
        <v>15.032450251640499</v>
      </c>
      <c r="G1646" s="1">
        <v>18.779784653376201</v>
      </c>
      <c r="H1646" s="1">
        <v>0</v>
      </c>
      <c r="I1646" s="1">
        <v>0</v>
      </c>
      <c r="J1646" s="1">
        <v>0</v>
      </c>
      <c r="K1646" s="1">
        <v>0</v>
      </c>
    </row>
    <row r="1647" spans="1:11" x14ac:dyDescent="0.2">
      <c r="A1647">
        <v>1639</v>
      </c>
      <c r="B1647">
        <v>239</v>
      </c>
      <c r="C1647">
        <v>7</v>
      </c>
      <c r="D1647" s="1">
        <v>58.637746397166403</v>
      </c>
      <c r="E1647" s="1">
        <v>34.1710165313551</v>
      </c>
      <c r="F1647" s="1">
        <v>34.175910258964002</v>
      </c>
      <c r="G1647" s="1">
        <v>32.430668654086702</v>
      </c>
      <c r="H1647" s="1">
        <v>49.5798157387446</v>
      </c>
      <c r="I1647" s="1">
        <v>44.3651066644317</v>
      </c>
      <c r="J1647" s="1">
        <v>38.551230597837701</v>
      </c>
      <c r="K1647" s="1">
        <v>22.270926702460201</v>
      </c>
    </row>
    <row r="1648" spans="1:11" x14ac:dyDescent="0.2">
      <c r="A1648">
        <v>1640</v>
      </c>
      <c r="B1648">
        <v>239</v>
      </c>
      <c r="C1648">
        <v>8</v>
      </c>
      <c r="D1648" s="1">
        <v>151.94558612193001</v>
      </c>
      <c r="E1648" s="1">
        <v>132.533148982722</v>
      </c>
      <c r="F1648" s="1">
        <v>119.73594193157599</v>
      </c>
      <c r="G1648" s="1">
        <v>98.221080512764701</v>
      </c>
      <c r="H1648" s="1">
        <v>112.556370527024</v>
      </c>
      <c r="I1648" s="1">
        <v>96.373974830754094</v>
      </c>
      <c r="J1648" s="1">
        <v>90.617071904092199</v>
      </c>
      <c r="K1648" s="1">
        <v>43.827692076707997</v>
      </c>
    </row>
    <row r="1649" spans="1:11" x14ac:dyDescent="0.2">
      <c r="A1649">
        <v>1641</v>
      </c>
      <c r="B1649">
        <v>239</v>
      </c>
      <c r="C1649">
        <v>9</v>
      </c>
      <c r="D1649" s="1">
        <v>199.980640139401</v>
      </c>
      <c r="E1649" s="1">
        <v>207.90253368741901</v>
      </c>
      <c r="F1649" s="1">
        <v>168.13510684277099</v>
      </c>
      <c r="G1649" s="1">
        <v>86.889591712940302</v>
      </c>
      <c r="H1649" s="1">
        <v>230.88200276347399</v>
      </c>
      <c r="I1649" s="1">
        <v>204.20646112993199</v>
      </c>
      <c r="J1649" s="1">
        <v>132.14355549062299</v>
      </c>
      <c r="K1649" s="1">
        <v>49.7487562817645</v>
      </c>
    </row>
    <row r="1650" spans="1:11" x14ac:dyDescent="0.2">
      <c r="A1650">
        <v>1642</v>
      </c>
      <c r="B1650">
        <v>239</v>
      </c>
      <c r="C1650">
        <v>10</v>
      </c>
      <c r="D1650" s="1">
        <v>195.01164055099201</v>
      </c>
      <c r="E1650" s="1">
        <v>208.98889726815599</v>
      </c>
      <c r="F1650" s="1">
        <v>154.90029465245499</v>
      </c>
      <c r="G1650" s="1">
        <v>70.013392397641297</v>
      </c>
      <c r="H1650" s="1">
        <v>270.06667289811003</v>
      </c>
      <c r="I1650" s="1">
        <v>259.04036827178101</v>
      </c>
      <c r="J1650" s="1">
        <v>133.681451273698</v>
      </c>
      <c r="K1650" s="1">
        <v>49.527500099100202</v>
      </c>
    </row>
    <row r="1651" spans="1:11" x14ac:dyDescent="0.2">
      <c r="A1651">
        <v>1643</v>
      </c>
      <c r="B1651">
        <v>239</v>
      </c>
      <c r="C1651">
        <v>11</v>
      </c>
      <c r="D1651" s="1">
        <v>190.41486715961099</v>
      </c>
      <c r="E1651" s="1">
        <v>154.936138899247</v>
      </c>
      <c r="F1651" s="1">
        <v>138.46814949444001</v>
      </c>
      <c r="G1651" s="1">
        <v>44.419858599882602</v>
      </c>
      <c r="H1651" s="1">
        <v>283.15811829900099</v>
      </c>
      <c r="I1651" s="1">
        <v>305.068848168236</v>
      </c>
      <c r="J1651" s="1">
        <v>128.958692574358</v>
      </c>
      <c r="K1651" s="1">
        <v>48.395744627967503</v>
      </c>
    </row>
    <row r="1652" spans="1:11" x14ac:dyDescent="0.2">
      <c r="A1652">
        <v>1644</v>
      </c>
      <c r="B1652">
        <v>239</v>
      </c>
      <c r="C1652">
        <v>12</v>
      </c>
      <c r="D1652" s="1">
        <v>237.979817749501</v>
      </c>
      <c r="E1652" s="1">
        <v>163.00067827611699</v>
      </c>
      <c r="F1652" s="1">
        <v>136.26971148947499</v>
      </c>
      <c r="G1652" s="1">
        <v>84.669545436136005</v>
      </c>
      <c r="H1652" s="1">
        <v>274.96666710325002</v>
      </c>
      <c r="I1652" s="1">
        <v>304.326125321181</v>
      </c>
      <c r="J1652" s="1">
        <v>124.888130704196</v>
      </c>
      <c r="K1652" s="1">
        <v>47.2199057459096</v>
      </c>
    </row>
    <row r="1653" spans="1:11" x14ac:dyDescent="0.2">
      <c r="A1653">
        <v>1645</v>
      </c>
      <c r="B1653">
        <v>239</v>
      </c>
      <c r="C1653">
        <v>13</v>
      </c>
      <c r="D1653" s="1">
        <v>235.27552678645799</v>
      </c>
      <c r="E1653" s="1">
        <v>266.92423126609998</v>
      </c>
      <c r="F1653" s="1">
        <v>105.54525565678099</v>
      </c>
      <c r="G1653" s="1">
        <v>46.949235040380998</v>
      </c>
      <c r="H1653" s="1">
        <v>259.187030700376</v>
      </c>
      <c r="I1653" s="1">
        <v>273.73201002051502</v>
      </c>
      <c r="J1653" s="1">
        <v>121.452067979639</v>
      </c>
      <c r="K1653" s="1">
        <v>46.682233601185402</v>
      </c>
    </row>
    <row r="1654" spans="1:11" x14ac:dyDescent="0.2">
      <c r="A1654">
        <v>1646</v>
      </c>
      <c r="B1654">
        <v>239</v>
      </c>
      <c r="C1654">
        <v>14</v>
      </c>
      <c r="D1654" s="1">
        <v>260.59474159081202</v>
      </c>
      <c r="E1654" s="1">
        <v>171.94788049703601</v>
      </c>
      <c r="F1654" s="1">
        <v>88.846913223335903</v>
      </c>
      <c r="G1654" s="1">
        <v>37.747621592424501</v>
      </c>
      <c r="H1654" s="1">
        <v>247.16691798656299</v>
      </c>
      <c r="I1654" s="1">
        <v>247.79933412721101</v>
      </c>
      <c r="J1654" s="1">
        <v>119.070157924936</v>
      </c>
      <c r="K1654" s="1">
        <v>45.933167513432799</v>
      </c>
    </row>
    <row r="1655" spans="1:11" x14ac:dyDescent="0.2">
      <c r="A1655">
        <v>1647</v>
      </c>
      <c r="B1655">
        <v>239</v>
      </c>
      <c r="C1655">
        <v>15</v>
      </c>
      <c r="D1655" s="1">
        <v>258.11204802227297</v>
      </c>
      <c r="E1655" s="1">
        <v>162.669957483529</v>
      </c>
      <c r="F1655" s="1">
        <v>101.21899248389199</v>
      </c>
      <c r="G1655" s="1">
        <v>32.934688475426398</v>
      </c>
      <c r="H1655" s="1">
        <v>248.70720572401299</v>
      </c>
      <c r="I1655" s="1">
        <v>252.23003126716401</v>
      </c>
      <c r="J1655" s="1">
        <v>120.713733503941</v>
      </c>
      <c r="K1655" s="1">
        <v>46.286751151834302</v>
      </c>
    </row>
    <row r="1656" spans="1:11" x14ac:dyDescent="0.2">
      <c r="A1656">
        <v>1648</v>
      </c>
      <c r="B1656">
        <v>239</v>
      </c>
      <c r="C1656">
        <v>16</v>
      </c>
      <c r="D1656" s="1">
        <v>238.84936769393801</v>
      </c>
      <c r="E1656" s="1">
        <v>257.62133755859202</v>
      </c>
      <c r="F1656" s="1">
        <v>78.2109181533868</v>
      </c>
      <c r="G1656" s="1">
        <v>33.977475935111599</v>
      </c>
      <c r="H1656" s="1">
        <v>248.17337831941799</v>
      </c>
      <c r="I1656" s="1">
        <v>252.24748960561399</v>
      </c>
      <c r="J1656" s="1">
        <v>120.210356702163</v>
      </c>
      <c r="K1656" s="1">
        <v>46.379141766483301</v>
      </c>
    </row>
    <row r="1657" spans="1:11" x14ac:dyDescent="0.2">
      <c r="A1657">
        <v>1649</v>
      </c>
      <c r="B1657">
        <v>239</v>
      </c>
      <c r="C1657">
        <v>17</v>
      </c>
      <c r="D1657" s="1">
        <v>195.52060669447999</v>
      </c>
      <c r="E1657" s="1">
        <v>207.15886871655499</v>
      </c>
      <c r="F1657" s="1">
        <v>62.926247056066202</v>
      </c>
      <c r="G1657" s="1">
        <v>21.072601227408001</v>
      </c>
      <c r="H1657" s="1">
        <v>250.367370230668</v>
      </c>
      <c r="I1657" s="1">
        <v>254.20122428285799</v>
      </c>
      <c r="J1657" s="1">
        <v>123.163021034192</v>
      </c>
      <c r="K1657" s="1">
        <v>45.665467169379198</v>
      </c>
    </row>
    <row r="1658" spans="1:11" x14ac:dyDescent="0.2">
      <c r="A1658">
        <v>1650</v>
      </c>
      <c r="B1658">
        <v>239</v>
      </c>
      <c r="C1658">
        <v>18</v>
      </c>
      <c r="D1658" s="1">
        <v>161.572916444019</v>
      </c>
      <c r="E1658" s="1">
        <v>159.84409792537599</v>
      </c>
      <c r="F1658" s="1">
        <v>59.813249807496199</v>
      </c>
      <c r="G1658" s="1">
        <v>8.3800823153819408</v>
      </c>
      <c r="H1658" s="1">
        <v>243.96926874022699</v>
      </c>
      <c r="I1658" s="1">
        <v>254.70577384120099</v>
      </c>
      <c r="J1658" s="1">
        <v>124.236054967684</v>
      </c>
      <c r="K1658" s="1">
        <v>46.589981561836403</v>
      </c>
    </row>
    <row r="1659" spans="1:11" x14ac:dyDescent="0.2">
      <c r="A1659">
        <v>1651</v>
      </c>
      <c r="B1659">
        <v>239</v>
      </c>
      <c r="C1659">
        <v>19</v>
      </c>
      <c r="D1659" s="1">
        <v>97.505489631406306</v>
      </c>
      <c r="E1659" s="1">
        <v>77.164290521411402</v>
      </c>
      <c r="F1659" s="1">
        <v>49.156194579035898</v>
      </c>
      <c r="G1659" s="1">
        <v>2.6686006148455901</v>
      </c>
      <c r="H1659" s="1">
        <v>138.54095234072901</v>
      </c>
      <c r="I1659" s="1">
        <v>131.52479566656501</v>
      </c>
      <c r="J1659" s="1">
        <v>104.90426443547</v>
      </c>
      <c r="K1659" s="1">
        <v>45.694558540600902</v>
      </c>
    </row>
    <row r="1660" spans="1:11" x14ac:dyDescent="0.2">
      <c r="A1660">
        <v>1652</v>
      </c>
      <c r="B1660">
        <v>239</v>
      </c>
      <c r="C1660">
        <v>20</v>
      </c>
      <c r="D1660" s="1">
        <v>35.174794423925299</v>
      </c>
      <c r="E1660" s="1">
        <v>6.5522152725875404</v>
      </c>
      <c r="F1660" s="1">
        <v>-8.4843945827828904</v>
      </c>
      <c r="G1660" s="1">
        <v>-39.549837129606203</v>
      </c>
      <c r="H1660" s="1">
        <v>0</v>
      </c>
      <c r="I1660" s="1">
        <v>0</v>
      </c>
      <c r="J1660" s="1">
        <v>0</v>
      </c>
      <c r="K1660" s="1">
        <v>0</v>
      </c>
    </row>
    <row r="1661" spans="1:11" x14ac:dyDescent="0.2">
      <c r="A1661">
        <v>1653</v>
      </c>
      <c r="B1661">
        <v>239</v>
      </c>
      <c r="C1661">
        <v>21</v>
      </c>
      <c r="D1661" s="1">
        <v>20.2031735294341</v>
      </c>
      <c r="E1661" s="1">
        <v>-20.775949545021401</v>
      </c>
      <c r="F1661" s="1">
        <v>3.3582381872904099</v>
      </c>
      <c r="G1661" s="1">
        <v>-9.81200281378797</v>
      </c>
      <c r="H1661" s="1">
        <v>0</v>
      </c>
      <c r="I1661" s="1">
        <v>0</v>
      </c>
      <c r="J1661" s="1">
        <v>0</v>
      </c>
      <c r="K1661" s="1">
        <v>0</v>
      </c>
    </row>
    <row r="1662" spans="1:11" x14ac:dyDescent="0.2">
      <c r="A1662">
        <v>1654</v>
      </c>
      <c r="B1662">
        <v>239</v>
      </c>
      <c r="C1662">
        <v>22</v>
      </c>
      <c r="D1662" s="1">
        <v>18.5203208740331</v>
      </c>
      <c r="E1662" s="1">
        <v>8.5180763934612198</v>
      </c>
      <c r="F1662" s="1">
        <v>8.2061445404696904</v>
      </c>
      <c r="G1662" s="1">
        <v>2.7866135958246101</v>
      </c>
      <c r="H1662" s="1">
        <v>0</v>
      </c>
      <c r="I1662" s="1">
        <v>0</v>
      </c>
      <c r="J1662" s="1">
        <v>0</v>
      </c>
      <c r="K1662" s="1">
        <v>0</v>
      </c>
    </row>
    <row r="1663" spans="1:11" x14ac:dyDescent="0.2">
      <c r="A1663">
        <v>1655</v>
      </c>
      <c r="B1663">
        <v>239</v>
      </c>
      <c r="C1663">
        <v>23</v>
      </c>
      <c r="D1663" s="1">
        <v>48.535203337252497</v>
      </c>
      <c r="E1663" s="1">
        <v>30.2631563403162</v>
      </c>
      <c r="F1663" s="1">
        <v>26.963532940278998</v>
      </c>
      <c r="G1663" s="1">
        <v>29.393977905716699</v>
      </c>
      <c r="H1663" s="1">
        <v>0</v>
      </c>
      <c r="I1663" s="1">
        <v>0</v>
      </c>
      <c r="J1663" s="1">
        <v>0</v>
      </c>
      <c r="K1663" s="1">
        <v>0</v>
      </c>
    </row>
    <row r="1664" spans="1:11" x14ac:dyDescent="0.2">
      <c r="A1664">
        <v>1656</v>
      </c>
      <c r="B1664">
        <v>240</v>
      </c>
      <c r="C1664">
        <v>0</v>
      </c>
      <c r="D1664" s="1">
        <v>43.644653246600498</v>
      </c>
      <c r="E1664" s="1">
        <v>22.535375322204299</v>
      </c>
      <c r="F1664" s="1">
        <v>24.551721455789199</v>
      </c>
      <c r="G1664" s="1">
        <v>29.859111487037499</v>
      </c>
      <c r="H1664" s="1">
        <v>0</v>
      </c>
      <c r="I1664" s="1">
        <v>0</v>
      </c>
      <c r="J1664" s="1">
        <v>0</v>
      </c>
      <c r="K1664" s="1">
        <v>0</v>
      </c>
    </row>
    <row r="1665" spans="1:11" x14ac:dyDescent="0.2">
      <c r="A1665">
        <v>1657</v>
      </c>
      <c r="B1665">
        <v>240</v>
      </c>
      <c r="C1665">
        <v>1</v>
      </c>
      <c r="D1665" s="1">
        <v>13.3293269667726</v>
      </c>
      <c r="E1665" s="1">
        <v>10.044021983005599</v>
      </c>
      <c r="F1665" s="1">
        <v>8.6499740531887195</v>
      </c>
      <c r="G1665" s="1">
        <v>8.8778444719409002</v>
      </c>
      <c r="H1665" s="1">
        <v>0</v>
      </c>
      <c r="I1665" s="1">
        <v>0</v>
      </c>
      <c r="J1665" s="1">
        <v>0</v>
      </c>
      <c r="K1665" s="1">
        <v>0</v>
      </c>
    </row>
    <row r="1666" spans="1:11" x14ac:dyDescent="0.2">
      <c r="A1666">
        <v>1658</v>
      </c>
      <c r="B1666">
        <v>240</v>
      </c>
      <c r="C1666">
        <v>2</v>
      </c>
      <c r="D1666" s="1">
        <v>5.2726123197106096</v>
      </c>
      <c r="E1666" s="1">
        <v>3.2523147297311601</v>
      </c>
      <c r="F1666" s="1">
        <v>2.6095475461871498</v>
      </c>
      <c r="G1666" s="1">
        <v>5.6140364650067802</v>
      </c>
      <c r="H1666" s="1">
        <v>0</v>
      </c>
      <c r="I1666" s="1">
        <v>0</v>
      </c>
      <c r="J1666" s="1">
        <v>0</v>
      </c>
      <c r="K1666" s="1">
        <v>0</v>
      </c>
    </row>
    <row r="1667" spans="1:11" x14ac:dyDescent="0.2">
      <c r="A1667">
        <v>1659</v>
      </c>
      <c r="B1667">
        <v>240</v>
      </c>
      <c r="C1667">
        <v>3</v>
      </c>
      <c r="D1667" s="1">
        <v>10.2888907291936</v>
      </c>
      <c r="E1667" s="1">
        <v>8.7185289365706709</v>
      </c>
      <c r="F1667" s="1">
        <v>9.0075725212987994</v>
      </c>
      <c r="G1667" s="1">
        <v>14.3665892298171</v>
      </c>
      <c r="H1667" s="1">
        <v>0</v>
      </c>
      <c r="I1667" s="1">
        <v>0</v>
      </c>
      <c r="J1667" s="1">
        <v>0</v>
      </c>
      <c r="K1667" s="1">
        <v>0</v>
      </c>
    </row>
    <row r="1668" spans="1:11" x14ac:dyDescent="0.2">
      <c r="A1668">
        <v>1660</v>
      </c>
      <c r="B1668">
        <v>240</v>
      </c>
      <c r="C1668">
        <v>4</v>
      </c>
      <c r="D1668" s="1">
        <v>7.8129053070165302</v>
      </c>
      <c r="E1668" s="1">
        <v>7.7550922027036604</v>
      </c>
      <c r="F1668" s="1">
        <v>5.8281177530329504</v>
      </c>
      <c r="G1668" s="1">
        <v>12.5756411837275</v>
      </c>
      <c r="H1668" s="1">
        <v>0</v>
      </c>
      <c r="I1668" s="1">
        <v>0</v>
      </c>
      <c r="J1668" s="1">
        <v>0</v>
      </c>
      <c r="K1668" s="1">
        <v>0</v>
      </c>
    </row>
    <row r="1669" spans="1:11" x14ac:dyDescent="0.2">
      <c r="A1669">
        <v>1661</v>
      </c>
      <c r="B1669">
        <v>240</v>
      </c>
      <c r="C1669">
        <v>5</v>
      </c>
      <c r="D1669" s="1">
        <v>36.024349909956001</v>
      </c>
      <c r="E1669" s="1">
        <v>12.8318010173905</v>
      </c>
      <c r="F1669" s="1">
        <v>8.8731518295248897</v>
      </c>
      <c r="G1669" s="1">
        <v>16.109324109448799</v>
      </c>
      <c r="H1669" s="1">
        <v>0</v>
      </c>
      <c r="I1669" s="1">
        <v>0</v>
      </c>
      <c r="J1669" s="1">
        <v>0</v>
      </c>
      <c r="K1669" s="1">
        <v>0</v>
      </c>
    </row>
    <row r="1670" spans="1:11" x14ac:dyDescent="0.2">
      <c r="A1670">
        <v>1662</v>
      </c>
      <c r="B1670">
        <v>240</v>
      </c>
      <c r="C1670">
        <v>6</v>
      </c>
      <c r="D1670" s="1">
        <v>42.697646001820402</v>
      </c>
      <c r="E1670" s="1">
        <v>12.9524036091537</v>
      </c>
      <c r="F1670" s="1">
        <v>6.4451856677029102</v>
      </c>
      <c r="G1670" s="1">
        <v>11.1095369527784</v>
      </c>
      <c r="H1670" s="1">
        <v>0</v>
      </c>
      <c r="I1670" s="1">
        <v>0</v>
      </c>
      <c r="J1670" s="1">
        <v>0</v>
      </c>
      <c r="K1670" s="1">
        <v>0</v>
      </c>
    </row>
    <row r="1671" spans="1:11" x14ac:dyDescent="0.2">
      <c r="A1671">
        <v>1663</v>
      </c>
      <c r="B1671">
        <v>240</v>
      </c>
      <c r="C1671">
        <v>7</v>
      </c>
      <c r="D1671" s="1">
        <v>62.602769303332302</v>
      </c>
      <c r="E1671" s="1">
        <v>36.969192395786102</v>
      </c>
      <c r="F1671" s="1">
        <v>21.9337558156742</v>
      </c>
      <c r="G1671" s="1">
        <v>20.843698940982399</v>
      </c>
      <c r="H1671" s="1">
        <v>49.856422553947901</v>
      </c>
      <c r="I1671" s="1">
        <v>44.813897828433802</v>
      </c>
      <c r="J1671" s="1">
        <v>38.015578148290103</v>
      </c>
      <c r="K1671" s="1">
        <v>21.590283421258299</v>
      </c>
    </row>
    <row r="1672" spans="1:11" x14ac:dyDescent="0.2">
      <c r="A1672">
        <v>1664</v>
      </c>
      <c r="B1672">
        <v>240</v>
      </c>
      <c r="C1672">
        <v>8</v>
      </c>
      <c r="D1672" s="1">
        <v>157.911098680896</v>
      </c>
      <c r="E1672" s="1">
        <v>139.68450179976799</v>
      </c>
      <c r="F1672" s="1">
        <v>120.160303445276</v>
      </c>
      <c r="G1672" s="1">
        <v>82.932431984843404</v>
      </c>
      <c r="H1672" s="1">
        <v>107.394248984732</v>
      </c>
      <c r="I1672" s="1">
        <v>93.098472768044203</v>
      </c>
      <c r="J1672" s="1">
        <v>82.436090445511496</v>
      </c>
      <c r="K1672" s="1">
        <v>41.295402163701397</v>
      </c>
    </row>
    <row r="1673" spans="1:11" x14ac:dyDescent="0.2">
      <c r="A1673">
        <v>1665</v>
      </c>
      <c r="B1673">
        <v>240</v>
      </c>
      <c r="C1673">
        <v>9</v>
      </c>
      <c r="D1673" s="1">
        <v>183.938515250904</v>
      </c>
      <c r="E1673" s="1">
        <v>197.285028717931</v>
      </c>
      <c r="F1673" s="1">
        <v>148.14468538022999</v>
      </c>
      <c r="G1673" s="1">
        <v>70.480502745272801</v>
      </c>
      <c r="H1673" s="1">
        <v>236.02357180981099</v>
      </c>
      <c r="I1673" s="1">
        <v>202.09889829360401</v>
      </c>
      <c r="J1673" s="1">
        <v>131.34346016650599</v>
      </c>
      <c r="K1673" s="1">
        <v>48.364456336407002</v>
      </c>
    </row>
    <row r="1674" spans="1:11" x14ac:dyDescent="0.2">
      <c r="A1674">
        <v>1666</v>
      </c>
      <c r="B1674">
        <v>240</v>
      </c>
      <c r="C1674">
        <v>10</v>
      </c>
      <c r="D1674" s="1">
        <v>201.18459968684701</v>
      </c>
      <c r="E1674" s="1">
        <v>220.99995456246299</v>
      </c>
      <c r="F1674" s="1">
        <v>145.00575640022899</v>
      </c>
      <c r="G1674" s="1">
        <v>56.291302267389703</v>
      </c>
      <c r="H1674" s="1">
        <v>265.07754817691603</v>
      </c>
      <c r="I1674" s="1">
        <v>257.09241591327901</v>
      </c>
      <c r="J1674" s="1">
        <v>126.599433967953</v>
      </c>
      <c r="K1674" s="1">
        <v>46.650453896010902</v>
      </c>
    </row>
    <row r="1675" spans="1:11" x14ac:dyDescent="0.2">
      <c r="A1675">
        <v>1667</v>
      </c>
      <c r="B1675">
        <v>240</v>
      </c>
      <c r="C1675">
        <v>11</v>
      </c>
      <c r="D1675" s="1">
        <v>195.97140227733999</v>
      </c>
      <c r="E1675" s="1">
        <v>160.62373786139801</v>
      </c>
      <c r="F1675" s="1">
        <v>128.29761142425201</v>
      </c>
      <c r="G1675" s="1">
        <v>47.141288177787601</v>
      </c>
      <c r="H1675" s="1">
        <v>280.38615283817001</v>
      </c>
      <c r="I1675" s="1">
        <v>296.12106117958899</v>
      </c>
      <c r="J1675" s="1">
        <v>123.650913691792</v>
      </c>
      <c r="K1675" s="1">
        <v>45.9007768756071</v>
      </c>
    </row>
    <row r="1676" spans="1:11" x14ac:dyDescent="0.2">
      <c r="A1676">
        <v>1668</v>
      </c>
      <c r="B1676">
        <v>240</v>
      </c>
      <c r="C1676">
        <v>12</v>
      </c>
      <c r="D1676" s="1">
        <v>243.92600510177201</v>
      </c>
      <c r="E1676" s="1">
        <v>164.059346005686</v>
      </c>
      <c r="F1676" s="1">
        <v>126.791643141802</v>
      </c>
      <c r="G1676" s="1">
        <v>67.159848849524806</v>
      </c>
      <c r="H1676" s="1">
        <v>271.23597907070598</v>
      </c>
      <c r="I1676" s="1">
        <v>292.211227965761</v>
      </c>
      <c r="J1676" s="1">
        <v>121.112088478594</v>
      </c>
      <c r="K1676" s="1">
        <v>45.330374745732698</v>
      </c>
    </row>
    <row r="1677" spans="1:11" x14ac:dyDescent="0.2">
      <c r="A1677">
        <v>1669</v>
      </c>
      <c r="B1677">
        <v>240</v>
      </c>
      <c r="C1677">
        <v>13</v>
      </c>
      <c r="D1677" s="1">
        <v>229.626952669872</v>
      </c>
      <c r="E1677" s="1">
        <v>164.99532280262699</v>
      </c>
      <c r="F1677" s="1">
        <v>94.290624447930298</v>
      </c>
      <c r="G1677" s="1">
        <v>43.733408217969398</v>
      </c>
      <c r="H1677" s="1">
        <v>258.19051526105699</v>
      </c>
      <c r="I1677" s="1">
        <v>268.68077318621602</v>
      </c>
      <c r="J1677" s="1">
        <v>119.146269290597</v>
      </c>
      <c r="K1677" s="1">
        <v>44.696208537793801</v>
      </c>
    </row>
    <row r="1678" spans="1:11" x14ac:dyDescent="0.2">
      <c r="A1678">
        <v>1670</v>
      </c>
      <c r="B1678">
        <v>240</v>
      </c>
      <c r="C1678">
        <v>14</v>
      </c>
      <c r="D1678" s="1">
        <v>241.22568351591801</v>
      </c>
      <c r="E1678" s="1">
        <v>170.67885088088201</v>
      </c>
      <c r="F1678" s="1">
        <v>90.599255555417002</v>
      </c>
      <c r="G1678" s="1">
        <v>35.873640633002204</v>
      </c>
      <c r="H1678" s="1">
        <v>251.12179939938301</v>
      </c>
      <c r="I1678" s="1">
        <v>253.235593077083</v>
      </c>
      <c r="J1678" s="1">
        <v>115.678007008986</v>
      </c>
      <c r="K1678" s="1">
        <v>43.597183992150399</v>
      </c>
    </row>
    <row r="1679" spans="1:11" x14ac:dyDescent="0.2">
      <c r="A1679">
        <v>1671</v>
      </c>
      <c r="B1679">
        <v>240</v>
      </c>
      <c r="C1679">
        <v>15</v>
      </c>
      <c r="D1679" s="1">
        <v>241.71924719052001</v>
      </c>
      <c r="E1679" s="1">
        <v>319.92062185352802</v>
      </c>
      <c r="F1679" s="1">
        <v>86.627482326113906</v>
      </c>
      <c r="G1679" s="1">
        <v>26.056772285081902</v>
      </c>
      <c r="H1679" s="1">
        <v>247.71231148712801</v>
      </c>
      <c r="I1679" s="1">
        <v>252.70141440780299</v>
      </c>
      <c r="J1679" s="1">
        <v>115.992669852451</v>
      </c>
      <c r="K1679" s="1">
        <v>43.238792168894499</v>
      </c>
    </row>
    <row r="1680" spans="1:11" x14ac:dyDescent="0.2">
      <c r="A1680">
        <v>1672</v>
      </c>
      <c r="B1680">
        <v>240</v>
      </c>
      <c r="C1680">
        <v>16</v>
      </c>
      <c r="D1680" s="1">
        <v>232.70705284675199</v>
      </c>
      <c r="E1680" s="1">
        <v>265.938905204104</v>
      </c>
      <c r="F1680" s="1">
        <v>72.369977323782294</v>
      </c>
      <c r="G1680" s="1">
        <v>33.638210484464402</v>
      </c>
      <c r="H1680" s="1">
        <v>247.587541019768</v>
      </c>
      <c r="I1680" s="1">
        <v>254.814672514325</v>
      </c>
      <c r="J1680" s="1">
        <v>116.447114412765</v>
      </c>
      <c r="K1680" s="1">
        <v>43.659397565941099</v>
      </c>
    </row>
    <row r="1681" spans="1:11" x14ac:dyDescent="0.2">
      <c r="A1681">
        <v>1673</v>
      </c>
      <c r="B1681">
        <v>240</v>
      </c>
      <c r="C1681">
        <v>17</v>
      </c>
      <c r="D1681" s="1">
        <v>168.85051715464499</v>
      </c>
      <c r="E1681" s="1">
        <v>167.083316188981</v>
      </c>
      <c r="F1681" s="1">
        <v>50.1146064890102</v>
      </c>
      <c r="G1681" s="1">
        <v>0.25989843421414299</v>
      </c>
      <c r="H1681" s="1">
        <v>261.73289617594003</v>
      </c>
      <c r="I1681" s="1">
        <v>273.44059347627802</v>
      </c>
      <c r="J1681" s="1">
        <v>117.994266453999</v>
      </c>
      <c r="K1681" s="1">
        <v>44.399273583903401</v>
      </c>
    </row>
    <row r="1682" spans="1:11" x14ac:dyDescent="0.2">
      <c r="A1682">
        <v>1674</v>
      </c>
      <c r="B1682">
        <v>240</v>
      </c>
      <c r="C1682">
        <v>18</v>
      </c>
      <c r="D1682" s="1">
        <v>161.165652050359</v>
      </c>
      <c r="E1682" s="1">
        <v>157.29485474159699</v>
      </c>
      <c r="F1682" s="1">
        <v>55.506322158455703</v>
      </c>
      <c r="G1682" s="1">
        <v>11.132923916722</v>
      </c>
      <c r="H1682" s="1">
        <v>246.83718956502801</v>
      </c>
      <c r="I1682" s="1">
        <v>266.086639790079</v>
      </c>
      <c r="J1682" s="1">
        <v>118.92891367350801</v>
      </c>
      <c r="K1682" s="1">
        <v>43.967639274074799</v>
      </c>
    </row>
    <row r="1683" spans="1:11" x14ac:dyDescent="0.2">
      <c r="A1683">
        <v>1675</v>
      </c>
      <c r="B1683">
        <v>240</v>
      </c>
      <c r="C1683">
        <v>19</v>
      </c>
      <c r="D1683" s="1">
        <v>91.528328537086693</v>
      </c>
      <c r="E1683" s="1">
        <v>70.991455098219603</v>
      </c>
      <c r="F1683" s="1">
        <v>36.105367383970297</v>
      </c>
      <c r="G1683" s="1">
        <v>-8.6810397966074095</v>
      </c>
      <c r="H1683" s="1">
        <v>133.912111961882</v>
      </c>
      <c r="I1683" s="1">
        <v>123.74674698437499</v>
      </c>
      <c r="J1683" s="1">
        <v>98.753967629685704</v>
      </c>
      <c r="K1683" s="1">
        <v>42.940647708446001</v>
      </c>
    </row>
    <row r="1684" spans="1:11" x14ac:dyDescent="0.2">
      <c r="A1684">
        <v>1676</v>
      </c>
      <c r="B1684">
        <v>240</v>
      </c>
      <c r="C1684">
        <v>20</v>
      </c>
      <c r="D1684" s="1">
        <v>35.6225196763775</v>
      </c>
      <c r="E1684" s="1">
        <v>11.9533373087366</v>
      </c>
      <c r="F1684" s="1">
        <v>-14.3170093782898</v>
      </c>
      <c r="G1684" s="1">
        <v>-39.362310909477998</v>
      </c>
      <c r="H1684" s="1">
        <v>0</v>
      </c>
      <c r="I1684" s="1">
        <v>0</v>
      </c>
      <c r="J1684" s="1">
        <v>0</v>
      </c>
      <c r="K1684" s="1">
        <v>0</v>
      </c>
    </row>
    <row r="1685" spans="1:11" x14ac:dyDescent="0.2">
      <c r="A1685">
        <v>1677</v>
      </c>
      <c r="B1685">
        <v>240</v>
      </c>
      <c r="C1685">
        <v>21</v>
      </c>
      <c r="D1685" s="1">
        <v>18.484564553835199</v>
      </c>
      <c r="E1685" s="1">
        <v>-20.247824582994799</v>
      </c>
      <c r="F1685" s="1">
        <v>-4.6766278734446098</v>
      </c>
      <c r="G1685" s="1">
        <v>-11.6804263435591</v>
      </c>
      <c r="H1685" s="1">
        <v>0</v>
      </c>
      <c r="I1685" s="1">
        <v>0</v>
      </c>
      <c r="J1685" s="1">
        <v>0</v>
      </c>
      <c r="K1685" s="1">
        <v>0</v>
      </c>
    </row>
    <row r="1686" spans="1:11" x14ac:dyDescent="0.2">
      <c r="A1686">
        <v>1678</v>
      </c>
      <c r="B1686">
        <v>240</v>
      </c>
      <c r="C1686">
        <v>22</v>
      </c>
      <c r="D1686" s="1">
        <v>33.5699104759804</v>
      </c>
      <c r="E1686" s="1">
        <v>7.3140102200372299</v>
      </c>
      <c r="F1686" s="1">
        <v>-0.146905713570708</v>
      </c>
      <c r="G1686" s="1">
        <v>-0.46455125511192702</v>
      </c>
      <c r="H1686" s="1">
        <v>0</v>
      </c>
      <c r="I1686" s="1">
        <v>0</v>
      </c>
      <c r="J1686" s="1">
        <v>0</v>
      </c>
      <c r="K1686" s="1">
        <v>0</v>
      </c>
    </row>
    <row r="1687" spans="1:11" x14ac:dyDescent="0.2">
      <c r="A1687">
        <v>1679</v>
      </c>
      <c r="B1687">
        <v>240</v>
      </c>
      <c r="C1687">
        <v>23</v>
      </c>
      <c r="D1687" s="1">
        <v>16.150888378553802</v>
      </c>
      <c r="E1687" s="1">
        <v>16.7941257637357</v>
      </c>
      <c r="F1687" s="1">
        <v>7.28953893767825</v>
      </c>
      <c r="G1687" s="1">
        <v>9.4927060955191198</v>
      </c>
      <c r="H1687" s="1">
        <v>0</v>
      </c>
      <c r="I1687" s="1">
        <v>0</v>
      </c>
      <c r="J1687" s="1">
        <v>0</v>
      </c>
      <c r="K1687" s="1">
        <v>0</v>
      </c>
    </row>
    <row r="1688" spans="1:11" x14ac:dyDescent="0.2">
      <c r="A1688">
        <v>1680</v>
      </c>
      <c r="B1688">
        <v>241</v>
      </c>
      <c r="C1688">
        <v>0</v>
      </c>
      <c r="D1688" s="1">
        <v>32.9710734753629</v>
      </c>
      <c r="E1688" s="1">
        <v>13.4996142005193</v>
      </c>
      <c r="F1688" s="1">
        <v>15.964063741237201</v>
      </c>
      <c r="G1688" s="1">
        <v>18.2772902125255</v>
      </c>
      <c r="H1688" s="1">
        <v>0</v>
      </c>
      <c r="I1688" s="1">
        <v>0</v>
      </c>
      <c r="J1688" s="1">
        <v>0</v>
      </c>
      <c r="K1688" s="1">
        <v>0</v>
      </c>
    </row>
    <row r="1689" spans="1:11" x14ac:dyDescent="0.2">
      <c r="A1689">
        <v>1681</v>
      </c>
      <c r="B1689">
        <v>241</v>
      </c>
      <c r="C1689">
        <v>1</v>
      </c>
      <c r="D1689" s="1">
        <v>31.100138149711899</v>
      </c>
      <c r="E1689" s="1">
        <v>13.104471217706999</v>
      </c>
      <c r="F1689" s="1">
        <v>16.744358452021899</v>
      </c>
      <c r="G1689" s="1">
        <v>23.346501550839701</v>
      </c>
      <c r="H1689" s="1">
        <v>0</v>
      </c>
      <c r="I1689" s="1">
        <v>0</v>
      </c>
      <c r="J1689" s="1">
        <v>0</v>
      </c>
      <c r="K1689" s="1">
        <v>0</v>
      </c>
    </row>
    <row r="1690" spans="1:11" x14ac:dyDescent="0.2">
      <c r="A1690">
        <v>1682</v>
      </c>
      <c r="B1690">
        <v>241</v>
      </c>
      <c r="C1690">
        <v>2</v>
      </c>
      <c r="D1690" s="1">
        <v>35.636529045729297</v>
      </c>
      <c r="E1690" s="1">
        <v>16.270234863577901</v>
      </c>
      <c r="F1690" s="1">
        <v>21.9959944712325</v>
      </c>
      <c r="G1690" s="1">
        <v>30.3238970555661</v>
      </c>
      <c r="H1690" s="1">
        <v>0</v>
      </c>
      <c r="I1690" s="1">
        <v>0</v>
      </c>
      <c r="J1690" s="1">
        <v>0</v>
      </c>
      <c r="K1690" s="1">
        <v>0</v>
      </c>
    </row>
    <row r="1691" spans="1:11" x14ac:dyDescent="0.2">
      <c r="A1691">
        <v>1683</v>
      </c>
      <c r="B1691">
        <v>241</v>
      </c>
      <c r="C1691">
        <v>3</v>
      </c>
      <c r="D1691" s="1">
        <v>39.405401368212303</v>
      </c>
      <c r="E1691" s="1">
        <v>19.936297637496999</v>
      </c>
      <c r="F1691" s="1">
        <v>27.345737561859501</v>
      </c>
      <c r="G1691" s="1">
        <v>37.313117142865998</v>
      </c>
      <c r="H1691" s="1">
        <v>0</v>
      </c>
      <c r="I1691" s="1">
        <v>0</v>
      </c>
      <c r="J1691" s="1">
        <v>0</v>
      </c>
      <c r="K1691" s="1">
        <v>0</v>
      </c>
    </row>
    <row r="1692" spans="1:11" x14ac:dyDescent="0.2">
      <c r="A1692">
        <v>1684</v>
      </c>
      <c r="B1692">
        <v>241</v>
      </c>
      <c r="C1692">
        <v>4</v>
      </c>
      <c r="D1692" s="1">
        <v>22.776872900704799</v>
      </c>
      <c r="E1692" s="1">
        <v>23.2349373137748</v>
      </c>
      <c r="F1692" s="1">
        <v>30.354096855269098</v>
      </c>
      <c r="G1692" s="1">
        <v>37.990090834282</v>
      </c>
      <c r="H1692" s="1">
        <v>0</v>
      </c>
      <c r="I1692" s="1">
        <v>0</v>
      </c>
      <c r="J1692" s="1">
        <v>0</v>
      </c>
      <c r="K1692" s="1">
        <v>0</v>
      </c>
    </row>
    <row r="1693" spans="1:11" x14ac:dyDescent="0.2">
      <c r="A1693">
        <v>1685</v>
      </c>
      <c r="B1693">
        <v>241</v>
      </c>
      <c r="C1693">
        <v>5</v>
      </c>
      <c r="D1693" s="1">
        <v>32.016827834948401</v>
      </c>
      <c r="E1693" s="1">
        <v>13.554192581977</v>
      </c>
      <c r="F1693" s="1">
        <v>15.1766991134831</v>
      </c>
      <c r="G1693" s="1">
        <v>18.1377852454638</v>
      </c>
      <c r="H1693" s="1">
        <v>0</v>
      </c>
      <c r="I1693" s="1">
        <v>0</v>
      </c>
      <c r="J1693" s="1">
        <v>0</v>
      </c>
      <c r="K1693" s="1">
        <v>0</v>
      </c>
    </row>
    <row r="1694" spans="1:11" x14ac:dyDescent="0.2">
      <c r="A1694">
        <v>1686</v>
      </c>
      <c r="B1694">
        <v>241</v>
      </c>
      <c r="C1694">
        <v>6</v>
      </c>
      <c r="D1694" s="1">
        <v>-4.9636792899301598</v>
      </c>
      <c r="E1694" s="1">
        <v>0.81629262140333703</v>
      </c>
      <c r="F1694" s="1">
        <v>-1.76919508740416</v>
      </c>
      <c r="G1694" s="1">
        <v>3.4201055869403798</v>
      </c>
      <c r="H1694" s="1">
        <v>0</v>
      </c>
      <c r="I1694" s="1">
        <v>0</v>
      </c>
      <c r="J1694" s="1">
        <v>0</v>
      </c>
      <c r="K1694" s="1">
        <v>0</v>
      </c>
    </row>
    <row r="1695" spans="1:11" x14ac:dyDescent="0.2">
      <c r="A1695">
        <v>1687</v>
      </c>
      <c r="B1695">
        <v>241</v>
      </c>
      <c r="C1695">
        <v>7</v>
      </c>
      <c r="D1695" s="1">
        <v>59.070841887133</v>
      </c>
      <c r="E1695" s="1">
        <v>36.652266342124399</v>
      </c>
      <c r="F1695" s="1">
        <v>35.107611306019002</v>
      </c>
      <c r="G1695" s="1">
        <v>42.198296203055797</v>
      </c>
      <c r="H1695" s="1">
        <v>60.414237732166697</v>
      </c>
      <c r="I1695" s="1">
        <v>53.900892408844101</v>
      </c>
      <c r="J1695" s="1">
        <v>46.869447085111403</v>
      </c>
      <c r="K1695" s="1">
        <v>26.3406848704251</v>
      </c>
    </row>
    <row r="1696" spans="1:11" x14ac:dyDescent="0.2">
      <c r="A1696">
        <v>1688</v>
      </c>
      <c r="B1696">
        <v>241</v>
      </c>
      <c r="C1696">
        <v>8</v>
      </c>
      <c r="D1696" s="1">
        <v>193.22673221569201</v>
      </c>
      <c r="E1696" s="1">
        <v>178.48287032255001</v>
      </c>
      <c r="F1696" s="1">
        <v>160.71870435836999</v>
      </c>
      <c r="G1696" s="1">
        <v>131.78814038915601</v>
      </c>
      <c r="H1696" s="1">
        <v>172.89975647960401</v>
      </c>
      <c r="I1696" s="1">
        <v>145.802333600564</v>
      </c>
      <c r="J1696" s="1">
        <v>113.63378056908201</v>
      </c>
      <c r="K1696" s="1">
        <v>44.437983032797298</v>
      </c>
    </row>
    <row r="1697" spans="1:11" x14ac:dyDescent="0.2">
      <c r="A1697">
        <v>1689</v>
      </c>
      <c r="B1697">
        <v>241</v>
      </c>
      <c r="C1697">
        <v>9</v>
      </c>
      <c r="D1697" s="1">
        <v>113.980212735153</v>
      </c>
      <c r="E1697" s="1">
        <v>115.81636571342899</v>
      </c>
      <c r="F1697" s="1">
        <v>92.8944595708343</v>
      </c>
      <c r="G1697" s="1">
        <v>35.077343213021997</v>
      </c>
      <c r="H1697" s="1">
        <v>199.02917926559201</v>
      </c>
      <c r="I1697" s="1">
        <v>164.922266410596</v>
      </c>
      <c r="J1697" s="1">
        <v>119.29241622137801</v>
      </c>
      <c r="K1697" s="1">
        <v>45.273707273627302</v>
      </c>
    </row>
    <row r="1698" spans="1:11" x14ac:dyDescent="0.2">
      <c r="A1698">
        <v>1690</v>
      </c>
      <c r="B1698">
        <v>241</v>
      </c>
      <c r="C1698">
        <v>10</v>
      </c>
      <c r="D1698" s="1">
        <v>175.16106662136801</v>
      </c>
      <c r="E1698" s="1">
        <v>191.01265245587101</v>
      </c>
      <c r="F1698" s="1">
        <v>139.67224376809199</v>
      </c>
      <c r="G1698" s="1">
        <v>64.840917256783499</v>
      </c>
      <c r="H1698" s="1">
        <v>261.569708877908</v>
      </c>
      <c r="I1698" s="1">
        <v>236.224010474377</v>
      </c>
      <c r="J1698" s="1">
        <v>124.91391637996399</v>
      </c>
      <c r="K1698" s="1">
        <v>45.033823296730098</v>
      </c>
    </row>
    <row r="1699" spans="1:11" x14ac:dyDescent="0.2">
      <c r="A1699">
        <v>1691</v>
      </c>
      <c r="B1699">
        <v>241</v>
      </c>
      <c r="C1699">
        <v>11</v>
      </c>
      <c r="D1699" s="1">
        <v>213.648998899041</v>
      </c>
      <c r="E1699" s="1">
        <v>225.572302228577</v>
      </c>
      <c r="F1699" s="1">
        <v>147.81200213122801</v>
      </c>
      <c r="G1699" s="1">
        <v>76.467204679982004</v>
      </c>
      <c r="H1699" s="1">
        <v>289.47802442091501</v>
      </c>
      <c r="I1699" s="1">
        <v>310.42406083289097</v>
      </c>
      <c r="J1699" s="1">
        <v>117.713217341861</v>
      </c>
      <c r="K1699" s="1">
        <v>43.388823698674997</v>
      </c>
    </row>
    <row r="1700" spans="1:11" x14ac:dyDescent="0.2">
      <c r="A1700">
        <v>1692</v>
      </c>
      <c r="B1700">
        <v>241</v>
      </c>
      <c r="C1700">
        <v>12</v>
      </c>
      <c r="D1700" s="1">
        <v>197.06873582367299</v>
      </c>
      <c r="E1700" s="1">
        <v>190.53007140551901</v>
      </c>
      <c r="F1700" s="1">
        <v>86.433487260373795</v>
      </c>
      <c r="G1700" s="1">
        <v>15.797665120821399</v>
      </c>
      <c r="H1700" s="1">
        <v>271.156502729838</v>
      </c>
      <c r="I1700" s="1">
        <v>282.03544226386799</v>
      </c>
      <c r="J1700" s="1">
        <v>118.55186870524101</v>
      </c>
      <c r="K1700" s="1">
        <v>43.651065680452199</v>
      </c>
    </row>
    <row r="1701" spans="1:11" x14ac:dyDescent="0.2">
      <c r="A1701">
        <v>1693</v>
      </c>
      <c r="B1701">
        <v>241</v>
      </c>
      <c r="C1701">
        <v>13</v>
      </c>
      <c r="D1701" s="1">
        <v>206.51331477860899</v>
      </c>
      <c r="E1701" s="1">
        <v>217.89219483444001</v>
      </c>
      <c r="F1701" s="1">
        <v>106.07259117025301</v>
      </c>
      <c r="G1701" s="1">
        <v>55.034522916345601</v>
      </c>
      <c r="H1701" s="1">
        <v>281.05010406145402</v>
      </c>
      <c r="I1701" s="1">
        <v>318.35218520242398</v>
      </c>
      <c r="J1701" s="1">
        <v>113.69653568232501</v>
      </c>
      <c r="K1701" s="1">
        <v>42.229037424656298</v>
      </c>
    </row>
    <row r="1702" spans="1:11" x14ac:dyDescent="0.2">
      <c r="A1702">
        <v>1694</v>
      </c>
      <c r="B1702">
        <v>241</v>
      </c>
      <c r="C1702">
        <v>14</v>
      </c>
      <c r="D1702" s="1">
        <v>235.24013464151099</v>
      </c>
      <c r="E1702" s="1">
        <v>162.619084183854</v>
      </c>
      <c r="F1702" s="1">
        <v>109.659250338116</v>
      </c>
      <c r="G1702" s="1">
        <v>50.168534641405202</v>
      </c>
      <c r="H1702" s="1">
        <v>251.637309302506</v>
      </c>
      <c r="I1702" s="1">
        <v>265.07950673085099</v>
      </c>
      <c r="J1702" s="1">
        <v>111.99690949376</v>
      </c>
      <c r="K1702" s="1">
        <v>41.597147394221302</v>
      </c>
    </row>
    <row r="1703" spans="1:11" x14ac:dyDescent="0.2">
      <c r="A1703">
        <v>1695</v>
      </c>
      <c r="B1703">
        <v>241</v>
      </c>
      <c r="C1703">
        <v>15</v>
      </c>
      <c r="D1703" s="1">
        <v>251.44009865496901</v>
      </c>
      <c r="E1703" s="1">
        <v>148.97103539931399</v>
      </c>
      <c r="F1703" s="1">
        <v>90.213168209130302</v>
      </c>
      <c r="G1703" s="1">
        <v>36.363042617473198</v>
      </c>
      <c r="H1703" s="1">
        <v>245.640413722597</v>
      </c>
      <c r="I1703" s="1">
        <v>252.93753205735001</v>
      </c>
      <c r="J1703" s="1">
        <v>111.145489052656</v>
      </c>
      <c r="K1703" s="1">
        <v>41.658673484069702</v>
      </c>
    </row>
    <row r="1704" spans="1:11" x14ac:dyDescent="0.2">
      <c r="A1704">
        <v>1696</v>
      </c>
      <c r="B1704">
        <v>241</v>
      </c>
      <c r="C1704">
        <v>16</v>
      </c>
      <c r="D1704" s="1">
        <v>231.051446471482</v>
      </c>
      <c r="E1704" s="1">
        <v>251.51960343076499</v>
      </c>
      <c r="F1704" s="1">
        <v>78.085355608909197</v>
      </c>
      <c r="G1704" s="1">
        <v>41.977850114705703</v>
      </c>
      <c r="H1704" s="1">
        <v>248.14748943662099</v>
      </c>
      <c r="I1704" s="1">
        <v>257.17563912223301</v>
      </c>
      <c r="J1704" s="1">
        <v>110.356120293468</v>
      </c>
      <c r="K1704" s="1">
        <v>41.643618230540199</v>
      </c>
    </row>
    <row r="1705" spans="1:11" x14ac:dyDescent="0.2">
      <c r="A1705">
        <v>1697</v>
      </c>
      <c r="B1705">
        <v>241</v>
      </c>
      <c r="C1705">
        <v>17</v>
      </c>
      <c r="D1705" s="1">
        <v>187.85473695750699</v>
      </c>
      <c r="E1705" s="1">
        <v>202.78377350084699</v>
      </c>
      <c r="F1705" s="1">
        <v>52.343663084975603</v>
      </c>
      <c r="G1705" s="1">
        <v>21.350977875986299</v>
      </c>
      <c r="H1705" s="1">
        <v>244.75893961698199</v>
      </c>
      <c r="I1705" s="1">
        <v>254.13425222785901</v>
      </c>
      <c r="J1705" s="1">
        <v>111.15436998112099</v>
      </c>
      <c r="K1705" s="1">
        <v>41.860303366555499</v>
      </c>
    </row>
    <row r="1706" spans="1:11" x14ac:dyDescent="0.2">
      <c r="A1706">
        <v>1698</v>
      </c>
      <c r="B1706">
        <v>241</v>
      </c>
      <c r="C1706">
        <v>18</v>
      </c>
      <c r="D1706" s="1">
        <v>132.47838115328199</v>
      </c>
      <c r="E1706" s="1">
        <v>130.765462734035</v>
      </c>
      <c r="F1706" s="1">
        <v>35.907628602911899</v>
      </c>
      <c r="G1706" s="1">
        <v>-4.9422823697402798</v>
      </c>
      <c r="H1706" s="1">
        <v>237.73988566164601</v>
      </c>
      <c r="I1706" s="1">
        <v>238.167535638944</v>
      </c>
      <c r="J1706" s="1">
        <v>116.63096048427801</v>
      </c>
      <c r="K1706" s="1">
        <v>42.853233004468102</v>
      </c>
    </row>
    <row r="1707" spans="1:11" x14ac:dyDescent="0.2">
      <c r="A1707">
        <v>1699</v>
      </c>
      <c r="B1707">
        <v>241</v>
      </c>
      <c r="C1707">
        <v>19</v>
      </c>
      <c r="D1707" s="1">
        <v>67.412520818773302</v>
      </c>
      <c r="E1707" s="1">
        <v>46.845873129902799</v>
      </c>
      <c r="F1707" s="1">
        <v>14.1037977196877</v>
      </c>
      <c r="G1707" s="1">
        <v>-16.6083587371762</v>
      </c>
      <c r="H1707" s="1">
        <v>91.534005128019302</v>
      </c>
      <c r="I1707" s="1">
        <v>85.599723073130505</v>
      </c>
      <c r="J1707" s="1">
        <v>68.114071682516297</v>
      </c>
      <c r="K1707" s="1">
        <v>33.195127988443701</v>
      </c>
    </row>
    <row r="1708" spans="1:11" x14ac:dyDescent="0.2">
      <c r="A1708">
        <v>1700</v>
      </c>
      <c r="B1708">
        <v>241</v>
      </c>
      <c r="C1708">
        <v>20</v>
      </c>
      <c r="D1708" s="1">
        <v>53.396069859386202</v>
      </c>
      <c r="E1708" s="1">
        <v>29.3573722104171</v>
      </c>
      <c r="F1708" s="1">
        <v>16.5999304629193</v>
      </c>
      <c r="G1708" s="1">
        <v>10.0779487190037</v>
      </c>
      <c r="H1708" s="1">
        <v>0</v>
      </c>
      <c r="I1708" s="1">
        <v>0</v>
      </c>
      <c r="J1708" s="1">
        <v>0</v>
      </c>
      <c r="K1708" s="1">
        <v>0</v>
      </c>
    </row>
    <row r="1709" spans="1:11" x14ac:dyDescent="0.2">
      <c r="A1709">
        <v>1701</v>
      </c>
      <c r="B1709">
        <v>241</v>
      </c>
      <c r="C1709">
        <v>21</v>
      </c>
      <c r="D1709" s="1">
        <v>16.144912287385399</v>
      </c>
      <c r="E1709" s="1">
        <v>-11.2419535790482</v>
      </c>
      <c r="F1709" s="1">
        <v>14.0836825345701</v>
      </c>
      <c r="G1709" s="1">
        <v>10.5501137248229</v>
      </c>
      <c r="H1709" s="1">
        <v>0</v>
      </c>
      <c r="I1709" s="1">
        <v>0</v>
      </c>
      <c r="J1709" s="1">
        <v>0</v>
      </c>
      <c r="K1709" s="1">
        <v>0</v>
      </c>
    </row>
    <row r="1710" spans="1:11" x14ac:dyDescent="0.2">
      <c r="A1710">
        <v>1702</v>
      </c>
      <c r="B1710">
        <v>241</v>
      </c>
      <c r="C1710">
        <v>22</v>
      </c>
      <c r="D1710" s="1">
        <v>56.881981922810603</v>
      </c>
      <c r="E1710" s="1">
        <v>27.214561895088998</v>
      </c>
      <c r="F1710" s="1">
        <v>25.8357279981293</v>
      </c>
      <c r="G1710" s="1">
        <v>27.1671478742254</v>
      </c>
      <c r="H1710" s="1">
        <v>0</v>
      </c>
      <c r="I1710" s="1">
        <v>0</v>
      </c>
      <c r="J1710" s="1">
        <v>0</v>
      </c>
      <c r="K1710" s="1">
        <v>0</v>
      </c>
    </row>
    <row r="1711" spans="1:11" x14ac:dyDescent="0.2">
      <c r="A1711">
        <v>1703</v>
      </c>
      <c r="B1711">
        <v>241</v>
      </c>
      <c r="C1711">
        <v>23</v>
      </c>
      <c r="D1711" s="1">
        <v>53.391129913141903</v>
      </c>
      <c r="E1711" s="1">
        <v>31.9937667341236</v>
      </c>
      <c r="F1711" s="1">
        <v>25.957179893224399</v>
      </c>
      <c r="G1711" s="1">
        <v>25.645481950719301</v>
      </c>
      <c r="H1711" s="1">
        <v>0</v>
      </c>
      <c r="I1711" s="1">
        <v>0</v>
      </c>
      <c r="J1711" s="1">
        <v>0</v>
      </c>
      <c r="K1711" s="1">
        <v>0</v>
      </c>
    </row>
    <row r="1712" spans="1:11" x14ac:dyDescent="0.2">
      <c r="A1712">
        <v>1704</v>
      </c>
      <c r="B1712">
        <v>242</v>
      </c>
      <c r="C1712">
        <v>0</v>
      </c>
      <c r="D1712" s="1">
        <v>23.329589618596501</v>
      </c>
      <c r="E1712" s="1">
        <v>18.593845915331698</v>
      </c>
      <c r="F1712" s="1">
        <v>18.554038437432599</v>
      </c>
      <c r="G1712" s="1">
        <v>27.628520874298601</v>
      </c>
      <c r="H1712" s="1">
        <v>0</v>
      </c>
      <c r="I1712" s="1">
        <v>0</v>
      </c>
      <c r="J1712" s="1">
        <v>0</v>
      </c>
      <c r="K1712" s="1">
        <v>0</v>
      </c>
    </row>
    <row r="1713" spans="1:11" x14ac:dyDescent="0.2">
      <c r="A1713">
        <v>1705</v>
      </c>
      <c r="B1713">
        <v>242</v>
      </c>
      <c r="C1713">
        <v>1</v>
      </c>
      <c r="D1713" s="1">
        <v>24.978720740297199</v>
      </c>
      <c r="E1713" s="1">
        <v>4.2935179787459896</v>
      </c>
      <c r="F1713" s="1">
        <v>4.3164699813954099</v>
      </c>
      <c r="G1713" s="1">
        <v>9.8087065901659702</v>
      </c>
      <c r="H1713" s="1">
        <v>0</v>
      </c>
      <c r="I1713" s="1">
        <v>0</v>
      </c>
      <c r="J1713" s="1">
        <v>0</v>
      </c>
      <c r="K1713" s="1">
        <v>0</v>
      </c>
    </row>
    <row r="1714" spans="1:11" x14ac:dyDescent="0.2">
      <c r="A1714">
        <v>1706</v>
      </c>
      <c r="B1714">
        <v>242</v>
      </c>
      <c r="C1714">
        <v>2</v>
      </c>
      <c r="D1714" s="1">
        <v>4.2376074311753902</v>
      </c>
      <c r="E1714" s="1">
        <v>4.9032479597950296</v>
      </c>
      <c r="F1714" s="1">
        <v>7.1706270389458897</v>
      </c>
      <c r="G1714" s="1">
        <v>23.315443836037002</v>
      </c>
      <c r="H1714" s="1">
        <v>0</v>
      </c>
      <c r="I1714" s="1">
        <v>0</v>
      </c>
      <c r="J1714" s="1">
        <v>0</v>
      </c>
      <c r="K1714" s="1">
        <v>0</v>
      </c>
    </row>
    <row r="1715" spans="1:11" x14ac:dyDescent="0.2">
      <c r="A1715">
        <v>1707</v>
      </c>
      <c r="B1715">
        <v>242</v>
      </c>
      <c r="C1715">
        <v>3</v>
      </c>
      <c r="D1715" s="1">
        <v>5.5396775125003099</v>
      </c>
      <c r="E1715" s="1">
        <v>7.1173285853847199</v>
      </c>
      <c r="F1715" s="1">
        <v>10.8158799378936</v>
      </c>
      <c r="G1715" s="1">
        <v>31.279805821474501</v>
      </c>
      <c r="H1715" s="1">
        <v>0</v>
      </c>
      <c r="I1715" s="1">
        <v>0</v>
      </c>
      <c r="J1715" s="1">
        <v>0</v>
      </c>
      <c r="K1715" s="1">
        <v>0</v>
      </c>
    </row>
    <row r="1716" spans="1:11" x14ac:dyDescent="0.2">
      <c r="A1716">
        <v>1708</v>
      </c>
      <c r="B1716">
        <v>242</v>
      </c>
      <c r="C1716">
        <v>4</v>
      </c>
      <c r="D1716" s="1">
        <v>10.0345812130005</v>
      </c>
      <c r="E1716" s="1">
        <v>12.642578062298499</v>
      </c>
      <c r="F1716" s="1">
        <v>18.912759723776201</v>
      </c>
      <c r="G1716" s="1">
        <v>43.642547468608299</v>
      </c>
      <c r="H1716" s="1">
        <v>0</v>
      </c>
      <c r="I1716" s="1">
        <v>0</v>
      </c>
      <c r="J1716" s="1">
        <v>0</v>
      </c>
      <c r="K1716" s="1">
        <v>0</v>
      </c>
    </row>
    <row r="1717" spans="1:11" x14ac:dyDescent="0.2">
      <c r="A1717">
        <v>1709</v>
      </c>
      <c r="B1717">
        <v>242</v>
      </c>
      <c r="C1717">
        <v>5</v>
      </c>
      <c r="D1717" s="1">
        <v>11.718391075304099</v>
      </c>
      <c r="E1717" s="1">
        <v>11.7445470026018</v>
      </c>
      <c r="F1717" s="1">
        <v>14.276232684224301</v>
      </c>
      <c r="G1717" s="1">
        <v>35.629182332977997</v>
      </c>
      <c r="H1717" s="1">
        <v>0</v>
      </c>
      <c r="I1717" s="1">
        <v>0</v>
      </c>
      <c r="J1717" s="1">
        <v>0</v>
      </c>
      <c r="K1717" s="1">
        <v>0</v>
      </c>
    </row>
    <row r="1718" spans="1:11" x14ac:dyDescent="0.2">
      <c r="A1718">
        <v>1710</v>
      </c>
      <c r="B1718">
        <v>242</v>
      </c>
      <c r="C1718">
        <v>6</v>
      </c>
      <c r="D1718" s="1">
        <v>10.414423000147901</v>
      </c>
      <c r="E1718" s="1">
        <v>9.4618076246828107</v>
      </c>
      <c r="F1718" s="1">
        <v>10.198270458023201</v>
      </c>
      <c r="G1718" s="1">
        <v>29.458147605319699</v>
      </c>
      <c r="H1718" s="1">
        <v>0</v>
      </c>
      <c r="I1718" s="1">
        <v>0</v>
      </c>
      <c r="J1718" s="1">
        <v>0</v>
      </c>
      <c r="K1718" s="1">
        <v>0</v>
      </c>
    </row>
    <row r="1719" spans="1:11" x14ac:dyDescent="0.2">
      <c r="A1719">
        <v>1711</v>
      </c>
      <c r="B1719">
        <v>242</v>
      </c>
      <c r="C1719">
        <v>7</v>
      </c>
      <c r="D1719" s="1">
        <v>48.9111464560171</v>
      </c>
      <c r="E1719" s="1">
        <v>24.241086915277101</v>
      </c>
      <c r="F1719" s="1">
        <v>19.6349729658033</v>
      </c>
      <c r="G1719" s="1">
        <v>37.119870621225203</v>
      </c>
      <c r="H1719" s="1">
        <v>47.336074450416199</v>
      </c>
      <c r="I1719" s="1">
        <v>42.865254339776499</v>
      </c>
      <c r="J1719" s="1">
        <v>34.760340933679203</v>
      </c>
      <c r="K1719" s="1">
        <v>19.707334488757301</v>
      </c>
    </row>
    <row r="1720" spans="1:11" x14ac:dyDescent="0.2">
      <c r="A1720">
        <v>1712</v>
      </c>
      <c r="B1720">
        <v>242</v>
      </c>
      <c r="C1720">
        <v>8</v>
      </c>
      <c r="D1720" s="1">
        <v>133.69070245535801</v>
      </c>
      <c r="E1720" s="1">
        <v>119.502748394393</v>
      </c>
      <c r="F1720" s="1">
        <v>100.12358128804399</v>
      </c>
      <c r="G1720" s="1">
        <v>88.692746148654095</v>
      </c>
      <c r="H1720" s="1">
        <v>99.829196103882097</v>
      </c>
      <c r="I1720" s="1">
        <v>86.3683581963205</v>
      </c>
      <c r="J1720" s="1">
        <v>75.152268814754194</v>
      </c>
      <c r="K1720" s="1">
        <v>36.978678880501199</v>
      </c>
    </row>
    <row r="1721" spans="1:11" x14ac:dyDescent="0.2">
      <c r="A1721">
        <v>1713</v>
      </c>
      <c r="B1721">
        <v>242</v>
      </c>
      <c r="C1721">
        <v>9</v>
      </c>
      <c r="D1721" s="1">
        <v>174.29905204333701</v>
      </c>
      <c r="E1721" s="1">
        <v>190.49161001297901</v>
      </c>
      <c r="F1721" s="1">
        <v>148.52502223234799</v>
      </c>
      <c r="G1721" s="1">
        <v>83.679930826904794</v>
      </c>
      <c r="H1721" s="1">
        <v>231.42569415404901</v>
      </c>
      <c r="I1721" s="1">
        <v>208.056882251681</v>
      </c>
      <c r="J1721" s="1">
        <v>118.382292358556</v>
      </c>
      <c r="K1721" s="1">
        <v>43.2639692148826</v>
      </c>
    </row>
    <row r="1722" spans="1:11" x14ac:dyDescent="0.2">
      <c r="A1722">
        <v>1714</v>
      </c>
      <c r="B1722">
        <v>242</v>
      </c>
      <c r="C1722">
        <v>10</v>
      </c>
      <c r="D1722" s="1">
        <v>196.40418285739901</v>
      </c>
      <c r="E1722" s="1">
        <v>224.85865624714901</v>
      </c>
      <c r="F1722" s="1">
        <v>154.68161481179001</v>
      </c>
      <c r="G1722" s="1">
        <v>70.340093069303705</v>
      </c>
      <c r="H1722" s="1">
        <v>263.75858791519698</v>
      </c>
      <c r="I1722" s="1">
        <v>265.289021050869</v>
      </c>
      <c r="J1722" s="1">
        <v>116.833822806085</v>
      </c>
      <c r="K1722" s="1">
        <v>42.632778259510197</v>
      </c>
    </row>
    <row r="1723" spans="1:11" x14ac:dyDescent="0.2">
      <c r="A1723">
        <v>1715</v>
      </c>
      <c r="B1723">
        <v>242</v>
      </c>
      <c r="C1723">
        <v>11</v>
      </c>
      <c r="D1723" s="1">
        <v>185.42366021099801</v>
      </c>
      <c r="E1723" s="1">
        <v>216.20604958545999</v>
      </c>
      <c r="F1723" s="1">
        <v>103.374553279474</v>
      </c>
      <c r="G1723" s="1">
        <v>32.756241444888197</v>
      </c>
      <c r="H1723" s="1">
        <v>259.74081327440803</v>
      </c>
      <c r="I1723" s="1">
        <v>262.54786344500599</v>
      </c>
      <c r="J1723" s="1">
        <v>115.625167178189</v>
      </c>
      <c r="K1723" s="1">
        <v>42.312904554897301</v>
      </c>
    </row>
    <row r="1724" spans="1:11" x14ac:dyDescent="0.2">
      <c r="A1724">
        <v>1716</v>
      </c>
      <c r="B1724">
        <v>242</v>
      </c>
      <c r="C1724">
        <v>12</v>
      </c>
      <c r="D1724" s="1">
        <v>231.21857657569899</v>
      </c>
      <c r="E1724" s="1">
        <v>299.54213556185601</v>
      </c>
      <c r="F1724" s="1">
        <v>115.766307163549</v>
      </c>
      <c r="G1724" s="1">
        <v>38.118202104416497</v>
      </c>
      <c r="H1724" s="1">
        <v>254.82113254899599</v>
      </c>
      <c r="I1724" s="1">
        <v>259.45324657499901</v>
      </c>
      <c r="J1724" s="1">
        <v>114.12314142248501</v>
      </c>
      <c r="K1724" s="1">
        <v>41.616070819598903</v>
      </c>
    </row>
    <row r="1725" spans="1:11" x14ac:dyDescent="0.2">
      <c r="A1725">
        <v>1717</v>
      </c>
      <c r="B1725">
        <v>242</v>
      </c>
      <c r="C1725">
        <v>13</v>
      </c>
      <c r="D1725" s="1">
        <v>213.48043402958601</v>
      </c>
      <c r="E1725" s="1">
        <v>266.00379944970899</v>
      </c>
      <c r="F1725" s="1">
        <v>101.14774282522799</v>
      </c>
      <c r="G1725" s="1">
        <v>33.786058984380297</v>
      </c>
      <c r="H1725" s="1">
        <v>249.73740565038901</v>
      </c>
      <c r="I1725" s="1">
        <v>253.12322384208801</v>
      </c>
      <c r="J1725" s="1">
        <v>112.70029077285101</v>
      </c>
      <c r="K1725" s="1">
        <v>41.066926536067399</v>
      </c>
    </row>
    <row r="1726" spans="1:11" x14ac:dyDescent="0.2">
      <c r="A1726">
        <v>1718</v>
      </c>
      <c r="B1726">
        <v>242</v>
      </c>
      <c r="C1726">
        <v>14</v>
      </c>
      <c r="D1726" s="1">
        <v>195.599370138995</v>
      </c>
      <c r="E1726" s="1">
        <v>227.400377068469</v>
      </c>
      <c r="F1726" s="1">
        <v>86.162292527559003</v>
      </c>
      <c r="G1726" s="1">
        <v>46.4489316571442</v>
      </c>
      <c r="H1726" s="1">
        <v>250.97272386837699</v>
      </c>
      <c r="I1726" s="1">
        <v>253.10866190204101</v>
      </c>
      <c r="J1726" s="1">
        <v>111.633228780389</v>
      </c>
      <c r="K1726" s="1">
        <v>40.863538411096599</v>
      </c>
    </row>
    <row r="1727" spans="1:11" x14ac:dyDescent="0.2">
      <c r="A1727">
        <v>1719</v>
      </c>
      <c r="B1727">
        <v>242</v>
      </c>
      <c r="C1727">
        <v>15</v>
      </c>
      <c r="D1727" s="1">
        <v>224.11698376263601</v>
      </c>
      <c r="E1727" s="1">
        <v>238.283603928313</v>
      </c>
      <c r="F1727" s="1">
        <v>72.167671540237095</v>
      </c>
      <c r="G1727" s="1">
        <v>50.182640799464103</v>
      </c>
      <c r="H1727" s="1">
        <v>251.71692064922399</v>
      </c>
      <c r="I1727" s="1">
        <v>256.74723950265002</v>
      </c>
      <c r="J1727" s="1">
        <v>111.841029706347</v>
      </c>
      <c r="K1727" s="1">
        <v>40.372753097259697</v>
      </c>
    </row>
    <row r="1728" spans="1:11" x14ac:dyDescent="0.2">
      <c r="A1728">
        <v>1720</v>
      </c>
      <c r="B1728">
        <v>242</v>
      </c>
      <c r="C1728">
        <v>16</v>
      </c>
      <c r="D1728" s="1">
        <v>223.69995097986001</v>
      </c>
      <c r="E1728" s="1">
        <v>241.15454098676</v>
      </c>
      <c r="F1728" s="1">
        <v>80.440831458120698</v>
      </c>
      <c r="G1728" s="1">
        <v>57.277174486125098</v>
      </c>
      <c r="H1728" s="1">
        <v>243.608772265022</v>
      </c>
      <c r="I1728" s="1">
        <v>248.18308417488001</v>
      </c>
      <c r="J1728" s="1">
        <v>111.462087075908</v>
      </c>
      <c r="K1728" s="1">
        <v>40.398500334261897</v>
      </c>
    </row>
    <row r="1729" spans="1:11" x14ac:dyDescent="0.2">
      <c r="A1729">
        <v>1721</v>
      </c>
      <c r="B1729">
        <v>242</v>
      </c>
      <c r="C1729">
        <v>17</v>
      </c>
      <c r="D1729" s="1">
        <v>164.20395934713801</v>
      </c>
      <c r="E1729" s="1">
        <v>174.68078348811801</v>
      </c>
      <c r="F1729" s="1">
        <v>51.634871142630203</v>
      </c>
      <c r="G1729" s="1">
        <v>33.691498926955902</v>
      </c>
      <c r="H1729" s="1">
        <v>241.96752976363999</v>
      </c>
      <c r="I1729" s="1">
        <v>244.75931903427301</v>
      </c>
      <c r="J1729" s="1">
        <v>111.491552702151</v>
      </c>
      <c r="K1729" s="1">
        <v>40.639712281271699</v>
      </c>
    </row>
    <row r="1730" spans="1:11" x14ac:dyDescent="0.2">
      <c r="A1730">
        <v>1722</v>
      </c>
      <c r="B1730">
        <v>242</v>
      </c>
      <c r="C1730">
        <v>18</v>
      </c>
      <c r="D1730" s="1">
        <v>121.636702963613</v>
      </c>
      <c r="E1730" s="1">
        <v>112.610258119503</v>
      </c>
      <c r="F1730" s="1">
        <v>34.776965819987197</v>
      </c>
      <c r="G1730" s="1">
        <v>2.69864357475821</v>
      </c>
      <c r="H1730" s="1">
        <v>216.70827361897199</v>
      </c>
      <c r="I1730" s="1">
        <v>210.079291496916</v>
      </c>
      <c r="J1730" s="1">
        <v>113.22083210504201</v>
      </c>
      <c r="K1730" s="1">
        <v>41.309987842516101</v>
      </c>
    </row>
    <row r="1731" spans="1:11" x14ac:dyDescent="0.2">
      <c r="A1731">
        <v>1723</v>
      </c>
      <c r="B1731">
        <v>242</v>
      </c>
      <c r="C1731">
        <v>19</v>
      </c>
      <c r="D1731" s="1">
        <v>75.210299052935099</v>
      </c>
      <c r="E1731" s="1">
        <v>43.9499389504047</v>
      </c>
      <c r="F1731" s="1">
        <v>18.246407495988102</v>
      </c>
      <c r="G1731" s="1">
        <v>-4.4988778662715898</v>
      </c>
      <c r="H1731" s="1">
        <v>66.862527603780407</v>
      </c>
      <c r="I1731" s="1">
        <v>62.2118736380963</v>
      </c>
      <c r="J1731" s="1">
        <v>48.281744077094899</v>
      </c>
      <c r="K1731" s="1">
        <v>24.855178917841801</v>
      </c>
    </row>
    <row r="1732" spans="1:11" x14ac:dyDescent="0.2">
      <c r="A1732">
        <v>1724</v>
      </c>
      <c r="B1732">
        <v>242</v>
      </c>
      <c r="C1732">
        <v>20</v>
      </c>
      <c r="D1732" s="1">
        <v>26.251208050377802</v>
      </c>
      <c r="E1732" s="1">
        <v>2.53851429511271</v>
      </c>
      <c r="F1732" s="1">
        <v>-7.5798577047042199</v>
      </c>
      <c r="G1732" s="1">
        <v>-34.033986390741902</v>
      </c>
      <c r="H1732" s="1">
        <v>0</v>
      </c>
      <c r="I1732" s="1">
        <v>0</v>
      </c>
      <c r="J1732" s="1">
        <v>0</v>
      </c>
      <c r="K1732" s="1">
        <v>0</v>
      </c>
    </row>
    <row r="1733" spans="1:11" x14ac:dyDescent="0.2">
      <c r="A1733">
        <v>1725</v>
      </c>
      <c r="B1733">
        <v>242</v>
      </c>
      <c r="C1733">
        <v>21</v>
      </c>
      <c r="D1733" s="1">
        <v>-11.886445100856699</v>
      </c>
      <c r="E1733" s="1">
        <v>-31.8805138589683</v>
      </c>
      <c r="F1733" s="1">
        <v>-14.428837403624501</v>
      </c>
      <c r="G1733" s="1">
        <v>8.4395063346168904</v>
      </c>
      <c r="H1733" s="1">
        <v>0</v>
      </c>
      <c r="I1733" s="1">
        <v>0</v>
      </c>
      <c r="J1733" s="1">
        <v>0</v>
      </c>
      <c r="K1733" s="1">
        <v>0</v>
      </c>
    </row>
    <row r="1734" spans="1:11" x14ac:dyDescent="0.2">
      <c r="A1734">
        <v>1726</v>
      </c>
      <c r="B1734">
        <v>242</v>
      </c>
      <c r="C1734">
        <v>22</v>
      </c>
      <c r="D1734" s="1">
        <v>26.660838906314101</v>
      </c>
      <c r="E1734" s="1">
        <v>-6.0415491579489498</v>
      </c>
      <c r="F1734" s="1">
        <v>10.4175657408035</v>
      </c>
      <c r="G1734" s="1">
        <v>46.078914298838697</v>
      </c>
      <c r="H1734" s="1">
        <v>0</v>
      </c>
      <c r="I1734" s="1">
        <v>0</v>
      </c>
      <c r="J1734" s="1">
        <v>0</v>
      </c>
      <c r="K1734" s="1">
        <v>0</v>
      </c>
    </row>
    <row r="1735" spans="1:11" x14ac:dyDescent="0.2">
      <c r="A1735">
        <v>1727</v>
      </c>
      <c r="B1735">
        <v>242</v>
      </c>
      <c r="C1735">
        <v>23</v>
      </c>
      <c r="D1735" s="1">
        <v>25.875364116708798</v>
      </c>
      <c r="E1735" s="1">
        <v>5.1790899362831198</v>
      </c>
      <c r="F1735" s="1">
        <v>12.2485947660274</v>
      </c>
      <c r="G1735" s="1">
        <v>48.894282654706302</v>
      </c>
      <c r="H1735" s="1">
        <v>0</v>
      </c>
      <c r="I1735" s="1">
        <v>0</v>
      </c>
      <c r="J1735" s="1">
        <v>0</v>
      </c>
      <c r="K1735" s="1">
        <v>0</v>
      </c>
    </row>
    <row r="1736" spans="1:11" x14ac:dyDescent="0.2">
      <c r="A1736">
        <v>1728</v>
      </c>
      <c r="B1736">
        <v>243</v>
      </c>
      <c r="C1736">
        <v>0</v>
      </c>
      <c r="D1736" s="1">
        <v>56.195103193178802</v>
      </c>
      <c r="E1736" s="1">
        <v>29.0858993272501</v>
      </c>
      <c r="F1736" s="1">
        <v>34.332306308493102</v>
      </c>
      <c r="G1736" s="1">
        <v>44.712517149215898</v>
      </c>
      <c r="H1736" s="1">
        <v>0</v>
      </c>
      <c r="I1736" s="1">
        <v>0</v>
      </c>
      <c r="J1736" s="1">
        <v>0</v>
      </c>
      <c r="K1736" s="1">
        <v>0</v>
      </c>
    </row>
    <row r="1737" spans="1:11" x14ac:dyDescent="0.2">
      <c r="A1737">
        <v>1729</v>
      </c>
      <c r="B1737">
        <v>243</v>
      </c>
      <c r="C1737">
        <v>1</v>
      </c>
      <c r="D1737" s="1">
        <v>38.680241007051897</v>
      </c>
      <c r="E1737" s="1">
        <v>12.8377533350771</v>
      </c>
      <c r="F1737" s="1">
        <v>12.8708079125766</v>
      </c>
      <c r="G1737" s="1">
        <v>6.2325563927284797</v>
      </c>
      <c r="H1737" s="1">
        <v>0</v>
      </c>
      <c r="I1737" s="1">
        <v>0</v>
      </c>
      <c r="J1737" s="1">
        <v>0</v>
      </c>
      <c r="K1737" s="1">
        <v>0</v>
      </c>
    </row>
    <row r="1738" spans="1:11" x14ac:dyDescent="0.2">
      <c r="A1738">
        <v>1730</v>
      </c>
      <c r="B1738">
        <v>243</v>
      </c>
      <c r="C1738">
        <v>2</v>
      </c>
      <c r="D1738" s="1">
        <v>30.3088232564651</v>
      </c>
      <c r="E1738" s="1">
        <v>9.5351042930179801</v>
      </c>
      <c r="F1738" s="1">
        <v>8.5717788384628708</v>
      </c>
      <c r="G1738" s="1">
        <v>14.3169343484641</v>
      </c>
      <c r="H1738" s="1">
        <v>0</v>
      </c>
      <c r="I1738" s="1">
        <v>0</v>
      </c>
      <c r="J1738" s="1">
        <v>0</v>
      </c>
      <c r="K1738" s="1">
        <v>0</v>
      </c>
    </row>
    <row r="1739" spans="1:11" x14ac:dyDescent="0.2">
      <c r="A1739">
        <v>1731</v>
      </c>
      <c r="B1739">
        <v>243</v>
      </c>
      <c r="C1739">
        <v>3</v>
      </c>
      <c r="D1739" s="1">
        <v>46.537752218477301</v>
      </c>
      <c r="E1739" s="1">
        <v>23.113073238858501</v>
      </c>
      <c r="F1739" s="1">
        <v>27.978858039782001</v>
      </c>
      <c r="G1739" s="1">
        <v>42.912410804488601</v>
      </c>
      <c r="H1739" s="1">
        <v>0</v>
      </c>
      <c r="I1739" s="1">
        <v>0</v>
      </c>
      <c r="J1739" s="1">
        <v>0</v>
      </c>
      <c r="K1739" s="1">
        <v>0</v>
      </c>
    </row>
    <row r="1740" spans="1:11" x14ac:dyDescent="0.2">
      <c r="A1740">
        <v>1732</v>
      </c>
      <c r="B1740">
        <v>243</v>
      </c>
      <c r="C1740">
        <v>4</v>
      </c>
      <c r="D1740" s="1">
        <v>39.744885811726803</v>
      </c>
      <c r="E1740" s="1">
        <v>17.591942049675598</v>
      </c>
      <c r="F1740" s="1">
        <v>21.381726046339502</v>
      </c>
      <c r="G1740" s="1">
        <v>29.9619453433464</v>
      </c>
      <c r="H1740" s="1">
        <v>0</v>
      </c>
      <c r="I1740" s="1">
        <v>0</v>
      </c>
      <c r="J1740" s="1">
        <v>0</v>
      </c>
      <c r="K1740" s="1">
        <v>0</v>
      </c>
    </row>
    <row r="1741" spans="1:11" x14ac:dyDescent="0.2">
      <c r="A1741">
        <v>1733</v>
      </c>
      <c r="B1741">
        <v>243</v>
      </c>
      <c r="C1741">
        <v>5</v>
      </c>
      <c r="D1741" s="1">
        <v>7.36851830423159</v>
      </c>
      <c r="E1741" s="1">
        <v>9.4722542915830399</v>
      </c>
      <c r="F1741" s="1">
        <v>9.2845988694553405</v>
      </c>
      <c r="G1741" s="1">
        <v>13.4819422633896</v>
      </c>
      <c r="H1741" s="1">
        <v>0</v>
      </c>
      <c r="I1741" s="1">
        <v>0</v>
      </c>
      <c r="J1741" s="1">
        <v>0</v>
      </c>
      <c r="K1741" s="1">
        <v>0</v>
      </c>
    </row>
    <row r="1742" spans="1:11" x14ac:dyDescent="0.2">
      <c r="A1742">
        <v>1734</v>
      </c>
      <c r="B1742">
        <v>243</v>
      </c>
      <c r="C1742">
        <v>6</v>
      </c>
      <c r="D1742" s="1">
        <v>16.798364710002399</v>
      </c>
      <c r="E1742" s="1">
        <v>19.5222490330226</v>
      </c>
      <c r="F1742" s="1">
        <v>17.752723171750201</v>
      </c>
      <c r="G1742" s="1">
        <v>32.129302950779604</v>
      </c>
      <c r="H1742" s="1">
        <v>0</v>
      </c>
      <c r="I1742" s="1">
        <v>0</v>
      </c>
      <c r="J1742" s="1">
        <v>0</v>
      </c>
      <c r="K1742" s="1">
        <v>0</v>
      </c>
    </row>
    <row r="1743" spans="1:11" x14ac:dyDescent="0.2">
      <c r="A1743">
        <v>1735</v>
      </c>
      <c r="B1743">
        <v>243</v>
      </c>
      <c r="C1743">
        <v>7</v>
      </c>
      <c r="D1743" s="1">
        <v>62.038737133160097</v>
      </c>
      <c r="E1743" s="1">
        <v>39.319553187586997</v>
      </c>
      <c r="F1743" s="1">
        <v>42.210354465306601</v>
      </c>
      <c r="G1743" s="1">
        <v>63.000277698282197</v>
      </c>
      <c r="H1743" s="1">
        <v>0</v>
      </c>
      <c r="I1743" s="1">
        <v>0</v>
      </c>
      <c r="J1743" s="1">
        <v>0</v>
      </c>
      <c r="K1743" s="1">
        <v>0</v>
      </c>
    </row>
    <row r="1744" spans="1:11" x14ac:dyDescent="0.2">
      <c r="A1744">
        <v>1736</v>
      </c>
      <c r="B1744">
        <v>243</v>
      </c>
      <c r="C1744">
        <v>8</v>
      </c>
      <c r="D1744" s="1">
        <v>74.783810087639694</v>
      </c>
      <c r="E1744" s="1">
        <v>58.602957300025501</v>
      </c>
      <c r="F1744" s="1">
        <v>60.836865493866398</v>
      </c>
      <c r="G1744" s="1">
        <v>62.378983958357203</v>
      </c>
      <c r="H1744" s="1">
        <v>69.452197343848198</v>
      </c>
      <c r="I1744" s="1">
        <v>61.167201602858299</v>
      </c>
      <c r="J1744" s="1">
        <v>51.269494692520098</v>
      </c>
      <c r="K1744" s="1">
        <v>27.9858851253612</v>
      </c>
    </row>
    <row r="1745" spans="1:11" x14ac:dyDescent="0.2">
      <c r="A1745">
        <v>1737</v>
      </c>
      <c r="B1745">
        <v>243</v>
      </c>
      <c r="C1745">
        <v>9</v>
      </c>
      <c r="D1745" s="1">
        <v>99.313389548881901</v>
      </c>
      <c r="E1745" s="1">
        <v>92.025188396969099</v>
      </c>
      <c r="F1745" s="1">
        <v>83.497755958489506</v>
      </c>
      <c r="G1745" s="1">
        <v>59.062821736200199</v>
      </c>
      <c r="H1745" s="1">
        <v>128.611602688506</v>
      </c>
      <c r="I1745" s="1">
        <v>103.39049069532</v>
      </c>
      <c r="J1745" s="1">
        <v>89.435735280653404</v>
      </c>
      <c r="K1745" s="1">
        <v>37.568078434694698</v>
      </c>
    </row>
    <row r="1746" spans="1:11" x14ac:dyDescent="0.2">
      <c r="A1746">
        <v>1738</v>
      </c>
      <c r="B1746">
        <v>243</v>
      </c>
      <c r="C1746">
        <v>10</v>
      </c>
      <c r="D1746" s="1">
        <v>120.83547002084499</v>
      </c>
      <c r="E1746" s="1">
        <v>122.352161945929</v>
      </c>
      <c r="F1746" s="1">
        <v>93.181627804851004</v>
      </c>
      <c r="G1746" s="1">
        <v>56.336308734907703</v>
      </c>
      <c r="H1746" s="1">
        <v>166.07980951493701</v>
      </c>
      <c r="I1746" s="1">
        <v>134.19523010822101</v>
      </c>
      <c r="J1746" s="1">
        <v>100.625418938267</v>
      </c>
      <c r="K1746" s="1">
        <v>39.096756436758</v>
      </c>
    </row>
    <row r="1747" spans="1:11" x14ac:dyDescent="0.2">
      <c r="A1747">
        <v>1739</v>
      </c>
      <c r="B1747">
        <v>243</v>
      </c>
      <c r="C1747">
        <v>11</v>
      </c>
      <c r="D1747" s="1">
        <v>169.03778153489</v>
      </c>
      <c r="E1747" s="1">
        <v>198.18474757902101</v>
      </c>
      <c r="F1747" s="1">
        <v>135.36476889186201</v>
      </c>
      <c r="G1747" s="1">
        <v>85.123476888907206</v>
      </c>
      <c r="H1747" s="1">
        <v>223.89598862547501</v>
      </c>
      <c r="I1747" s="1">
        <v>197.93039606089499</v>
      </c>
      <c r="J1747" s="1">
        <v>111.471964188257</v>
      </c>
      <c r="K1747" s="1">
        <v>40.344955863128298</v>
      </c>
    </row>
    <row r="1748" spans="1:11" x14ac:dyDescent="0.2">
      <c r="A1748">
        <v>1740</v>
      </c>
      <c r="B1748">
        <v>243</v>
      </c>
      <c r="C1748">
        <v>12</v>
      </c>
      <c r="D1748" s="1">
        <v>135.671699812631</v>
      </c>
      <c r="E1748" s="1">
        <v>138.88092042065699</v>
      </c>
      <c r="F1748" s="1">
        <v>67.909136274334301</v>
      </c>
      <c r="G1748" s="1">
        <v>27.5563355629005</v>
      </c>
      <c r="H1748" s="1">
        <v>209.788731851211</v>
      </c>
      <c r="I1748" s="1">
        <v>183.001135766034</v>
      </c>
      <c r="J1748" s="1">
        <v>108.29696901933001</v>
      </c>
      <c r="K1748" s="1">
        <v>40.078724674408399</v>
      </c>
    </row>
    <row r="1749" spans="1:11" x14ac:dyDescent="0.2">
      <c r="A1749">
        <v>1741</v>
      </c>
      <c r="B1749">
        <v>243</v>
      </c>
      <c r="C1749">
        <v>13</v>
      </c>
      <c r="D1749" s="1">
        <v>182.235257250438</v>
      </c>
      <c r="E1749" s="1">
        <v>218.94759045631301</v>
      </c>
      <c r="F1749" s="1">
        <v>112.07222127545499</v>
      </c>
      <c r="G1749" s="1">
        <v>80.435526655757599</v>
      </c>
      <c r="H1749" s="1">
        <v>240.21566561896699</v>
      </c>
      <c r="I1749" s="1">
        <v>230.72725556670599</v>
      </c>
      <c r="J1749" s="1">
        <v>110.86149460609199</v>
      </c>
      <c r="K1749" s="1">
        <v>39.757304111735003</v>
      </c>
    </row>
    <row r="1750" spans="1:11" x14ac:dyDescent="0.2">
      <c r="A1750">
        <v>1742</v>
      </c>
      <c r="B1750">
        <v>243</v>
      </c>
      <c r="C1750">
        <v>14</v>
      </c>
      <c r="D1750" s="1">
        <v>190.51025694436501</v>
      </c>
      <c r="E1750" s="1">
        <v>223.71145630489201</v>
      </c>
      <c r="F1750" s="1">
        <v>97.505490568696899</v>
      </c>
      <c r="G1750" s="1">
        <v>53.107718301874201</v>
      </c>
      <c r="H1750" s="1">
        <v>244.99393599833499</v>
      </c>
      <c r="I1750" s="1">
        <v>238.96135133919199</v>
      </c>
      <c r="J1750" s="1">
        <v>110.678712230983</v>
      </c>
      <c r="K1750" s="1">
        <v>40.095852761877303</v>
      </c>
    </row>
    <row r="1751" spans="1:11" x14ac:dyDescent="0.2">
      <c r="A1751">
        <v>1743</v>
      </c>
      <c r="B1751">
        <v>243</v>
      </c>
      <c r="C1751">
        <v>15</v>
      </c>
      <c r="D1751" s="1">
        <v>171.93672107260701</v>
      </c>
      <c r="E1751" s="1">
        <v>174.87031109857301</v>
      </c>
      <c r="F1751" s="1">
        <v>57.941020524916397</v>
      </c>
      <c r="G1751" s="1">
        <v>17.879076155510699</v>
      </c>
      <c r="H1751" s="1">
        <v>223.93457596459999</v>
      </c>
      <c r="I1751" s="1">
        <v>211.18752196378301</v>
      </c>
      <c r="J1751" s="1">
        <v>107.84135003286799</v>
      </c>
      <c r="K1751" s="1">
        <v>39.752784188836102</v>
      </c>
    </row>
    <row r="1752" spans="1:11" x14ac:dyDescent="0.2">
      <c r="A1752">
        <v>1744</v>
      </c>
      <c r="B1752">
        <v>243</v>
      </c>
      <c r="C1752">
        <v>16</v>
      </c>
      <c r="D1752" s="1">
        <v>171.03326511147199</v>
      </c>
      <c r="E1752" s="1">
        <v>174.18116586635199</v>
      </c>
      <c r="F1752" s="1">
        <v>59.855386251856302</v>
      </c>
      <c r="G1752" s="1">
        <v>53.387794975145198</v>
      </c>
      <c r="H1752" s="1">
        <v>222.12035794368299</v>
      </c>
      <c r="I1752" s="1">
        <v>204.78495564664601</v>
      </c>
      <c r="J1752" s="1">
        <v>107.92974113522401</v>
      </c>
      <c r="K1752" s="1">
        <v>39.724124452519099</v>
      </c>
    </row>
    <row r="1753" spans="1:11" x14ac:dyDescent="0.2">
      <c r="A1753">
        <v>1745</v>
      </c>
      <c r="B1753">
        <v>243</v>
      </c>
      <c r="C1753">
        <v>17</v>
      </c>
      <c r="D1753" s="1">
        <v>157.324698111385</v>
      </c>
      <c r="E1753" s="1">
        <v>152.77148421227801</v>
      </c>
      <c r="F1753" s="1">
        <v>60.960913736447701</v>
      </c>
      <c r="G1753" s="1">
        <v>43.501396304626802</v>
      </c>
      <c r="H1753" s="1">
        <v>207.05922725553</v>
      </c>
      <c r="I1753" s="1">
        <v>193.98776575239901</v>
      </c>
      <c r="J1753" s="1">
        <v>107.842218925522</v>
      </c>
      <c r="K1753" s="1">
        <v>39.390218967288803</v>
      </c>
    </row>
    <row r="1754" spans="1:11" x14ac:dyDescent="0.2">
      <c r="A1754">
        <v>1746</v>
      </c>
      <c r="B1754">
        <v>243</v>
      </c>
      <c r="C1754">
        <v>18</v>
      </c>
      <c r="D1754" s="1">
        <v>121.186222224106</v>
      </c>
      <c r="E1754" s="1">
        <v>118.43474091420499</v>
      </c>
      <c r="F1754" s="1">
        <v>45.2852186555711</v>
      </c>
      <c r="G1754" s="1">
        <v>4.7234506603104398</v>
      </c>
      <c r="H1754" s="1">
        <v>185.198753414322</v>
      </c>
      <c r="I1754" s="1">
        <v>170.60833910871099</v>
      </c>
      <c r="J1754" s="1">
        <v>104.48596068184899</v>
      </c>
      <c r="K1754" s="1">
        <v>38.716134801808998</v>
      </c>
    </row>
    <row r="1755" spans="1:11" x14ac:dyDescent="0.2">
      <c r="A1755">
        <v>1747</v>
      </c>
      <c r="B1755">
        <v>243</v>
      </c>
      <c r="C1755">
        <v>19</v>
      </c>
      <c r="D1755" s="1">
        <v>72.249859281119598</v>
      </c>
      <c r="E1755" s="1">
        <v>55.4140571432619</v>
      </c>
      <c r="F1755" s="1">
        <v>25.551801289866699</v>
      </c>
      <c r="G1755" s="1">
        <v>-15.847284643425301</v>
      </c>
      <c r="H1755" s="1">
        <v>81.455360692220395</v>
      </c>
      <c r="I1755" s="1">
        <v>75.320725754733004</v>
      </c>
      <c r="J1755" s="1">
        <v>61.731174441398501</v>
      </c>
      <c r="K1755" s="1">
        <v>30.879225565294899</v>
      </c>
    </row>
    <row r="1756" spans="1:11" x14ac:dyDescent="0.2">
      <c r="A1756">
        <v>1748</v>
      </c>
      <c r="B1756">
        <v>243</v>
      </c>
      <c r="C1756">
        <v>20</v>
      </c>
      <c r="D1756" s="1">
        <v>40.253832744022901</v>
      </c>
      <c r="E1756" s="1">
        <v>10.1955186286946</v>
      </c>
      <c r="F1756" s="1">
        <v>-2.93521799702645</v>
      </c>
      <c r="G1756" s="1">
        <v>-29.200664970981201</v>
      </c>
      <c r="H1756" s="1">
        <v>0</v>
      </c>
      <c r="I1756" s="1">
        <v>0</v>
      </c>
      <c r="J1756" s="1">
        <v>0</v>
      </c>
      <c r="K1756" s="1">
        <v>0</v>
      </c>
    </row>
    <row r="1757" spans="1:11" x14ac:dyDescent="0.2">
      <c r="A1757">
        <v>1749</v>
      </c>
      <c r="B1757">
        <v>243</v>
      </c>
      <c r="C1757">
        <v>21</v>
      </c>
      <c r="D1757" s="1">
        <v>20.421000651374701</v>
      </c>
      <c r="E1757" s="1">
        <v>-5.5095126858642098</v>
      </c>
      <c r="F1757" s="1">
        <v>-4.0705594838875002E-2</v>
      </c>
      <c r="G1757" s="1">
        <v>-5.13837249606512</v>
      </c>
      <c r="H1757" s="1">
        <v>0</v>
      </c>
      <c r="I1757" s="1">
        <v>0</v>
      </c>
      <c r="J1757" s="1">
        <v>0</v>
      </c>
      <c r="K1757" s="1">
        <v>0</v>
      </c>
    </row>
    <row r="1758" spans="1:11" x14ac:dyDescent="0.2">
      <c r="A1758">
        <v>1750</v>
      </c>
      <c r="B1758">
        <v>243</v>
      </c>
      <c r="C1758">
        <v>22</v>
      </c>
      <c r="D1758" s="1">
        <v>24.720104061481699</v>
      </c>
      <c r="E1758" s="1">
        <v>12.011234176502301</v>
      </c>
      <c r="F1758" s="1">
        <v>12.3387503350879</v>
      </c>
      <c r="G1758" s="1">
        <v>18.850670824179499</v>
      </c>
      <c r="H1758" s="1">
        <v>0</v>
      </c>
      <c r="I1758" s="1">
        <v>0</v>
      </c>
      <c r="J1758" s="1">
        <v>0</v>
      </c>
      <c r="K1758" s="1">
        <v>0</v>
      </c>
    </row>
    <row r="1759" spans="1:11" x14ac:dyDescent="0.2">
      <c r="A1759">
        <v>1751</v>
      </c>
      <c r="B1759">
        <v>243</v>
      </c>
      <c r="C1759">
        <v>23</v>
      </c>
      <c r="D1759" s="1">
        <v>23.7740697398613</v>
      </c>
      <c r="E1759" s="1">
        <v>18.636223840958301</v>
      </c>
      <c r="F1759" s="1">
        <v>18.833980148136099</v>
      </c>
      <c r="G1759" s="1">
        <v>29.889364360569399</v>
      </c>
      <c r="H1759" s="1">
        <v>0</v>
      </c>
      <c r="I1759" s="1">
        <v>0</v>
      </c>
      <c r="J1759" s="1">
        <v>0</v>
      </c>
      <c r="K1759" s="1">
        <v>0</v>
      </c>
    </row>
    <row r="1760" spans="1:11" x14ac:dyDescent="0.2">
      <c r="A1760">
        <v>1752</v>
      </c>
      <c r="B1760">
        <v>244</v>
      </c>
      <c r="C1760">
        <v>0</v>
      </c>
      <c r="D1760" s="1">
        <v>6.2546737996126902</v>
      </c>
      <c r="E1760" s="1">
        <v>2.9603376143683202</v>
      </c>
      <c r="F1760" s="1">
        <v>2.7061011521070499</v>
      </c>
      <c r="G1760" s="1">
        <v>5.7633569213206401</v>
      </c>
      <c r="H1760" s="1">
        <v>0</v>
      </c>
      <c r="I1760" s="1">
        <v>0</v>
      </c>
      <c r="J1760" s="1">
        <v>0</v>
      </c>
      <c r="K1760" s="1">
        <v>0</v>
      </c>
    </row>
    <row r="1761" spans="1:11" x14ac:dyDescent="0.2">
      <c r="A1761">
        <v>1753</v>
      </c>
      <c r="B1761">
        <v>244</v>
      </c>
      <c r="C1761">
        <v>1</v>
      </c>
      <c r="D1761" s="1">
        <v>3.4628751244040301</v>
      </c>
      <c r="E1761" s="1">
        <v>3.1896404340647599</v>
      </c>
      <c r="F1761" s="1">
        <v>3.7969231657683999</v>
      </c>
      <c r="G1761" s="1">
        <v>7.6000609479229002</v>
      </c>
      <c r="H1761" s="1">
        <v>0</v>
      </c>
      <c r="I1761" s="1">
        <v>0</v>
      </c>
      <c r="J1761" s="1">
        <v>0</v>
      </c>
      <c r="K1761" s="1">
        <v>0</v>
      </c>
    </row>
    <row r="1762" spans="1:11" x14ac:dyDescent="0.2">
      <c r="A1762">
        <v>1754</v>
      </c>
      <c r="B1762">
        <v>244</v>
      </c>
      <c r="C1762">
        <v>2</v>
      </c>
      <c r="D1762" s="1">
        <v>1.8975214221473999</v>
      </c>
      <c r="E1762" s="1">
        <v>2.8766339952346902</v>
      </c>
      <c r="F1762" s="1">
        <v>3.2597743229696001</v>
      </c>
      <c r="G1762" s="1">
        <v>8.0001272836453996</v>
      </c>
      <c r="H1762" s="1">
        <v>0</v>
      </c>
      <c r="I1762" s="1">
        <v>0</v>
      </c>
      <c r="J1762" s="1">
        <v>0</v>
      </c>
      <c r="K1762" s="1">
        <v>0</v>
      </c>
    </row>
    <row r="1763" spans="1:11" x14ac:dyDescent="0.2">
      <c r="A1763">
        <v>1755</v>
      </c>
      <c r="B1763">
        <v>244</v>
      </c>
      <c r="C1763">
        <v>3</v>
      </c>
      <c r="D1763" s="1">
        <v>3.3545029207525099</v>
      </c>
      <c r="E1763" s="1">
        <v>2.9387192328149201</v>
      </c>
      <c r="F1763" s="1">
        <v>5.3973070279319098</v>
      </c>
      <c r="G1763" s="1">
        <v>10.8666835771919</v>
      </c>
      <c r="H1763" s="1">
        <v>0</v>
      </c>
      <c r="I1763" s="1">
        <v>0</v>
      </c>
      <c r="J1763" s="1">
        <v>0</v>
      </c>
      <c r="K1763" s="1">
        <v>0</v>
      </c>
    </row>
    <row r="1764" spans="1:11" x14ac:dyDescent="0.2">
      <c r="A1764">
        <v>1756</v>
      </c>
      <c r="B1764">
        <v>244</v>
      </c>
      <c r="C1764">
        <v>4</v>
      </c>
      <c r="D1764" s="1">
        <v>4.4182702495397503</v>
      </c>
      <c r="E1764" s="1">
        <v>3.3732458970583998</v>
      </c>
      <c r="F1764" s="1">
        <v>4.1804044454832496</v>
      </c>
      <c r="G1764" s="1">
        <v>9.8367725601789395</v>
      </c>
      <c r="H1764" s="1">
        <v>0</v>
      </c>
      <c r="I1764" s="1">
        <v>0</v>
      </c>
      <c r="J1764" s="1">
        <v>0</v>
      </c>
      <c r="K1764" s="1">
        <v>0</v>
      </c>
    </row>
    <row r="1765" spans="1:11" x14ac:dyDescent="0.2">
      <c r="A1765">
        <v>1757</v>
      </c>
      <c r="B1765">
        <v>244</v>
      </c>
      <c r="C1765">
        <v>5</v>
      </c>
      <c r="D1765" s="1">
        <v>6.4748705641945801</v>
      </c>
      <c r="E1765" s="1">
        <v>6.99071944341802</v>
      </c>
      <c r="F1765" s="1">
        <v>7.0280762758330804</v>
      </c>
      <c r="G1765" s="1">
        <v>10.911663224307601</v>
      </c>
      <c r="H1765" s="1">
        <v>0</v>
      </c>
      <c r="I1765" s="1">
        <v>0</v>
      </c>
      <c r="J1765" s="1">
        <v>0</v>
      </c>
      <c r="K1765" s="1">
        <v>0</v>
      </c>
    </row>
    <row r="1766" spans="1:11" x14ac:dyDescent="0.2">
      <c r="A1766">
        <v>1758</v>
      </c>
      <c r="B1766">
        <v>244</v>
      </c>
      <c r="C1766">
        <v>6</v>
      </c>
      <c r="D1766" s="1">
        <v>9.04064683799756</v>
      </c>
      <c r="E1766" s="1">
        <v>9.6856346120993493</v>
      </c>
      <c r="F1766" s="1">
        <v>7.3651349188668496</v>
      </c>
      <c r="G1766" s="1">
        <v>10.245752802375399</v>
      </c>
      <c r="H1766" s="1">
        <v>0</v>
      </c>
      <c r="I1766" s="1">
        <v>0</v>
      </c>
      <c r="J1766" s="1">
        <v>0</v>
      </c>
      <c r="K1766" s="1">
        <v>0</v>
      </c>
    </row>
    <row r="1767" spans="1:11" x14ac:dyDescent="0.2">
      <c r="A1767">
        <v>1759</v>
      </c>
      <c r="B1767">
        <v>244</v>
      </c>
      <c r="C1767">
        <v>7</v>
      </c>
      <c r="D1767" s="1">
        <v>36.927609535070602</v>
      </c>
      <c r="E1767" s="1">
        <v>15.4482127078169</v>
      </c>
      <c r="F1767" s="1">
        <v>13.392844937957401</v>
      </c>
      <c r="G1767" s="1">
        <v>13.2198142766056</v>
      </c>
      <c r="H1767" s="1">
        <v>32.080124641796601</v>
      </c>
      <c r="I1767" s="1">
        <v>29.1788702108114</v>
      </c>
      <c r="J1767" s="1">
        <v>23.136495372723601</v>
      </c>
      <c r="K1767" s="1">
        <v>13.3144531093322</v>
      </c>
    </row>
    <row r="1768" spans="1:11" x14ac:dyDescent="0.2">
      <c r="A1768">
        <v>1760</v>
      </c>
      <c r="B1768">
        <v>244</v>
      </c>
      <c r="C1768">
        <v>8</v>
      </c>
      <c r="D1768" s="1">
        <v>106.191893175242</v>
      </c>
      <c r="E1768" s="1">
        <v>101.383723943007</v>
      </c>
      <c r="F1768" s="1">
        <v>91.957001018567993</v>
      </c>
      <c r="G1768" s="1">
        <v>77.158151571649796</v>
      </c>
      <c r="H1768" s="1">
        <v>70.894067909180905</v>
      </c>
      <c r="I1768" s="1">
        <v>60.334415308074398</v>
      </c>
      <c r="J1768" s="1">
        <v>53.1378634730982</v>
      </c>
      <c r="K1768" s="1">
        <v>28.663262339691599</v>
      </c>
    </row>
    <row r="1769" spans="1:11" x14ac:dyDescent="0.2">
      <c r="A1769">
        <v>1761</v>
      </c>
      <c r="B1769">
        <v>244</v>
      </c>
      <c r="C1769">
        <v>9</v>
      </c>
      <c r="D1769" s="1">
        <v>145.02356655385501</v>
      </c>
      <c r="E1769" s="1">
        <v>176.519299063045</v>
      </c>
      <c r="F1769" s="1">
        <v>134.46106278022901</v>
      </c>
      <c r="G1769" s="1">
        <v>88.919783728816</v>
      </c>
      <c r="H1769" s="1">
        <v>182.73495105693999</v>
      </c>
      <c r="I1769" s="1">
        <v>151.34864296642101</v>
      </c>
      <c r="J1769" s="1">
        <v>106.055111364846</v>
      </c>
      <c r="K1769" s="1">
        <v>39.605117343592198</v>
      </c>
    </row>
    <row r="1770" spans="1:11" x14ac:dyDescent="0.2">
      <c r="A1770">
        <v>1762</v>
      </c>
      <c r="B1770">
        <v>244</v>
      </c>
      <c r="C1770">
        <v>10</v>
      </c>
      <c r="D1770" s="1">
        <v>157.760676676716</v>
      </c>
      <c r="E1770" s="1">
        <v>192.67809492523</v>
      </c>
      <c r="F1770" s="1">
        <v>119.15236241157</v>
      </c>
      <c r="G1770" s="1">
        <v>44.277577010740202</v>
      </c>
      <c r="H1770" s="1">
        <v>217.234439542389</v>
      </c>
      <c r="I1770" s="1">
        <v>195.90944478287599</v>
      </c>
      <c r="J1770" s="1">
        <v>107.542437315255</v>
      </c>
      <c r="K1770" s="1">
        <v>39.413578682944198</v>
      </c>
    </row>
    <row r="1771" spans="1:11" x14ac:dyDescent="0.2">
      <c r="A1771">
        <v>1763</v>
      </c>
      <c r="B1771">
        <v>244</v>
      </c>
      <c r="C1771">
        <v>11</v>
      </c>
      <c r="D1771" s="1">
        <v>144.53889337920401</v>
      </c>
      <c r="E1771" s="1">
        <v>128.123689098146</v>
      </c>
      <c r="F1771" s="1">
        <v>106.573188471107</v>
      </c>
      <c r="G1771" s="1">
        <v>36.232695568705303</v>
      </c>
      <c r="H1771" s="1">
        <v>236.95496290317701</v>
      </c>
      <c r="I1771" s="1">
        <v>223.250533951931</v>
      </c>
      <c r="J1771" s="1">
        <v>110.09358525208501</v>
      </c>
      <c r="K1771" s="1">
        <v>39.6630868593139</v>
      </c>
    </row>
    <row r="1772" spans="1:11" x14ac:dyDescent="0.2">
      <c r="A1772">
        <v>1764</v>
      </c>
      <c r="B1772">
        <v>244</v>
      </c>
      <c r="C1772">
        <v>12</v>
      </c>
      <c r="D1772" s="1">
        <v>185.679608770399</v>
      </c>
      <c r="E1772" s="1">
        <v>134.169452784068</v>
      </c>
      <c r="F1772" s="1">
        <v>104.32894359287801</v>
      </c>
      <c r="G1772" s="1">
        <v>37.992732846876898</v>
      </c>
      <c r="H1772" s="1">
        <v>245.588079928648</v>
      </c>
      <c r="I1772" s="1">
        <v>243.14693207086799</v>
      </c>
      <c r="J1772" s="1">
        <v>108.250912834237</v>
      </c>
      <c r="K1772" s="1">
        <v>39.194488159136398</v>
      </c>
    </row>
    <row r="1773" spans="1:11" x14ac:dyDescent="0.2">
      <c r="A1773">
        <v>1765</v>
      </c>
      <c r="B1773">
        <v>244</v>
      </c>
      <c r="C1773">
        <v>13</v>
      </c>
      <c r="D1773" s="1">
        <v>168.38875789692699</v>
      </c>
      <c r="E1773" s="1">
        <v>233.399916065132</v>
      </c>
      <c r="F1773" s="1">
        <v>92.303788232783106</v>
      </c>
      <c r="G1773" s="1">
        <v>40.425230128872101</v>
      </c>
      <c r="H1773" s="1">
        <v>252.12919957253001</v>
      </c>
      <c r="I1773" s="1">
        <v>258.38004827404501</v>
      </c>
      <c r="J1773" s="1">
        <v>108.031424566119</v>
      </c>
      <c r="K1773" s="1">
        <v>38.288232525734401</v>
      </c>
    </row>
    <row r="1774" spans="1:11" x14ac:dyDescent="0.2">
      <c r="A1774">
        <v>1766</v>
      </c>
      <c r="B1774">
        <v>244</v>
      </c>
      <c r="C1774">
        <v>14</v>
      </c>
      <c r="D1774" s="1">
        <v>191.351700464988</v>
      </c>
      <c r="E1774" s="1">
        <v>242.558168039165</v>
      </c>
      <c r="F1774" s="1">
        <v>77.445825027918502</v>
      </c>
      <c r="G1774" s="1">
        <v>41.2476559845406</v>
      </c>
      <c r="H1774" s="1">
        <v>246.56680153950199</v>
      </c>
      <c r="I1774" s="1">
        <v>247.613233198948</v>
      </c>
      <c r="J1774" s="1">
        <v>107.052573265211</v>
      </c>
      <c r="K1774" s="1">
        <v>38.672720931617903</v>
      </c>
    </row>
    <row r="1775" spans="1:11" x14ac:dyDescent="0.2">
      <c r="A1775">
        <v>1767</v>
      </c>
      <c r="B1775">
        <v>244</v>
      </c>
      <c r="C1775">
        <v>15</v>
      </c>
      <c r="D1775" s="1">
        <v>199.38514822818601</v>
      </c>
      <c r="E1775" s="1">
        <v>264.33075269105098</v>
      </c>
      <c r="F1775" s="1">
        <v>79.204108689067397</v>
      </c>
      <c r="G1775" s="1">
        <v>37.473465365371403</v>
      </c>
      <c r="H1775" s="1">
        <v>244.44960744156299</v>
      </c>
      <c r="I1775" s="1">
        <v>241.78950826856399</v>
      </c>
      <c r="J1775" s="1">
        <v>106.744727382329</v>
      </c>
      <c r="K1775" s="1">
        <v>38.149819866064803</v>
      </c>
    </row>
    <row r="1776" spans="1:11" x14ac:dyDescent="0.2">
      <c r="A1776">
        <v>1768</v>
      </c>
      <c r="B1776">
        <v>244</v>
      </c>
      <c r="C1776">
        <v>16</v>
      </c>
      <c r="D1776" s="1">
        <v>204.434456815967</v>
      </c>
      <c r="E1776" s="1">
        <v>235.896362204821</v>
      </c>
      <c r="F1776" s="1">
        <v>62.066576117252502</v>
      </c>
      <c r="G1776" s="1">
        <v>44.396818511556198</v>
      </c>
      <c r="H1776" s="1">
        <v>245.46989540546599</v>
      </c>
      <c r="I1776" s="1">
        <v>244.98904738568899</v>
      </c>
      <c r="J1776" s="1">
        <v>107.837246027775</v>
      </c>
      <c r="K1776" s="1">
        <v>38.364515800761801</v>
      </c>
    </row>
    <row r="1777" spans="1:11" x14ac:dyDescent="0.2">
      <c r="A1777">
        <v>1769</v>
      </c>
      <c r="B1777">
        <v>244</v>
      </c>
      <c r="C1777">
        <v>17</v>
      </c>
      <c r="D1777" s="1">
        <v>160.04998867500501</v>
      </c>
      <c r="E1777" s="1">
        <v>178.48758507129301</v>
      </c>
      <c r="F1777" s="1">
        <v>46.628057713232003</v>
      </c>
      <c r="G1777" s="1">
        <v>31.437938892940998</v>
      </c>
      <c r="H1777" s="1">
        <v>235.07236966839</v>
      </c>
      <c r="I1777" s="1">
        <v>236.758989948074</v>
      </c>
      <c r="J1777" s="1">
        <v>106.682832199731</v>
      </c>
      <c r="K1777" s="1">
        <v>37.8928294870732</v>
      </c>
    </row>
    <row r="1778" spans="1:11" x14ac:dyDescent="0.2">
      <c r="A1778">
        <v>1770</v>
      </c>
      <c r="B1778">
        <v>244</v>
      </c>
      <c r="C1778">
        <v>18</v>
      </c>
      <c r="D1778" s="1">
        <v>129.852966869635</v>
      </c>
      <c r="E1778" s="1">
        <v>139.47639070130001</v>
      </c>
      <c r="F1778" s="1">
        <v>36.676253664431897</v>
      </c>
      <c r="G1778" s="1">
        <v>-4.6447776828062697</v>
      </c>
      <c r="H1778" s="1">
        <v>217.33415785616401</v>
      </c>
      <c r="I1778" s="1">
        <v>216.28041503988601</v>
      </c>
      <c r="J1778" s="1">
        <v>106.74713775967599</v>
      </c>
      <c r="K1778" s="1">
        <v>38.0917238843098</v>
      </c>
    </row>
    <row r="1779" spans="1:11" x14ac:dyDescent="0.2">
      <c r="A1779">
        <v>1771</v>
      </c>
      <c r="B1779">
        <v>244</v>
      </c>
      <c r="C1779">
        <v>19</v>
      </c>
      <c r="D1779" s="1">
        <v>72.186920585796898</v>
      </c>
      <c r="E1779" s="1">
        <v>57.244469589537303</v>
      </c>
      <c r="F1779" s="1">
        <v>18.8271531289985</v>
      </c>
      <c r="G1779" s="1">
        <v>-27.126850476154001</v>
      </c>
      <c r="H1779" s="1">
        <v>96.174584510113107</v>
      </c>
      <c r="I1779" s="1">
        <v>88.457756729710496</v>
      </c>
      <c r="J1779" s="1">
        <v>70.282456678408394</v>
      </c>
      <c r="K1779" s="1">
        <v>32.5318777784722</v>
      </c>
    </row>
    <row r="1780" spans="1:11" x14ac:dyDescent="0.2">
      <c r="A1780">
        <v>1772</v>
      </c>
      <c r="B1780">
        <v>244</v>
      </c>
      <c r="C1780">
        <v>20</v>
      </c>
      <c r="D1780" s="1">
        <v>29.250325552126</v>
      </c>
      <c r="E1780" s="1">
        <v>1.1080714057183001</v>
      </c>
      <c r="F1780" s="1">
        <v>-23.628472819005601</v>
      </c>
      <c r="G1780" s="1">
        <v>-58.915478706713401</v>
      </c>
      <c r="H1780" s="1">
        <v>0</v>
      </c>
      <c r="I1780" s="1">
        <v>0</v>
      </c>
      <c r="J1780" s="1">
        <v>0</v>
      </c>
      <c r="K1780" s="1">
        <v>0</v>
      </c>
    </row>
    <row r="1781" spans="1:11" x14ac:dyDescent="0.2">
      <c r="A1781">
        <v>1773</v>
      </c>
      <c r="B1781">
        <v>244</v>
      </c>
      <c r="C1781">
        <v>21</v>
      </c>
      <c r="D1781" s="1">
        <v>15.111937892868101</v>
      </c>
      <c r="E1781" s="1">
        <v>-17.428656345803201</v>
      </c>
      <c r="F1781" s="1">
        <v>-7.3623992024794296</v>
      </c>
      <c r="G1781" s="1">
        <v>-19.841637341087601</v>
      </c>
      <c r="H1781" s="1">
        <v>0</v>
      </c>
      <c r="I1781" s="1">
        <v>0</v>
      </c>
      <c r="J1781" s="1">
        <v>0</v>
      </c>
      <c r="K1781" s="1">
        <v>0</v>
      </c>
    </row>
    <row r="1782" spans="1:11" x14ac:dyDescent="0.2">
      <c r="A1782">
        <v>1774</v>
      </c>
      <c r="B1782">
        <v>244</v>
      </c>
      <c r="C1782">
        <v>22</v>
      </c>
      <c r="D1782" s="1">
        <v>41.6839608383846</v>
      </c>
      <c r="E1782" s="1">
        <v>10.2856821474809</v>
      </c>
      <c r="F1782" s="1">
        <v>5.0042352260583396</v>
      </c>
      <c r="G1782" s="1">
        <v>0.258129587529771</v>
      </c>
      <c r="H1782" s="1">
        <v>0</v>
      </c>
      <c r="I1782" s="1">
        <v>0</v>
      </c>
      <c r="J1782" s="1">
        <v>0</v>
      </c>
      <c r="K1782" s="1">
        <v>0</v>
      </c>
    </row>
    <row r="1783" spans="1:11" x14ac:dyDescent="0.2">
      <c r="A1783">
        <v>1775</v>
      </c>
      <c r="B1783">
        <v>244</v>
      </c>
      <c r="C1783">
        <v>23</v>
      </c>
      <c r="D1783" s="1">
        <v>39.782750435907801</v>
      </c>
      <c r="E1783" s="1">
        <v>14.2451191575183</v>
      </c>
      <c r="F1783" s="1">
        <v>7.5271419826281996</v>
      </c>
      <c r="G1783" s="1">
        <v>3.2510832659125599</v>
      </c>
      <c r="H1783" s="1">
        <v>0</v>
      </c>
      <c r="I1783" s="1">
        <v>0</v>
      </c>
      <c r="J1783" s="1">
        <v>0</v>
      </c>
      <c r="K1783" s="1">
        <v>0</v>
      </c>
    </row>
    <row r="1784" spans="1:11" x14ac:dyDescent="0.2">
      <c r="A1784">
        <v>1776</v>
      </c>
      <c r="B1784">
        <v>245</v>
      </c>
      <c r="C1784">
        <v>0</v>
      </c>
      <c r="D1784" s="1">
        <v>22.677289128732902</v>
      </c>
      <c r="E1784" s="1">
        <v>18.740797693087501</v>
      </c>
      <c r="F1784" s="1">
        <v>20.1862080295314</v>
      </c>
      <c r="G1784" s="1">
        <v>35.584077842958202</v>
      </c>
      <c r="H1784" s="1">
        <v>0</v>
      </c>
      <c r="I1784" s="1">
        <v>0</v>
      </c>
      <c r="J1784" s="1">
        <v>0</v>
      </c>
      <c r="K1784" s="1">
        <v>0</v>
      </c>
    </row>
    <row r="1785" spans="1:11" x14ac:dyDescent="0.2">
      <c r="A1785">
        <v>1777</v>
      </c>
      <c r="B1785">
        <v>245</v>
      </c>
      <c r="C1785">
        <v>1</v>
      </c>
      <c r="D1785" s="1">
        <v>41.045552607923099</v>
      </c>
      <c r="E1785" s="1">
        <v>17.413231355030302</v>
      </c>
      <c r="F1785" s="1">
        <v>19.002982896984498</v>
      </c>
      <c r="G1785" s="1">
        <v>30.364903060453901</v>
      </c>
      <c r="H1785" s="1">
        <v>0</v>
      </c>
      <c r="I1785" s="1">
        <v>0</v>
      </c>
      <c r="J1785" s="1">
        <v>0</v>
      </c>
      <c r="K1785" s="1">
        <v>0</v>
      </c>
    </row>
    <row r="1786" spans="1:11" x14ac:dyDescent="0.2">
      <c r="A1786">
        <v>1778</v>
      </c>
      <c r="B1786">
        <v>245</v>
      </c>
      <c r="C1786">
        <v>2</v>
      </c>
      <c r="D1786" s="1">
        <v>34.811066792842297</v>
      </c>
      <c r="E1786" s="1">
        <v>11.874593428610501</v>
      </c>
      <c r="F1786" s="1">
        <v>12.4849635558963</v>
      </c>
      <c r="G1786" s="1">
        <v>25.1965687773951</v>
      </c>
      <c r="H1786" s="1">
        <v>0</v>
      </c>
      <c r="I1786" s="1">
        <v>0</v>
      </c>
      <c r="J1786" s="1">
        <v>0</v>
      </c>
      <c r="K1786" s="1">
        <v>0</v>
      </c>
    </row>
    <row r="1787" spans="1:11" x14ac:dyDescent="0.2">
      <c r="A1787">
        <v>1779</v>
      </c>
      <c r="B1787">
        <v>245</v>
      </c>
      <c r="C1787">
        <v>3</v>
      </c>
      <c r="D1787" s="1">
        <v>28.732042049714899</v>
      </c>
      <c r="E1787" s="1">
        <v>6.2781610509905903</v>
      </c>
      <c r="F1787" s="1">
        <v>8.3835391821450393</v>
      </c>
      <c r="G1787" s="1">
        <v>18.433526770355002</v>
      </c>
      <c r="H1787" s="1">
        <v>0</v>
      </c>
      <c r="I1787" s="1">
        <v>0</v>
      </c>
      <c r="J1787" s="1">
        <v>0</v>
      </c>
      <c r="K1787" s="1">
        <v>0</v>
      </c>
    </row>
    <row r="1788" spans="1:11" x14ac:dyDescent="0.2">
      <c r="A1788">
        <v>1780</v>
      </c>
      <c r="B1788">
        <v>245</v>
      </c>
      <c r="C1788">
        <v>4</v>
      </c>
      <c r="D1788" s="1">
        <v>10.5010860143766</v>
      </c>
      <c r="E1788" s="1">
        <v>14.4710031554909</v>
      </c>
      <c r="F1788" s="1">
        <v>16.1015371704577</v>
      </c>
      <c r="G1788" s="1">
        <v>34.346866354237001</v>
      </c>
      <c r="H1788" s="1">
        <v>0</v>
      </c>
      <c r="I1788" s="1">
        <v>0</v>
      </c>
      <c r="J1788" s="1">
        <v>0</v>
      </c>
      <c r="K1788" s="1">
        <v>0</v>
      </c>
    </row>
    <row r="1789" spans="1:11" x14ac:dyDescent="0.2">
      <c r="A1789">
        <v>1781</v>
      </c>
      <c r="B1789">
        <v>245</v>
      </c>
      <c r="C1789">
        <v>5</v>
      </c>
      <c r="D1789" s="1">
        <v>36.5962075444506</v>
      </c>
      <c r="E1789" s="1">
        <v>15.760340295456601</v>
      </c>
      <c r="F1789" s="1">
        <v>16.499359420976401</v>
      </c>
      <c r="G1789" s="1">
        <v>30.0835587619138</v>
      </c>
      <c r="H1789" s="1">
        <v>0</v>
      </c>
      <c r="I1789" s="1">
        <v>0</v>
      </c>
      <c r="J1789" s="1">
        <v>0</v>
      </c>
      <c r="K1789" s="1">
        <v>0</v>
      </c>
    </row>
    <row r="1790" spans="1:11" x14ac:dyDescent="0.2">
      <c r="A1790">
        <v>1782</v>
      </c>
      <c r="B1790">
        <v>245</v>
      </c>
      <c r="C1790">
        <v>6</v>
      </c>
      <c r="D1790" s="1">
        <v>42.458544195014298</v>
      </c>
      <c r="E1790" s="1">
        <v>21.5358108976633</v>
      </c>
      <c r="F1790" s="1">
        <v>20.1580143924052</v>
      </c>
      <c r="G1790" s="1">
        <v>36.1276439868765</v>
      </c>
      <c r="H1790" s="1">
        <v>0</v>
      </c>
      <c r="I1790" s="1">
        <v>0</v>
      </c>
      <c r="J1790" s="1">
        <v>0</v>
      </c>
      <c r="K1790" s="1">
        <v>0</v>
      </c>
    </row>
    <row r="1791" spans="1:11" x14ac:dyDescent="0.2">
      <c r="A1791">
        <v>1783</v>
      </c>
      <c r="B1791">
        <v>245</v>
      </c>
      <c r="C1791">
        <v>7</v>
      </c>
      <c r="D1791" s="1">
        <v>37.959473241930397</v>
      </c>
      <c r="E1791" s="1">
        <v>19.238300518711</v>
      </c>
      <c r="F1791" s="1">
        <v>20.674976617961601</v>
      </c>
      <c r="G1791" s="1">
        <v>32.307378770307501</v>
      </c>
      <c r="H1791" s="1">
        <v>36.146751249783598</v>
      </c>
      <c r="I1791" s="1">
        <v>33.212208272135797</v>
      </c>
      <c r="J1791" s="1">
        <v>24.976938994651601</v>
      </c>
      <c r="K1791" s="1">
        <v>14.4000597047896</v>
      </c>
    </row>
    <row r="1792" spans="1:11" x14ac:dyDescent="0.2">
      <c r="A1792">
        <v>1784</v>
      </c>
      <c r="B1792">
        <v>245</v>
      </c>
      <c r="C1792">
        <v>8</v>
      </c>
      <c r="D1792" s="1">
        <v>132.46500864408</v>
      </c>
      <c r="E1792" s="1">
        <v>132.28344729171599</v>
      </c>
      <c r="F1792" s="1">
        <v>119.15754962634701</v>
      </c>
      <c r="G1792" s="1">
        <v>111.429675182426</v>
      </c>
      <c r="H1792" s="1">
        <v>79.656276145705107</v>
      </c>
      <c r="I1792" s="1">
        <v>68.720170414338696</v>
      </c>
      <c r="J1792" s="1">
        <v>58.335640165649203</v>
      </c>
      <c r="K1792" s="1">
        <v>29.839327229408799</v>
      </c>
    </row>
    <row r="1793" spans="1:11" x14ac:dyDescent="0.2">
      <c r="A1793">
        <v>1785</v>
      </c>
      <c r="B1793">
        <v>245</v>
      </c>
      <c r="C1793">
        <v>9</v>
      </c>
      <c r="D1793" s="1">
        <v>153.82516835807499</v>
      </c>
      <c r="E1793" s="1">
        <v>181.48652794521499</v>
      </c>
      <c r="F1793" s="1">
        <v>134.26285570386699</v>
      </c>
      <c r="G1793" s="1">
        <v>82.383136354509901</v>
      </c>
      <c r="H1793" s="1">
        <v>187.17166402681701</v>
      </c>
      <c r="I1793" s="1">
        <v>157.47970814584201</v>
      </c>
      <c r="J1793" s="1">
        <v>104.22171627643201</v>
      </c>
      <c r="K1793" s="1">
        <v>37.968870768674101</v>
      </c>
    </row>
    <row r="1794" spans="1:11" x14ac:dyDescent="0.2">
      <c r="A1794">
        <v>1786</v>
      </c>
      <c r="B1794">
        <v>245</v>
      </c>
      <c r="C1794">
        <v>10</v>
      </c>
      <c r="D1794" s="1">
        <v>161.89595472570201</v>
      </c>
      <c r="E1794" s="1">
        <v>196.81501517704399</v>
      </c>
      <c r="F1794" s="1">
        <v>122.180722626099</v>
      </c>
      <c r="G1794" s="1">
        <v>54.821158017911003</v>
      </c>
      <c r="H1794" s="1">
        <v>233.04381450017399</v>
      </c>
      <c r="I1794" s="1">
        <v>213.45167114691901</v>
      </c>
      <c r="J1794" s="1">
        <v>107.72926558633</v>
      </c>
      <c r="K1794" s="1">
        <v>38.007896785653898</v>
      </c>
    </row>
    <row r="1795" spans="1:11" x14ac:dyDescent="0.2">
      <c r="A1795">
        <v>1787</v>
      </c>
      <c r="B1795">
        <v>245</v>
      </c>
      <c r="C1795">
        <v>11</v>
      </c>
      <c r="D1795" s="1">
        <v>156.10854846741401</v>
      </c>
      <c r="E1795" s="1">
        <v>135.93958302625899</v>
      </c>
      <c r="F1795" s="1">
        <v>110.932993805782</v>
      </c>
      <c r="G1795" s="1">
        <v>57.561205994448898</v>
      </c>
      <c r="H1795" s="1">
        <v>253.79773797288999</v>
      </c>
      <c r="I1795" s="1">
        <v>248.03310538086001</v>
      </c>
      <c r="J1795" s="1">
        <v>107.305140825724</v>
      </c>
      <c r="K1795" s="1">
        <v>38.044480472942098</v>
      </c>
    </row>
    <row r="1796" spans="1:11" x14ac:dyDescent="0.2">
      <c r="A1796">
        <v>1788</v>
      </c>
      <c r="B1796">
        <v>245</v>
      </c>
      <c r="C1796">
        <v>12</v>
      </c>
      <c r="D1796" s="1">
        <v>194.48733374557801</v>
      </c>
      <c r="E1796" s="1">
        <v>138.97541641674701</v>
      </c>
      <c r="F1796" s="1">
        <v>109.693144238416</v>
      </c>
      <c r="G1796" s="1">
        <v>39.764363371368198</v>
      </c>
      <c r="H1796" s="1">
        <v>262.673243482484</v>
      </c>
      <c r="I1796" s="1">
        <v>274.33893523377202</v>
      </c>
      <c r="J1796" s="1">
        <v>105.24743109165099</v>
      </c>
      <c r="K1796" s="1">
        <v>37.216871705240003</v>
      </c>
    </row>
    <row r="1797" spans="1:11" x14ac:dyDescent="0.2">
      <c r="A1797">
        <v>1789</v>
      </c>
      <c r="B1797">
        <v>245</v>
      </c>
      <c r="C1797">
        <v>13</v>
      </c>
      <c r="D1797" s="1">
        <v>182.811585221326</v>
      </c>
      <c r="E1797" s="1">
        <v>246.754148957642</v>
      </c>
      <c r="F1797" s="1">
        <v>89.166714686383997</v>
      </c>
      <c r="G1797" s="1">
        <v>37.563131052974398</v>
      </c>
      <c r="H1797" s="1">
        <v>261.22585272277098</v>
      </c>
      <c r="I1797" s="1">
        <v>285.88404661181198</v>
      </c>
      <c r="J1797" s="1">
        <v>102.81246416050099</v>
      </c>
      <c r="K1797" s="1">
        <v>36.593224707830302</v>
      </c>
    </row>
    <row r="1798" spans="1:11" x14ac:dyDescent="0.2">
      <c r="A1798">
        <v>1790</v>
      </c>
      <c r="B1798">
        <v>245</v>
      </c>
      <c r="C1798">
        <v>14</v>
      </c>
      <c r="D1798" s="1">
        <v>208.70799613448699</v>
      </c>
      <c r="E1798" s="1">
        <v>141.21996638416499</v>
      </c>
      <c r="F1798" s="1">
        <v>85.921163475915293</v>
      </c>
      <c r="G1798" s="1">
        <v>57.954086063294802</v>
      </c>
      <c r="H1798" s="1">
        <v>253.42638578003999</v>
      </c>
      <c r="I1798" s="1">
        <v>270.10607714256298</v>
      </c>
      <c r="J1798" s="1">
        <v>101.530578999684</v>
      </c>
      <c r="K1798" s="1">
        <v>36.106711527905503</v>
      </c>
    </row>
    <row r="1799" spans="1:11" x14ac:dyDescent="0.2">
      <c r="A1799">
        <v>1791</v>
      </c>
      <c r="B1799">
        <v>245</v>
      </c>
      <c r="C1799">
        <v>15</v>
      </c>
      <c r="D1799" s="1">
        <v>212.07619697323901</v>
      </c>
      <c r="E1799" s="1">
        <v>141.230353791505</v>
      </c>
      <c r="F1799" s="1">
        <v>80.024194439933495</v>
      </c>
      <c r="G1799" s="1">
        <v>37.742851844113801</v>
      </c>
      <c r="H1799" s="1">
        <v>246.437009698948</v>
      </c>
      <c r="I1799" s="1">
        <v>253.944483170529</v>
      </c>
      <c r="J1799" s="1">
        <v>101.402544576419</v>
      </c>
      <c r="K1799" s="1">
        <v>36.304821106492597</v>
      </c>
    </row>
    <row r="1800" spans="1:11" x14ac:dyDescent="0.2">
      <c r="A1800">
        <v>1792</v>
      </c>
      <c r="B1800">
        <v>245</v>
      </c>
      <c r="C1800">
        <v>16</v>
      </c>
      <c r="D1800" s="1">
        <v>220.60216989150501</v>
      </c>
      <c r="E1800" s="1">
        <v>256.84825471978701</v>
      </c>
      <c r="F1800" s="1">
        <v>64.8026481471491</v>
      </c>
      <c r="G1800" s="1">
        <v>49.159116309861297</v>
      </c>
      <c r="H1800" s="1">
        <v>245.23545509084701</v>
      </c>
      <c r="I1800" s="1">
        <v>250.84208913842701</v>
      </c>
      <c r="J1800" s="1">
        <v>101.85268800583</v>
      </c>
      <c r="K1800" s="1">
        <v>36.168482547341803</v>
      </c>
    </row>
    <row r="1801" spans="1:11" x14ac:dyDescent="0.2">
      <c r="A1801">
        <v>1793</v>
      </c>
      <c r="B1801">
        <v>245</v>
      </c>
      <c r="C1801">
        <v>17</v>
      </c>
      <c r="D1801" s="1">
        <v>169.635384444968</v>
      </c>
      <c r="E1801" s="1">
        <v>178.99714166462701</v>
      </c>
      <c r="F1801" s="1">
        <v>50.362937816441303</v>
      </c>
      <c r="G1801" s="1">
        <v>39.7954154125907</v>
      </c>
      <c r="H1801" s="1">
        <v>241.712693279669</v>
      </c>
      <c r="I1801" s="1">
        <v>255.37035858446899</v>
      </c>
      <c r="J1801" s="1">
        <v>101.197578427859</v>
      </c>
      <c r="K1801" s="1">
        <v>36.192963723096902</v>
      </c>
    </row>
    <row r="1802" spans="1:11" x14ac:dyDescent="0.2">
      <c r="A1802">
        <v>1794</v>
      </c>
      <c r="B1802">
        <v>245</v>
      </c>
      <c r="C1802">
        <v>18</v>
      </c>
      <c r="D1802" s="1">
        <v>133.950170540557</v>
      </c>
      <c r="E1802" s="1">
        <v>152.99573146632699</v>
      </c>
      <c r="F1802" s="1">
        <v>37.149433143153097</v>
      </c>
      <c r="G1802" s="1">
        <v>1.95641424505628</v>
      </c>
      <c r="H1802" s="1">
        <v>226.10370864533701</v>
      </c>
      <c r="I1802" s="1">
        <v>236.49322324856001</v>
      </c>
      <c r="J1802" s="1">
        <v>102.708852017049</v>
      </c>
      <c r="K1802" s="1">
        <v>36.216782324304603</v>
      </c>
    </row>
    <row r="1803" spans="1:11" x14ac:dyDescent="0.2">
      <c r="A1803">
        <v>1795</v>
      </c>
      <c r="B1803">
        <v>245</v>
      </c>
      <c r="C1803">
        <v>19</v>
      </c>
      <c r="D1803" s="1">
        <v>86.407493078434797</v>
      </c>
      <c r="E1803" s="1">
        <v>71.907444847667506</v>
      </c>
      <c r="F1803" s="1">
        <v>26.196216806996901</v>
      </c>
      <c r="G1803" s="1">
        <v>-9.5021844796506691</v>
      </c>
      <c r="H1803" s="1">
        <v>100.440948385542</v>
      </c>
      <c r="I1803" s="1">
        <v>92.332681844835093</v>
      </c>
      <c r="J1803" s="1">
        <v>70.183324579795297</v>
      </c>
      <c r="K1803" s="1">
        <v>31.5857621623224</v>
      </c>
    </row>
    <row r="1804" spans="1:11" x14ac:dyDescent="0.2">
      <c r="A1804">
        <v>1796</v>
      </c>
      <c r="B1804">
        <v>245</v>
      </c>
      <c r="C1804">
        <v>20</v>
      </c>
      <c r="D1804" s="1">
        <v>33.173673618271799</v>
      </c>
      <c r="E1804" s="1">
        <v>5.7484007013422396</v>
      </c>
      <c r="F1804" s="1">
        <v>-16.389013247939801</v>
      </c>
      <c r="G1804" s="1">
        <v>-38.532692734457299</v>
      </c>
      <c r="H1804" s="1">
        <v>0</v>
      </c>
      <c r="I1804" s="1">
        <v>0</v>
      </c>
      <c r="J1804" s="1">
        <v>0</v>
      </c>
      <c r="K1804" s="1">
        <v>0</v>
      </c>
    </row>
    <row r="1805" spans="1:11" x14ac:dyDescent="0.2">
      <c r="A1805">
        <v>1797</v>
      </c>
      <c r="B1805">
        <v>245</v>
      </c>
      <c r="C1805">
        <v>21</v>
      </c>
      <c r="D1805" s="1">
        <v>18.285656115468701</v>
      </c>
      <c r="E1805" s="1">
        <v>-10.568886477659699</v>
      </c>
      <c r="F1805" s="1">
        <v>-0.15072850252846501</v>
      </c>
      <c r="G1805" s="1">
        <v>-2.1476863072776302</v>
      </c>
      <c r="H1805" s="1">
        <v>0</v>
      </c>
      <c r="I1805" s="1">
        <v>0</v>
      </c>
      <c r="J1805" s="1">
        <v>0</v>
      </c>
      <c r="K1805" s="1">
        <v>0</v>
      </c>
    </row>
    <row r="1806" spans="1:11" x14ac:dyDescent="0.2">
      <c r="A1806">
        <v>1798</v>
      </c>
      <c r="B1806">
        <v>245</v>
      </c>
      <c r="C1806">
        <v>22</v>
      </c>
      <c r="D1806" s="1">
        <v>44.155912005855299</v>
      </c>
      <c r="E1806" s="1">
        <v>12.1192924732467</v>
      </c>
      <c r="F1806" s="1">
        <v>6.71970811742551</v>
      </c>
      <c r="G1806" s="1">
        <v>11.871888126128599</v>
      </c>
      <c r="H1806" s="1">
        <v>0</v>
      </c>
      <c r="I1806" s="1">
        <v>0</v>
      </c>
      <c r="J1806" s="1">
        <v>0</v>
      </c>
      <c r="K1806" s="1">
        <v>0</v>
      </c>
    </row>
    <row r="1807" spans="1:11" x14ac:dyDescent="0.2">
      <c r="A1807">
        <v>1799</v>
      </c>
      <c r="B1807">
        <v>245</v>
      </c>
      <c r="C1807">
        <v>23</v>
      </c>
      <c r="D1807" s="1">
        <v>46.492338821242299</v>
      </c>
      <c r="E1807" s="1">
        <v>21.001935206432801</v>
      </c>
      <c r="F1807" s="1">
        <v>15.8567336590139</v>
      </c>
      <c r="G1807" s="1">
        <v>25.3913389061141</v>
      </c>
      <c r="H1807" s="1">
        <v>0</v>
      </c>
      <c r="I1807" s="1">
        <v>0</v>
      </c>
      <c r="J1807" s="1">
        <v>0</v>
      </c>
      <c r="K1807" s="1">
        <v>0</v>
      </c>
    </row>
    <row r="1808" spans="1:11" x14ac:dyDescent="0.2">
      <c r="A1808">
        <v>1800</v>
      </c>
      <c r="B1808">
        <v>246</v>
      </c>
      <c r="C1808">
        <v>0</v>
      </c>
      <c r="D1808" s="1">
        <v>28.102669904321001</v>
      </c>
      <c r="E1808" s="1">
        <v>28.065138307267802</v>
      </c>
      <c r="F1808" s="1">
        <v>29.635991268388601</v>
      </c>
      <c r="G1808" s="1">
        <v>51.319948773110603</v>
      </c>
      <c r="H1808" s="1">
        <v>0</v>
      </c>
      <c r="I1808" s="1">
        <v>0</v>
      </c>
      <c r="J1808" s="1">
        <v>0</v>
      </c>
      <c r="K1808" s="1">
        <v>0</v>
      </c>
    </row>
    <row r="1809" spans="1:11" x14ac:dyDescent="0.2">
      <c r="A1809">
        <v>1801</v>
      </c>
      <c r="B1809">
        <v>246</v>
      </c>
      <c r="C1809">
        <v>1</v>
      </c>
      <c r="D1809" s="1">
        <v>48.428227077958098</v>
      </c>
      <c r="E1809" s="1">
        <v>25.488685742811398</v>
      </c>
      <c r="F1809" s="1">
        <v>30.580899431190101</v>
      </c>
      <c r="G1809" s="1">
        <v>48.7549026846917</v>
      </c>
      <c r="H1809" s="1">
        <v>0</v>
      </c>
      <c r="I1809" s="1">
        <v>0</v>
      </c>
      <c r="J1809" s="1">
        <v>0</v>
      </c>
      <c r="K1809" s="1">
        <v>0</v>
      </c>
    </row>
    <row r="1810" spans="1:11" x14ac:dyDescent="0.2">
      <c r="A1810">
        <v>1802</v>
      </c>
      <c r="B1810">
        <v>246</v>
      </c>
      <c r="C1810">
        <v>2</v>
      </c>
      <c r="D1810" s="1">
        <v>37.156685820615998</v>
      </c>
      <c r="E1810" s="1">
        <v>12.5808842699505</v>
      </c>
      <c r="F1810" s="1">
        <v>14.6449323588973</v>
      </c>
      <c r="G1810" s="1">
        <v>15.5539190966308</v>
      </c>
      <c r="H1810" s="1">
        <v>0</v>
      </c>
      <c r="I1810" s="1">
        <v>0</v>
      </c>
      <c r="J1810" s="1">
        <v>0</v>
      </c>
      <c r="K1810" s="1">
        <v>0</v>
      </c>
    </row>
    <row r="1811" spans="1:11" x14ac:dyDescent="0.2">
      <c r="A1811">
        <v>1803</v>
      </c>
      <c r="B1811">
        <v>246</v>
      </c>
      <c r="C1811">
        <v>3</v>
      </c>
      <c r="D1811" s="1">
        <v>15.321529166791199</v>
      </c>
      <c r="E1811" s="1">
        <v>15.9886024598859</v>
      </c>
      <c r="F1811" s="1">
        <v>20.7034789795762</v>
      </c>
      <c r="G1811" s="1">
        <v>39.441271425584198</v>
      </c>
      <c r="H1811" s="1">
        <v>0</v>
      </c>
      <c r="I1811" s="1">
        <v>0</v>
      </c>
      <c r="J1811" s="1">
        <v>0</v>
      </c>
      <c r="K1811" s="1">
        <v>0</v>
      </c>
    </row>
    <row r="1812" spans="1:11" x14ac:dyDescent="0.2">
      <c r="A1812">
        <v>1804</v>
      </c>
      <c r="B1812">
        <v>246</v>
      </c>
      <c r="C1812">
        <v>4</v>
      </c>
      <c r="D1812" s="1">
        <v>31.5186851223019</v>
      </c>
      <c r="E1812" s="1">
        <v>12.971314540435101</v>
      </c>
      <c r="F1812" s="1">
        <v>16.2005589186628</v>
      </c>
      <c r="G1812" s="1">
        <v>36.063187384417198</v>
      </c>
      <c r="H1812" s="1">
        <v>0</v>
      </c>
      <c r="I1812" s="1">
        <v>0</v>
      </c>
      <c r="J1812" s="1">
        <v>0</v>
      </c>
      <c r="K1812" s="1">
        <v>0</v>
      </c>
    </row>
    <row r="1813" spans="1:11" x14ac:dyDescent="0.2">
      <c r="A1813">
        <v>1805</v>
      </c>
      <c r="B1813">
        <v>246</v>
      </c>
      <c r="C1813">
        <v>5</v>
      </c>
      <c r="D1813" s="1">
        <v>50.553860150425301</v>
      </c>
      <c r="E1813" s="1">
        <v>28.8413337123032</v>
      </c>
      <c r="F1813" s="1">
        <v>35.965634602943602</v>
      </c>
      <c r="G1813" s="1">
        <v>64.472551434134203</v>
      </c>
      <c r="H1813" s="1">
        <v>0</v>
      </c>
      <c r="I1813" s="1">
        <v>0</v>
      </c>
      <c r="J1813" s="1">
        <v>0</v>
      </c>
      <c r="K1813" s="1">
        <v>0</v>
      </c>
    </row>
    <row r="1814" spans="1:11" x14ac:dyDescent="0.2">
      <c r="A1814">
        <v>1806</v>
      </c>
      <c r="B1814">
        <v>246</v>
      </c>
      <c r="C1814">
        <v>6</v>
      </c>
      <c r="D1814" s="1">
        <v>27.7620998616466</v>
      </c>
      <c r="E1814" s="1">
        <v>27.584609852348901</v>
      </c>
      <c r="F1814" s="1">
        <v>30.977715102468999</v>
      </c>
      <c r="G1814" s="1">
        <v>52.7072945709442</v>
      </c>
      <c r="H1814" s="1">
        <v>0</v>
      </c>
      <c r="I1814" s="1">
        <v>0</v>
      </c>
      <c r="J1814" s="1">
        <v>0</v>
      </c>
      <c r="K1814" s="1">
        <v>0</v>
      </c>
    </row>
    <row r="1815" spans="1:11" x14ac:dyDescent="0.2">
      <c r="A1815">
        <v>1807</v>
      </c>
      <c r="B1815">
        <v>246</v>
      </c>
      <c r="C1815">
        <v>7</v>
      </c>
      <c r="D1815" s="1">
        <v>59.210078869434199</v>
      </c>
      <c r="E1815" s="1">
        <v>37.677044753051099</v>
      </c>
      <c r="F1815" s="1">
        <v>35.447549198322001</v>
      </c>
      <c r="G1815" s="1">
        <v>49.161350290516097</v>
      </c>
      <c r="H1815" s="1">
        <v>49.653763518133303</v>
      </c>
      <c r="I1815" s="1">
        <v>44.7561714000027</v>
      </c>
      <c r="J1815" s="1">
        <v>35.396332570382697</v>
      </c>
      <c r="K1815" s="1">
        <v>19.775205143454901</v>
      </c>
    </row>
    <row r="1816" spans="1:11" x14ac:dyDescent="0.2">
      <c r="A1816">
        <v>1808</v>
      </c>
      <c r="B1816">
        <v>246</v>
      </c>
      <c r="C1816">
        <v>8</v>
      </c>
      <c r="D1816" s="1">
        <v>137.93207475058</v>
      </c>
      <c r="E1816" s="1">
        <v>129.19739225162999</v>
      </c>
      <c r="F1816" s="1">
        <v>108.35024062849899</v>
      </c>
      <c r="G1816" s="1">
        <v>99.352493843691803</v>
      </c>
      <c r="H1816" s="1">
        <v>101.15411767504</v>
      </c>
      <c r="I1816" s="1">
        <v>86.827427210714802</v>
      </c>
      <c r="J1816" s="1">
        <v>71.546328662237499</v>
      </c>
      <c r="K1816" s="1">
        <v>32.591145518881397</v>
      </c>
    </row>
    <row r="1817" spans="1:11" x14ac:dyDescent="0.2">
      <c r="A1817">
        <v>1809</v>
      </c>
      <c r="B1817">
        <v>246</v>
      </c>
      <c r="C1817">
        <v>9</v>
      </c>
      <c r="D1817" s="1">
        <v>142.64095927575801</v>
      </c>
      <c r="E1817" s="1">
        <v>167.12233200324201</v>
      </c>
      <c r="F1817" s="1">
        <v>123.212502289505</v>
      </c>
      <c r="G1817" s="1">
        <v>79.051734605141306</v>
      </c>
      <c r="H1817" s="1">
        <v>211.32604640867899</v>
      </c>
      <c r="I1817" s="1">
        <v>183.031912436282</v>
      </c>
      <c r="J1817" s="1">
        <v>105.139728721955</v>
      </c>
      <c r="K1817" s="1">
        <v>37.238825805627897</v>
      </c>
    </row>
    <row r="1818" spans="1:11" x14ac:dyDescent="0.2">
      <c r="A1818">
        <v>1810</v>
      </c>
      <c r="B1818">
        <v>246</v>
      </c>
      <c r="C1818">
        <v>10</v>
      </c>
      <c r="D1818" s="1">
        <v>168.58519117365</v>
      </c>
      <c r="E1818" s="1">
        <v>196.46167608515401</v>
      </c>
      <c r="F1818" s="1">
        <v>117.14725129897</v>
      </c>
      <c r="G1818" s="1">
        <v>54.238717055210302</v>
      </c>
      <c r="H1818" s="1">
        <v>243.06058190767899</v>
      </c>
      <c r="I1818" s="1">
        <v>233.222197565286</v>
      </c>
      <c r="J1818" s="1">
        <v>103.634217627621</v>
      </c>
      <c r="K1818" s="1">
        <v>36.065968643367697</v>
      </c>
    </row>
    <row r="1819" spans="1:11" x14ac:dyDescent="0.2">
      <c r="A1819">
        <v>1811</v>
      </c>
      <c r="B1819">
        <v>246</v>
      </c>
      <c r="C1819">
        <v>11</v>
      </c>
      <c r="D1819" s="1">
        <v>172.42960329368901</v>
      </c>
      <c r="E1819" s="1">
        <v>255.68411303556701</v>
      </c>
      <c r="F1819" s="1">
        <v>113.50239363172901</v>
      </c>
      <c r="G1819" s="1">
        <v>53.524625547812498</v>
      </c>
      <c r="H1819" s="1">
        <v>258.31413521375299</v>
      </c>
      <c r="I1819" s="1">
        <v>267.60708817334398</v>
      </c>
      <c r="J1819" s="1">
        <v>102.583846119447</v>
      </c>
      <c r="K1819" s="1">
        <v>36.157152534094998</v>
      </c>
    </row>
    <row r="1820" spans="1:11" x14ac:dyDescent="0.2">
      <c r="A1820">
        <v>1812</v>
      </c>
      <c r="B1820">
        <v>246</v>
      </c>
      <c r="C1820">
        <v>12</v>
      </c>
      <c r="D1820" s="1">
        <v>213.57187174276899</v>
      </c>
      <c r="E1820" s="1">
        <v>298.30808495520301</v>
      </c>
      <c r="F1820" s="1">
        <v>106.47698531194099</v>
      </c>
      <c r="G1820" s="1">
        <v>45.468501338627597</v>
      </c>
      <c r="H1820" s="1">
        <v>258.83690457424001</v>
      </c>
      <c r="I1820" s="1">
        <v>277.19373492934898</v>
      </c>
      <c r="J1820" s="1">
        <v>100.17891556207999</v>
      </c>
      <c r="K1820" s="1">
        <v>34.8943050786608</v>
      </c>
    </row>
    <row r="1821" spans="1:11" x14ac:dyDescent="0.2">
      <c r="A1821">
        <v>1813</v>
      </c>
      <c r="B1821">
        <v>246</v>
      </c>
      <c r="C1821">
        <v>13</v>
      </c>
      <c r="D1821" s="1">
        <v>201.03294015549201</v>
      </c>
      <c r="E1821" s="1">
        <v>279.03471051559302</v>
      </c>
      <c r="F1821" s="1">
        <v>96.814182969660493</v>
      </c>
      <c r="G1821" s="1">
        <v>56.858677028794702</v>
      </c>
      <c r="H1821" s="1">
        <v>255.58193032837801</v>
      </c>
      <c r="I1821" s="1">
        <v>283.60178225366599</v>
      </c>
      <c r="J1821" s="1">
        <v>97.956439258996099</v>
      </c>
      <c r="K1821" s="1">
        <v>34.570306623919599</v>
      </c>
    </row>
    <row r="1822" spans="1:11" x14ac:dyDescent="0.2">
      <c r="A1822">
        <v>1814</v>
      </c>
      <c r="B1822">
        <v>246</v>
      </c>
      <c r="C1822">
        <v>14</v>
      </c>
      <c r="D1822" s="1">
        <v>227.07584060939701</v>
      </c>
      <c r="E1822" s="1">
        <v>143.76489127813201</v>
      </c>
      <c r="F1822" s="1">
        <v>84.321901181541605</v>
      </c>
      <c r="G1822" s="1">
        <v>59.294405144766699</v>
      </c>
      <c r="H1822" s="1">
        <v>243.84091749939799</v>
      </c>
      <c r="I1822" s="1">
        <v>252.63884448381901</v>
      </c>
      <c r="J1822" s="1">
        <v>96.653914073912603</v>
      </c>
      <c r="K1822" s="1">
        <v>34.896585670001897</v>
      </c>
    </row>
    <row r="1823" spans="1:11" x14ac:dyDescent="0.2">
      <c r="A1823">
        <v>1815</v>
      </c>
      <c r="B1823">
        <v>246</v>
      </c>
      <c r="C1823">
        <v>15</v>
      </c>
      <c r="D1823" s="1">
        <v>230.92066918795899</v>
      </c>
      <c r="E1823" s="1">
        <v>304.785662712624</v>
      </c>
      <c r="F1823" s="1">
        <v>78.336324810490794</v>
      </c>
      <c r="G1823" s="1">
        <v>36.899809220718403</v>
      </c>
      <c r="H1823" s="1">
        <v>238.12463018523599</v>
      </c>
      <c r="I1823" s="1">
        <v>242.649959766173</v>
      </c>
      <c r="J1823" s="1">
        <v>97.604809645548798</v>
      </c>
      <c r="K1823" s="1">
        <v>34.123155776184703</v>
      </c>
    </row>
    <row r="1824" spans="1:11" x14ac:dyDescent="0.2">
      <c r="A1824">
        <v>1816</v>
      </c>
      <c r="B1824">
        <v>246</v>
      </c>
      <c r="C1824">
        <v>16</v>
      </c>
      <c r="D1824" s="1">
        <v>230.11360525565701</v>
      </c>
      <c r="E1824" s="1">
        <v>243.75361662789399</v>
      </c>
      <c r="F1824" s="1">
        <v>72.997489580170907</v>
      </c>
      <c r="G1824" s="1">
        <v>59.8526540213551</v>
      </c>
      <c r="H1824" s="1">
        <v>241.34201442729099</v>
      </c>
      <c r="I1824" s="1">
        <v>255.966234888343</v>
      </c>
      <c r="J1824" s="1">
        <v>96.248532116786606</v>
      </c>
      <c r="K1824" s="1">
        <v>33.782952109778002</v>
      </c>
    </row>
    <row r="1825" spans="1:11" x14ac:dyDescent="0.2">
      <c r="A1825">
        <v>1817</v>
      </c>
      <c r="B1825">
        <v>246</v>
      </c>
      <c r="C1825">
        <v>17</v>
      </c>
      <c r="D1825" s="1">
        <v>179.550556278458</v>
      </c>
      <c r="E1825" s="1">
        <v>205.53782307518699</v>
      </c>
      <c r="F1825" s="1">
        <v>46.361682452570399</v>
      </c>
      <c r="G1825" s="1">
        <v>34.225744942651502</v>
      </c>
      <c r="H1825" s="1">
        <v>238.72291231828601</v>
      </c>
      <c r="I1825" s="1">
        <v>246.26323487186201</v>
      </c>
      <c r="J1825" s="1">
        <v>98.054413435375295</v>
      </c>
      <c r="K1825" s="1">
        <v>34.614964697268</v>
      </c>
    </row>
    <row r="1826" spans="1:11" x14ac:dyDescent="0.2">
      <c r="A1826">
        <v>1818</v>
      </c>
      <c r="B1826">
        <v>246</v>
      </c>
      <c r="C1826">
        <v>18</v>
      </c>
      <c r="D1826" s="1">
        <v>144.573369979939</v>
      </c>
      <c r="E1826" s="1">
        <v>162.60186961546799</v>
      </c>
      <c r="F1826" s="1">
        <v>41.548491144621401</v>
      </c>
      <c r="G1826" s="1">
        <v>8.4481265568089992</v>
      </c>
      <c r="H1826" s="1">
        <v>226.34752180098999</v>
      </c>
      <c r="I1826" s="1">
        <v>234.609494352631</v>
      </c>
      <c r="J1826" s="1">
        <v>99.583032061732098</v>
      </c>
      <c r="K1826" s="1">
        <v>34.677896037762601</v>
      </c>
    </row>
    <row r="1827" spans="1:11" x14ac:dyDescent="0.2">
      <c r="A1827">
        <v>1819</v>
      </c>
      <c r="B1827">
        <v>246</v>
      </c>
      <c r="C1827">
        <v>19</v>
      </c>
      <c r="D1827" s="1">
        <v>86.452135244058397</v>
      </c>
      <c r="E1827" s="1">
        <v>60.6616487622723</v>
      </c>
      <c r="F1827" s="1">
        <v>24.919718252541401</v>
      </c>
      <c r="G1827" s="1">
        <v>-8.9219341134167998</v>
      </c>
      <c r="H1827" s="1">
        <v>100.57996069379099</v>
      </c>
      <c r="I1827" s="1">
        <v>91.978301316898495</v>
      </c>
      <c r="J1827" s="1">
        <v>67.734066468729196</v>
      </c>
      <c r="K1827" s="1">
        <v>30.356757516369399</v>
      </c>
    </row>
    <row r="1828" spans="1:11" x14ac:dyDescent="0.2">
      <c r="A1828">
        <v>1820</v>
      </c>
      <c r="B1828">
        <v>246</v>
      </c>
      <c r="C1828">
        <v>20</v>
      </c>
      <c r="D1828" s="1">
        <v>41.713490585833704</v>
      </c>
      <c r="E1828" s="1">
        <v>12.5957453593092</v>
      </c>
      <c r="F1828" s="1">
        <v>-9.3960053241114601</v>
      </c>
      <c r="G1828" s="1">
        <v>-27.802095204589499</v>
      </c>
      <c r="H1828" s="1">
        <v>0</v>
      </c>
      <c r="I1828" s="1">
        <v>0</v>
      </c>
      <c r="J1828" s="1">
        <v>0</v>
      </c>
      <c r="K1828" s="1">
        <v>0</v>
      </c>
    </row>
    <row r="1829" spans="1:11" x14ac:dyDescent="0.2">
      <c r="A1829">
        <v>1821</v>
      </c>
      <c r="B1829">
        <v>246</v>
      </c>
      <c r="C1829">
        <v>21</v>
      </c>
      <c r="D1829" s="1">
        <v>28.467679270356001</v>
      </c>
      <c r="E1829" s="1">
        <v>-4.9397707663842896</v>
      </c>
      <c r="F1829" s="1">
        <v>10.6470141764408</v>
      </c>
      <c r="G1829" s="1">
        <v>16.979406483224899</v>
      </c>
      <c r="H1829" s="1">
        <v>0</v>
      </c>
      <c r="I1829" s="1">
        <v>0</v>
      </c>
      <c r="J1829" s="1">
        <v>0</v>
      </c>
      <c r="K1829" s="1">
        <v>0</v>
      </c>
    </row>
    <row r="1830" spans="1:11" x14ac:dyDescent="0.2">
      <c r="A1830">
        <v>1822</v>
      </c>
      <c r="B1830">
        <v>246</v>
      </c>
      <c r="C1830">
        <v>22</v>
      </c>
      <c r="D1830" s="1">
        <v>61.915307945980501</v>
      </c>
      <c r="E1830" s="1">
        <v>26.7735829139902</v>
      </c>
      <c r="F1830" s="1">
        <v>23.008217950281399</v>
      </c>
      <c r="G1830" s="1">
        <v>36.161214766114803</v>
      </c>
      <c r="H1830" s="1">
        <v>0</v>
      </c>
      <c r="I1830" s="1">
        <v>0</v>
      </c>
      <c r="J1830" s="1">
        <v>0</v>
      </c>
      <c r="K1830" s="1">
        <v>0</v>
      </c>
    </row>
    <row r="1831" spans="1:11" x14ac:dyDescent="0.2">
      <c r="A1831">
        <v>1823</v>
      </c>
      <c r="B1831">
        <v>246</v>
      </c>
      <c r="C1831">
        <v>23</v>
      </c>
      <c r="D1831" s="1">
        <v>33.269824985281403</v>
      </c>
      <c r="E1831" s="1">
        <v>29.539239319727599</v>
      </c>
      <c r="F1831" s="1">
        <v>24.331197624927501</v>
      </c>
      <c r="G1831" s="1">
        <v>36.029463400287199</v>
      </c>
      <c r="H1831" s="1">
        <v>0</v>
      </c>
      <c r="I1831" s="1">
        <v>0</v>
      </c>
      <c r="J1831" s="1">
        <v>0</v>
      </c>
      <c r="K1831" s="1">
        <v>0</v>
      </c>
    </row>
    <row r="1832" spans="1:11" x14ac:dyDescent="0.2">
      <c r="A1832">
        <v>1824</v>
      </c>
      <c r="B1832">
        <v>247</v>
      </c>
      <c r="C1832">
        <v>0</v>
      </c>
      <c r="D1832" s="1">
        <v>13.8925729365455</v>
      </c>
      <c r="E1832" s="1">
        <v>11.877733989331</v>
      </c>
      <c r="F1832" s="1">
        <v>9.0105920405562507</v>
      </c>
      <c r="G1832" s="1">
        <v>11.208553284950201</v>
      </c>
      <c r="H1832" s="1">
        <v>0</v>
      </c>
      <c r="I1832" s="1">
        <v>0</v>
      </c>
      <c r="J1832" s="1">
        <v>0</v>
      </c>
      <c r="K1832" s="1">
        <v>0</v>
      </c>
    </row>
    <row r="1833" spans="1:11" x14ac:dyDescent="0.2">
      <c r="A1833">
        <v>1825</v>
      </c>
      <c r="B1833">
        <v>247</v>
      </c>
      <c r="C1833">
        <v>1</v>
      </c>
      <c r="D1833" s="1">
        <v>16.3527184257923</v>
      </c>
      <c r="E1833" s="1">
        <v>11.3979541673155</v>
      </c>
      <c r="F1833" s="1">
        <v>14.516515555081201</v>
      </c>
      <c r="G1833" s="1">
        <v>23.298055457915201</v>
      </c>
      <c r="H1833" s="1">
        <v>0</v>
      </c>
      <c r="I1833" s="1">
        <v>0</v>
      </c>
      <c r="J1833" s="1">
        <v>0</v>
      </c>
      <c r="K1833" s="1">
        <v>0</v>
      </c>
    </row>
    <row r="1834" spans="1:11" x14ac:dyDescent="0.2">
      <c r="A1834">
        <v>1826</v>
      </c>
      <c r="B1834">
        <v>247</v>
      </c>
      <c r="C1834">
        <v>2</v>
      </c>
      <c r="D1834" s="1">
        <v>20.3933434791367</v>
      </c>
      <c r="E1834" s="1">
        <v>15.177866049926401</v>
      </c>
      <c r="F1834" s="1">
        <v>20.484199657640399</v>
      </c>
      <c r="G1834" s="1">
        <v>29.414957490612501</v>
      </c>
      <c r="H1834" s="1">
        <v>0</v>
      </c>
      <c r="I1834" s="1">
        <v>0</v>
      </c>
      <c r="J1834" s="1">
        <v>0</v>
      </c>
      <c r="K1834" s="1">
        <v>0</v>
      </c>
    </row>
    <row r="1835" spans="1:11" x14ac:dyDescent="0.2">
      <c r="A1835">
        <v>1827</v>
      </c>
      <c r="B1835">
        <v>247</v>
      </c>
      <c r="C1835">
        <v>3</v>
      </c>
      <c r="D1835" s="1">
        <v>8.2436067286279595</v>
      </c>
      <c r="E1835" s="1">
        <v>4.4000146262674802</v>
      </c>
      <c r="F1835" s="1">
        <v>6.7679661883392104</v>
      </c>
      <c r="G1835" s="1">
        <v>9.0064283414774806</v>
      </c>
      <c r="H1835" s="1">
        <v>0</v>
      </c>
      <c r="I1835" s="1">
        <v>0</v>
      </c>
      <c r="J1835" s="1">
        <v>0</v>
      </c>
      <c r="K1835" s="1">
        <v>0</v>
      </c>
    </row>
    <row r="1836" spans="1:11" x14ac:dyDescent="0.2">
      <c r="A1836">
        <v>1828</v>
      </c>
      <c r="B1836">
        <v>247</v>
      </c>
      <c r="C1836">
        <v>4</v>
      </c>
      <c r="D1836" s="1">
        <v>7.5449525559166704</v>
      </c>
      <c r="E1836" s="1">
        <v>7.3283628720147096</v>
      </c>
      <c r="F1836" s="1">
        <v>10.1747246517909</v>
      </c>
      <c r="G1836" s="1">
        <v>21.102537407339199</v>
      </c>
      <c r="H1836" s="1">
        <v>0</v>
      </c>
      <c r="I1836" s="1">
        <v>0</v>
      </c>
      <c r="J1836" s="1">
        <v>0</v>
      </c>
      <c r="K1836" s="1">
        <v>0</v>
      </c>
    </row>
    <row r="1837" spans="1:11" x14ac:dyDescent="0.2">
      <c r="A1837">
        <v>1829</v>
      </c>
      <c r="B1837">
        <v>247</v>
      </c>
      <c r="C1837">
        <v>5</v>
      </c>
      <c r="D1837" s="1">
        <v>15.7212709615672</v>
      </c>
      <c r="E1837" s="1">
        <v>13.594196171989701</v>
      </c>
      <c r="F1837" s="1">
        <v>19.056138529297002</v>
      </c>
      <c r="G1837" s="1">
        <v>32.512270189279697</v>
      </c>
      <c r="H1837" s="1">
        <v>0</v>
      </c>
      <c r="I1837" s="1">
        <v>0</v>
      </c>
      <c r="J1837" s="1">
        <v>0</v>
      </c>
      <c r="K1837" s="1">
        <v>0</v>
      </c>
    </row>
    <row r="1838" spans="1:11" x14ac:dyDescent="0.2">
      <c r="A1838">
        <v>1830</v>
      </c>
      <c r="B1838">
        <v>247</v>
      </c>
      <c r="C1838">
        <v>6</v>
      </c>
      <c r="D1838" s="1">
        <v>17.429360128798901</v>
      </c>
      <c r="E1838" s="1">
        <v>13.9812312417332</v>
      </c>
      <c r="F1838" s="1">
        <v>16.3566348277662</v>
      </c>
      <c r="G1838" s="1">
        <v>29.248711993190302</v>
      </c>
      <c r="H1838" s="1">
        <v>0</v>
      </c>
      <c r="I1838" s="1">
        <v>0</v>
      </c>
      <c r="J1838" s="1">
        <v>0</v>
      </c>
      <c r="K1838" s="1">
        <v>0</v>
      </c>
    </row>
    <row r="1839" spans="1:11" x14ac:dyDescent="0.2">
      <c r="A1839">
        <v>1831</v>
      </c>
      <c r="B1839">
        <v>247</v>
      </c>
      <c r="C1839">
        <v>7</v>
      </c>
      <c r="D1839" s="1">
        <v>52.338367971489298</v>
      </c>
      <c r="E1839" s="1">
        <v>28.061440872317799</v>
      </c>
      <c r="F1839" s="1">
        <v>26.515254278618102</v>
      </c>
      <c r="G1839" s="1">
        <v>34.276058230009397</v>
      </c>
      <c r="H1839" s="1">
        <v>44.291353765554199</v>
      </c>
      <c r="I1839" s="1">
        <v>39.096327929920498</v>
      </c>
      <c r="J1839" s="1">
        <v>30.6888992706041</v>
      </c>
      <c r="K1839" s="1">
        <v>17.268501362389799</v>
      </c>
    </row>
    <row r="1840" spans="1:11" x14ac:dyDescent="0.2">
      <c r="A1840">
        <v>1832</v>
      </c>
      <c r="B1840">
        <v>247</v>
      </c>
      <c r="C1840">
        <v>8</v>
      </c>
      <c r="D1840" s="1">
        <v>124.741252049316</v>
      </c>
      <c r="E1840" s="1">
        <v>118.88206799321399</v>
      </c>
      <c r="F1840" s="1">
        <v>93.673064340589093</v>
      </c>
      <c r="G1840" s="1">
        <v>79.481626287969902</v>
      </c>
      <c r="H1840" s="1">
        <v>95.547894498139399</v>
      </c>
      <c r="I1840" s="1">
        <v>83.686225704150104</v>
      </c>
      <c r="J1840" s="1">
        <v>68.062439189739095</v>
      </c>
      <c r="K1840" s="1">
        <v>30.9569520499691</v>
      </c>
    </row>
    <row r="1841" spans="1:11" x14ac:dyDescent="0.2">
      <c r="A1841">
        <v>1833</v>
      </c>
      <c r="B1841">
        <v>247</v>
      </c>
      <c r="C1841">
        <v>9</v>
      </c>
      <c r="D1841" s="1">
        <v>156.67899299795999</v>
      </c>
      <c r="E1841" s="1">
        <v>186.758277159209</v>
      </c>
      <c r="F1841" s="1">
        <v>128.168016527454</v>
      </c>
      <c r="G1841" s="1">
        <v>84.014235441259601</v>
      </c>
      <c r="H1841" s="1">
        <v>213.984641154027</v>
      </c>
      <c r="I1841" s="1">
        <v>179.90385050110501</v>
      </c>
      <c r="J1841" s="1">
        <v>102.684205092109</v>
      </c>
      <c r="K1841" s="1">
        <v>35.690325049245999</v>
      </c>
    </row>
    <row r="1842" spans="1:11" x14ac:dyDescent="0.2">
      <c r="A1842">
        <v>1834</v>
      </c>
      <c r="B1842">
        <v>247</v>
      </c>
      <c r="C1842">
        <v>10</v>
      </c>
      <c r="D1842" s="1">
        <v>185.30848527607</v>
      </c>
      <c r="E1842" s="1">
        <v>228.827917301843</v>
      </c>
      <c r="F1842" s="1">
        <v>120.940160947569</v>
      </c>
      <c r="G1842" s="1">
        <v>53.656857649603403</v>
      </c>
      <c r="H1842" s="1">
        <v>252.52405393283601</v>
      </c>
      <c r="I1842" s="1">
        <v>245.591746234608</v>
      </c>
      <c r="J1842" s="1">
        <v>101.28835066109301</v>
      </c>
      <c r="K1842" s="1">
        <v>35.1467496658288</v>
      </c>
    </row>
    <row r="1843" spans="1:11" x14ac:dyDescent="0.2">
      <c r="A1843">
        <v>1835</v>
      </c>
      <c r="B1843">
        <v>247</v>
      </c>
      <c r="C1843">
        <v>11</v>
      </c>
      <c r="D1843" s="1">
        <v>173.46602630496099</v>
      </c>
      <c r="E1843" s="1">
        <v>139.536503415894</v>
      </c>
      <c r="F1843" s="1">
        <v>114.44793074431099</v>
      </c>
      <c r="G1843" s="1">
        <v>45.517958976514599</v>
      </c>
      <c r="H1843" s="1">
        <v>267.43890579323499</v>
      </c>
      <c r="I1843" s="1">
        <v>279.43792178495602</v>
      </c>
      <c r="J1843" s="1">
        <v>99.717001464937098</v>
      </c>
      <c r="K1843" s="1">
        <v>34.284784874513498</v>
      </c>
    </row>
    <row r="1844" spans="1:11" x14ac:dyDescent="0.2">
      <c r="A1844">
        <v>1836</v>
      </c>
      <c r="B1844">
        <v>247</v>
      </c>
      <c r="C1844">
        <v>12</v>
      </c>
      <c r="D1844" s="1">
        <v>216.114944627852</v>
      </c>
      <c r="E1844" s="1">
        <v>142.70488158926699</v>
      </c>
      <c r="F1844" s="1">
        <v>101.124517732336</v>
      </c>
      <c r="G1844" s="1">
        <v>31.430650202795501</v>
      </c>
      <c r="H1844" s="1">
        <v>260.23642012975398</v>
      </c>
      <c r="I1844" s="1">
        <v>281.71798983686199</v>
      </c>
      <c r="J1844" s="1">
        <v>96.991447637433595</v>
      </c>
      <c r="K1844" s="1">
        <v>33.8451860064107</v>
      </c>
    </row>
    <row r="1845" spans="1:11" x14ac:dyDescent="0.2">
      <c r="A1845">
        <v>1837</v>
      </c>
      <c r="B1845">
        <v>247</v>
      </c>
      <c r="C1845">
        <v>13</v>
      </c>
      <c r="D1845" s="1">
        <v>203.600935822569</v>
      </c>
      <c r="E1845" s="1">
        <v>289.14564341046201</v>
      </c>
      <c r="F1845" s="1">
        <v>84.489709067553704</v>
      </c>
      <c r="G1845" s="1">
        <v>30.573119510860501</v>
      </c>
      <c r="H1845" s="1">
        <v>247.75504670105099</v>
      </c>
      <c r="I1845" s="1">
        <v>255.65214952832</v>
      </c>
      <c r="J1845" s="1">
        <v>96.447808829093603</v>
      </c>
      <c r="K1845" s="1">
        <v>33.780877721400202</v>
      </c>
    </row>
    <row r="1846" spans="1:11" x14ac:dyDescent="0.2">
      <c r="A1846">
        <v>1838</v>
      </c>
      <c r="B1846">
        <v>247</v>
      </c>
      <c r="C1846">
        <v>14</v>
      </c>
      <c r="D1846" s="1">
        <v>223.891848590487</v>
      </c>
      <c r="E1846" s="1">
        <v>148.638570794522</v>
      </c>
      <c r="F1846" s="1">
        <v>79.963914183188194</v>
      </c>
      <c r="G1846" s="1">
        <v>53.668669527516698</v>
      </c>
      <c r="H1846" s="1">
        <v>241.80961057230701</v>
      </c>
      <c r="I1846" s="1">
        <v>242.47902340107899</v>
      </c>
      <c r="J1846" s="1">
        <v>95.787966504504595</v>
      </c>
      <c r="K1846" s="1">
        <v>33.664214820642997</v>
      </c>
    </row>
    <row r="1847" spans="1:11" x14ac:dyDescent="0.2">
      <c r="A1847">
        <v>1839</v>
      </c>
      <c r="B1847">
        <v>247</v>
      </c>
      <c r="C1847">
        <v>15</v>
      </c>
      <c r="D1847" s="1">
        <v>231.00904812739401</v>
      </c>
      <c r="E1847" s="1">
        <v>140.335012736979</v>
      </c>
      <c r="F1847" s="1">
        <v>84.207202487599901</v>
      </c>
      <c r="G1847" s="1">
        <v>37.013996638149202</v>
      </c>
      <c r="H1847" s="1">
        <v>238.767658188615</v>
      </c>
      <c r="I1847" s="1">
        <v>237.31445559502299</v>
      </c>
      <c r="J1847" s="1">
        <v>94.183056965263106</v>
      </c>
      <c r="K1847" s="1">
        <v>33.147216437255501</v>
      </c>
    </row>
    <row r="1848" spans="1:11" x14ac:dyDescent="0.2">
      <c r="A1848">
        <v>1840</v>
      </c>
      <c r="B1848">
        <v>247</v>
      </c>
      <c r="C1848">
        <v>16</v>
      </c>
      <c r="D1848" s="1">
        <v>222.93297638264801</v>
      </c>
      <c r="E1848" s="1">
        <v>284.80035402265901</v>
      </c>
      <c r="F1848" s="1">
        <v>60.610241976500902</v>
      </c>
      <c r="G1848" s="1">
        <v>39.074075191995902</v>
      </c>
      <c r="H1848" s="1">
        <v>233.02619319517501</v>
      </c>
      <c r="I1848" s="1">
        <v>230.35035550663599</v>
      </c>
      <c r="J1848" s="1">
        <v>95.435746453963503</v>
      </c>
      <c r="K1848" s="1">
        <v>32.968077819154502</v>
      </c>
    </row>
    <row r="1849" spans="1:11" x14ac:dyDescent="0.2">
      <c r="A1849">
        <v>1841</v>
      </c>
      <c r="B1849">
        <v>247</v>
      </c>
      <c r="C1849">
        <v>17</v>
      </c>
      <c r="D1849" s="1">
        <v>186.342963597509</v>
      </c>
      <c r="E1849" s="1">
        <v>222.19428114156801</v>
      </c>
      <c r="F1849" s="1">
        <v>48.5339203070262</v>
      </c>
      <c r="G1849" s="1">
        <v>33.653087783945502</v>
      </c>
      <c r="H1849" s="1">
        <v>235.69653650068699</v>
      </c>
      <c r="I1849" s="1">
        <v>242.84885354931001</v>
      </c>
      <c r="J1849" s="1">
        <v>95.425185523076905</v>
      </c>
      <c r="K1849" s="1">
        <v>33.653681485834603</v>
      </c>
    </row>
    <row r="1850" spans="1:11" x14ac:dyDescent="0.2">
      <c r="A1850">
        <v>1842</v>
      </c>
      <c r="B1850">
        <v>247</v>
      </c>
      <c r="C1850">
        <v>18</v>
      </c>
      <c r="D1850" s="1">
        <v>140.813450412094</v>
      </c>
      <c r="E1850" s="1">
        <v>164.58040202119099</v>
      </c>
      <c r="F1850" s="1">
        <v>44.426394377103499</v>
      </c>
      <c r="G1850" s="1">
        <v>5.4454113727740703</v>
      </c>
      <c r="H1850" s="1">
        <v>225.79543231736599</v>
      </c>
      <c r="I1850" s="1">
        <v>232.674776789259</v>
      </c>
      <c r="J1850" s="1">
        <v>95.651837679386901</v>
      </c>
      <c r="K1850" s="1">
        <v>33.311416327131198</v>
      </c>
    </row>
    <row r="1851" spans="1:11" x14ac:dyDescent="0.2">
      <c r="A1851">
        <v>1843</v>
      </c>
      <c r="B1851">
        <v>247</v>
      </c>
      <c r="C1851">
        <v>19</v>
      </c>
      <c r="D1851" s="1">
        <v>76.521284752065597</v>
      </c>
      <c r="E1851" s="1">
        <v>53.805013960956302</v>
      </c>
      <c r="F1851" s="1">
        <v>19.0681823718384</v>
      </c>
      <c r="G1851" s="1">
        <v>-14.8950358028425</v>
      </c>
      <c r="H1851" s="1">
        <v>96.878558721075095</v>
      </c>
      <c r="I1851" s="1">
        <v>89.320657254528996</v>
      </c>
      <c r="J1851" s="1">
        <v>64.173579129749001</v>
      </c>
      <c r="K1851" s="1">
        <v>28.9474504001873</v>
      </c>
    </row>
    <row r="1852" spans="1:11" x14ac:dyDescent="0.2">
      <c r="A1852">
        <v>1844</v>
      </c>
      <c r="B1852">
        <v>247</v>
      </c>
      <c r="C1852">
        <v>20</v>
      </c>
      <c r="D1852" s="1">
        <v>31.523842209391301</v>
      </c>
      <c r="E1852" s="1">
        <v>1.6298368040092499</v>
      </c>
      <c r="F1852" s="1">
        <v>-19.5624199855041</v>
      </c>
      <c r="G1852" s="1">
        <v>-44.716753707084301</v>
      </c>
      <c r="H1852" s="1">
        <v>0</v>
      </c>
      <c r="I1852" s="1">
        <v>0</v>
      </c>
      <c r="J1852" s="1">
        <v>0</v>
      </c>
      <c r="K1852" s="1">
        <v>0</v>
      </c>
    </row>
    <row r="1853" spans="1:11" x14ac:dyDescent="0.2">
      <c r="A1853">
        <v>1845</v>
      </c>
      <c r="B1853">
        <v>247</v>
      </c>
      <c r="C1853">
        <v>21</v>
      </c>
      <c r="D1853" s="1">
        <v>19.171782320897101</v>
      </c>
      <c r="E1853" s="1">
        <v>-16.7095133127591</v>
      </c>
      <c r="F1853" s="1">
        <v>-2.02915347514188</v>
      </c>
      <c r="G1853" s="1">
        <v>-2.9564138534264099</v>
      </c>
      <c r="H1853" s="1">
        <v>0</v>
      </c>
      <c r="I1853" s="1">
        <v>0</v>
      </c>
      <c r="J1853" s="1">
        <v>0</v>
      </c>
      <c r="K1853" s="1">
        <v>0</v>
      </c>
    </row>
    <row r="1854" spans="1:11" x14ac:dyDescent="0.2">
      <c r="A1854">
        <v>1846</v>
      </c>
      <c r="B1854">
        <v>247</v>
      </c>
      <c r="C1854">
        <v>22</v>
      </c>
      <c r="D1854" s="1">
        <v>52.757088684821802</v>
      </c>
      <c r="E1854" s="1">
        <v>10.0071972103158</v>
      </c>
      <c r="F1854" s="1">
        <v>11.6749633652936</v>
      </c>
      <c r="G1854" s="1">
        <v>20.2198319655392</v>
      </c>
      <c r="H1854" s="1">
        <v>0</v>
      </c>
      <c r="I1854" s="1">
        <v>0</v>
      </c>
      <c r="J1854" s="1">
        <v>0</v>
      </c>
      <c r="K1854" s="1">
        <v>0</v>
      </c>
    </row>
    <row r="1855" spans="1:11" x14ac:dyDescent="0.2">
      <c r="A1855">
        <v>1847</v>
      </c>
      <c r="B1855">
        <v>247</v>
      </c>
      <c r="C1855">
        <v>23</v>
      </c>
      <c r="D1855" s="1">
        <v>27.470914676485101</v>
      </c>
      <c r="E1855" s="1">
        <v>18.691398925129601</v>
      </c>
      <c r="F1855" s="1">
        <v>16.499356903253499</v>
      </c>
      <c r="G1855" s="1">
        <v>21.339561834210301</v>
      </c>
      <c r="H1855" s="1">
        <v>0</v>
      </c>
      <c r="I1855" s="1">
        <v>0</v>
      </c>
      <c r="J1855" s="1">
        <v>0</v>
      </c>
      <c r="K1855" s="1">
        <v>0</v>
      </c>
    </row>
    <row r="1856" spans="1:11" x14ac:dyDescent="0.2">
      <c r="A1856">
        <v>1848</v>
      </c>
      <c r="B1856">
        <v>248</v>
      </c>
      <c r="C1856">
        <v>0</v>
      </c>
      <c r="D1856" s="1">
        <v>37.565562421265</v>
      </c>
      <c r="E1856" s="1">
        <v>16.713361060627001</v>
      </c>
      <c r="F1856" s="1">
        <v>22.733998972602901</v>
      </c>
      <c r="G1856" s="1">
        <v>46.067555009197498</v>
      </c>
      <c r="H1856" s="1">
        <v>0</v>
      </c>
      <c r="I1856" s="1">
        <v>0</v>
      </c>
      <c r="J1856" s="1">
        <v>0</v>
      </c>
      <c r="K1856" s="1">
        <v>0</v>
      </c>
    </row>
    <row r="1857" spans="1:11" x14ac:dyDescent="0.2">
      <c r="A1857">
        <v>1849</v>
      </c>
      <c r="B1857">
        <v>248</v>
      </c>
      <c r="C1857">
        <v>1</v>
      </c>
      <c r="D1857" s="1">
        <v>38.9091269305205</v>
      </c>
      <c r="E1857" s="1">
        <v>21.331507686255399</v>
      </c>
      <c r="F1857" s="1">
        <v>33.925770748140202</v>
      </c>
      <c r="G1857" s="1">
        <v>59.765014353775101</v>
      </c>
      <c r="H1857" s="1">
        <v>0</v>
      </c>
      <c r="I1857" s="1">
        <v>0</v>
      </c>
      <c r="J1857" s="1">
        <v>0</v>
      </c>
      <c r="K1857" s="1">
        <v>0</v>
      </c>
    </row>
    <row r="1858" spans="1:11" x14ac:dyDescent="0.2">
      <c r="A1858">
        <v>1850</v>
      </c>
      <c r="B1858">
        <v>248</v>
      </c>
      <c r="C1858">
        <v>2</v>
      </c>
      <c r="D1858" s="1">
        <v>53.263886930169299</v>
      </c>
      <c r="E1858" s="1">
        <v>36.206985631453399</v>
      </c>
      <c r="F1858" s="1">
        <v>49.984362700923498</v>
      </c>
      <c r="G1858" s="1">
        <v>70.552896493860601</v>
      </c>
      <c r="H1858" s="1">
        <v>0</v>
      </c>
      <c r="I1858" s="1">
        <v>0</v>
      </c>
      <c r="J1858" s="1">
        <v>0</v>
      </c>
      <c r="K1858" s="1">
        <v>0</v>
      </c>
    </row>
    <row r="1859" spans="1:11" x14ac:dyDescent="0.2">
      <c r="A1859">
        <v>1851</v>
      </c>
      <c r="B1859">
        <v>248</v>
      </c>
      <c r="C1859">
        <v>3</v>
      </c>
      <c r="D1859" s="1">
        <v>44.884647723464802</v>
      </c>
      <c r="E1859" s="1">
        <v>28.4269256927663</v>
      </c>
      <c r="F1859" s="1">
        <v>33.449489122371098</v>
      </c>
      <c r="G1859" s="1">
        <v>40.328671979757601</v>
      </c>
      <c r="H1859" s="1">
        <v>0</v>
      </c>
      <c r="I1859" s="1">
        <v>0</v>
      </c>
      <c r="J1859" s="1">
        <v>0</v>
      </c>
      <c r="K1859" s="1">
        <v>0</v>
      </c>
    </row>
    <row r="1860" spans="1:11" x14ac:dyDescent="0.2">
      <c r="A1860">
        <v>1852</v>
      </c>
      <c r="B1860">
        <v>248</v>
      </c>
      <c r="C1860">
        <v>4</v>
      </c>
      <c r="D1860" s="1">
        <v>33.171288705803804</v>
      </c>
      <c r="E1860" s="1">
        <v>17.949578353326</v>
      </c>
      <c r="F1860" s="1">
        <v>16.071899986484301</v>
      </c>
      <c r="G1860" s="1">
        <v>22.396992444075298</v>
      </c>
      <c r="H1860" s="1">
        <v>0</v>
      </c>
      <c r="I1860" s="1">
        <v>0</v>
      </c>
      <c r="J1860" s="1">
        <v>0</v>
      </c>
      <c r="K1860" s="1">
        <v>0</v>
      </c>
    </row>
    <row r="1861" spans="1:11" x14ac:dyDescent="0.2">
      <c r="A1861">
        <v>1853</v>
      </c>
      <c r="B1861">
        <v>248</v>
      </c>
      <c r="C1861">
        <v>5</v>
      </c>
      <c r="D1861" s="1">
        <v>30.554080214689801</v>
      </c>
      <c r="E1861" s="1">
        <v>17.674933935403001</v>
      </c>
      <c r="F1861" s="1">
        <v>12.8657127579754</v>
      </c>
      <c r="G1861" s="1">
        <v>20.526436957636001</v>
      </c>
      <c r="H1861" s="1">
        <v>0</v>
      </c>
      <c r="I1861" s="1">
        <v>0</v>
      </c>
      <c r="J1861" s="1">
        <v>0</v>
      </c>
      <c r="K1861" s="1">
        <v>0</v>
      </c>
    </row>
    <row r="1862" spans="1:11" x14ac:dyDescent="0.2">
      <c r="A1862">
        <v>1854</v>
      </c>
      <c r="B1862">
        <v>248</v>
      </c>
      <c r="C1862">
        <v>6</v>
      </c>
      <c r="D1862" s="1">
        <v>4.6457978322555098</v>
      </c>
      <c r="E1862" s="1">
        <v>11.8868799325737</v>
      </c>
      <c r="F1862" s="1">
        <v>9.2423230428874508</v>
      </c>
      <c r="G1862" s="1">
        <v>18.471997202306898</v>
      </c>
      <c r="H1862" s="1">
        <v>0</v>
      </c>
      <c r="I1862" s="1">
        <v>0</v>
      </c>
      <c r="J1862" s="1">
        <v>0</v>
      </c>
      <c r="K1862" s="1">
        <v>0</v>
      </c>
    </row>
    <row r="1863" spans="1:11" x14ac:dyDescent="0.2">
      <c r="A1863">
        <v>1855</v>
      </c>
      <c r="B1863">
        <v>248</v>
      </c>
      <c r="C1863">
        <v>7</v>
      </c>
      <c r="D1863" s="1">
        <v>49.705334742011203</v>
      </c>
      <c r="E1863" s="1">
        <v>30.5999268900072</v>
      </c>
      <c r="F1863" s="1">
        <v>28.1212846166977</v>
      </c>
      <c r="G1863" s="1">
        <v>46.765867409618302</v>
      </c>
      <c r="H1863" s="1">
        <v>54.886325681474297</v>
      </c>
      <c r="I1863" s="1">
        <v>48.5898560759844</v>
      </c>
      <c r="J1863" s="1">
        <v>37.301187319729799</v>
      </c>
      <c r="K1863" s="1">
        <v>20.009383851856398</v>
      </c>
    </row>
    <row r="1864" spans="1:11" x14ac:dyDescent="0.2">
      <c r="A1864">
        <v>1856</v>
      </c>
      <c r="B1864">
        <v>248</v>
      </c>
      <c r="C1864">
        <v>8</v>
      </c>
      <c r="D1864" s="1">
        <v>95.717004718068196</v>
      </c>
      <c r="E1864" s="1">
        <v>88.498476253571795</v>
      </c>
      <c r="F1864" s="1">
        <v>51.276987244323301</v>
      </c>
      <c r="G1864" s="1">
        <v>45.212270115989099</v>
      </c>
      <c r="H1864" s="1">
        <v>127.411319303924</v>
      </c>
      <c r="I1864" s="1">
        <v>111.792143695031</v>
      </c>
      <c r="J1864" s="1">
        <v>84.468079905370601</v>
      </c>
      <c r="K1864" s="1">
        <v>33.684493159731304</v>
      </c>
    </row>
    <row r="1865" spans="1:11" x14ac:dyDescent="0.2">
      <c r="A1865">
        <v>1857</v>
      </c>
      <c r="B1865">
        <v>248</v>
      </c>
      <c r="C1865">
        <v>9</v>
      </c>
      <c r="D1865" s="1">
        <v>123.59925342044301</v>
      </c>
      <c r="E1865" s="1">
        <v>128.92003248526899</v>
      </c>
      <c r="F1865" s="1">
        <v>66.141394613602898</v>
      </c>
      <c r="G1865" s="1">
        <v>45.8129109638963</v>
      </c>
      <c r="H1865" s="1">
        <v>191.14652381050601</v>
      </c>
      <c r="I1865" s="1">
        <v>166.245476871374</v>
      </c>
      <c r="J1865" s="1">
        <v>93.483821833816194</v>
      </c>
      <c r="K1865" s="1">
        <v>33.747832377171797</v>
      </c>
    </row>
    <row r="1866" spans="1:11" x14ac:dyDescent="0.2">
      <c r="A1866">
        <v>1858</v>
      </c>
      <c r="B1866">
        <v>248</v>
      </c>
      <c r="C1866">
        <v>10</v>
      </c>
      <c r="D1866" s="1">
        <v>138.64826472613399</v>
      </c>
      <c r="E1866" s="1">
        <v>159.64470135305999</v>
      </c>
      <c r="F1866" s="1">
        <v>74.559572567974598</v>
      </c>
      <c r="G1866" s="1">
        <v>54.7019217739198</v>
      </c>
      <c r="H1866" s="1">
        <v>212.575633296012</v>
      </c>
      <c r="I1866" s="1">
        <v>192.472167140012</v>
      </c>
      <c r="J1866" s="1">
        <v>95.958358029362898</v>
      </c>
      <c r="K1866" s="1">
        <v>33.738868660471702</v>
      </c>
    </row>
    <row r="1867" spans="1:11" x14ac:dyDescent="0.2">
      <c r="A1867">
        <v>1859</v>
      </c>
      <c r="B1867">
        <v>248</v>
      </c>
      <c r="C1867">
        <v>11</v>
      </c>
      <c r="D1867" s="1">
        <v>178.36592186781701</v>
      </c>
      <c r="E1867" s="1">
        <v>241.89063855777101</v>
      </c>
      <c r="F1867" s="1">
        <v>111.904452244072</v>
      </c>
      <c r="G1867" s="1">
        <v>81.313244661273103</v>
      </c>
      <c r="H1867" s="1">
        <v>237.87647225926199</v>
      </c>
      <c r="I1867" s="1">
        <v>229.54844340871301</v>
      </c>
      <c r="J1867" s="1">
        <v>98.289058993427105</v>
      </c>
      <c r="K1867" s="1">
        <v>33.533336849877799</v>
      </c>
    </row>
    <row r="1868" spans="1:11" x14ac:dyDescent="0.2">
      <c r="A1868">
        <v>1860</v>
      </c>
      <c r="B1868">
        <v>248</v>
      </c>
      <c r="C1868">
        <v>12</v>
      </c>
      <c r="D1868" s="1">
        <v>209.127382119092</v>
      </c>
      <c r="E1868" s="1">
        <v>263.015368254718</v>
      </c>
      <c r="F1868" s="1">
        <v>122.915252565971</v>
      </c>
      <c r="G1868" s="1">
        <v>70.553587918908704</v>
      </c>
      <c r="H1868" s="1">
        <v>246.73960480424</v>
      </c>
      <c r="I1868" s="1">
        <v>251.62984621371899</v>
      </c>
      <c r="J1868" s="1">
        <v>95.716466677652207</v>
      </c>
      <c r="K1868" s="1">
        <v>32.861517270781299</v>
      </c>
    </row>
    <row r="1869" spans="1:11" x14ac:dyDescent="0.2">
      <c r="A1869">
        <v>1861</v>
      </c>
      <c r="B1869">
        <v>248</v>
      </c>
      <c r="C1869">
        <v>13</v>
      </c>
      <c r="D1869" s="1">
        <v>178.10335987144799</v>
      </c>
      <c r="E1869" s="1">
        <v>265.67916539712502</v>
      </c>
      <c r="F1869" s="1">
        <v>119.561815699017</v>
      </c>
      <c r="G1869" s="1">
        <v>54.913984182069399</v>
      </c>
      <c r="H1869" s="1">
        <v>250.57717897282399</v>
      </c>
      <c r="I1869" s="1">
        <v>260.16468241626302</v>
      </c>
      <c r="J1869" s="1">
        <v>93.281514158639595</v>
      </c>
      <c r="K1869" s="1">
        <v>32.732300303746698</v>
      </c>
    </row>
    <row r="1870" spans="1:11" x14ac:dyDescent="0.2">
      <c r="A1870">
        <v>1862</v>
      </c>
      <c r="B1870">
        <v>248</v>
      </c>
      <c r="C1870">
        <v>14</v>
      </c>
      <c r="D1870" s="1">
        <v>207.48134622933</v>
      </c>
      <c r="E1870" s="1">
        <v>281.46667870721802</v>
      </c>
      <c r="F1870" s="1">
        <v>94.795011613691898</v>
      </c>
      <c r="G1870" s="1">
        <v>62.151200250265802</v>
      </c>
      <c r="H1870" s="1">
        <v>245.226518375317</v>
      </c>
      <c r="I1870" s="1">
        <v>259.29569829952197</v>
      </c>
      <c r="J1870" s="1">
        <v>93.200141364607603</v>
      </c>
      <c r="K1870" s="1">
        <v>32.232114802274502</v>
      </c>
    </row>
    <row r="1871" spans="1:11" x14ac:dyDescent="0.2">
      <c r="A1871">
        <v>1863</v>
      </c>
      <c r="B1871">
        <v>248</v>
      </c>
      <c r="C1871">
        <v>15</v>
      </c>
      <c r="D1871" s="1">
        <v>189.779210027408</v>
      </c>
      <c r="E1871" s="1">
        <v>292.799307550572</v>
      </c>
      <c r="F1871" s="1">
        <v>79.616239219593794</v>
      </c>
      <c r="G1871" s="1">
        <v>45.125575355082802</v>
      </c>
      <c r="H1871" s="1">
        <v>239.17518972287701</v>
      </c>
      <c r="I1871" s="1">
        <v>247.48780748784901</v>
      </c>
      <c r="J1871" s="1">
        <v>91.651198130633801</v>
      </c>
      <c r="K1871" s="1">
        <v>32.071047738956203</v>
      </c>
    </row>
    <row r="1872" spans="1:11" x14ac:dyDescent="0.2">
      <c r="A1872">
        <v>1864</v>
      </c>
      <c r="B1872">
        <v>248</v>
      </c>
      <c r="C1872">
        <v>16</v>
      </c>
      <c r="D1872" s="1">
        <v>206.74120227579201</v>
      </c>
      <c r="E1872" s="1">
        <v>228.98703145978999</v>
      </c>
      <c r="F1872" s="1">
        <v>61.973952814999301</v>
      </c>
      <c r="G1872" s="1">
        <v>38.572617352278499</v>
      </c>
      <c r="H1872" s="1">
        <v>240.71206585196899</v>
      </c>
      <c r="I1872" s="1">
        <v>246.82299857921899</v>
      </c>
      <c r="J1872" s="1">
        <v>90.970623954771298</v>
      </c>
      <c r="K1872" s="1">
        <v>32.011715901953501</v>
      </c>
    </row>
    <row r="1873" spans="1:11" x14ac:dyDescent="0.2">
      <c r="A1873">
        <v>1865</v>
      </c>
      <c r="B1873">
        <v>248</v>
      </c>
      <c r="C1873">
        <v>17</v>
      </c>
      <c r="D1873" s="1">
        <v>157.341516710203</v>
      </c>
      <c r="E1873" s="1">
        <v>171.174459092935</v>
      </c>
      <c r="F1873" s="1">
        <v>40.330564036195803</v>
      </c>
      <c r="G1873" s="1">
        <v>29.591485971970599</v>
      </c>
      <c r="H1873" s="1">
        <v>239.02181215900799</v>
      </c>
      <c r="I1873" s="1">
        <v>247.20275349005101</v>
      </c>
      <c r="J1873" s="1">
        <v>93.443571284041099</v>
      </c>
      <c r="K1873" s="1">
        <v>31.908265880664199</v>
      </c>
    </row>
    <row r="1874" spans="1:11" x14ac:dyDescent="0.2">
      <c r="A1874">
        <v>1866</v>
      </c>
      <c r="B1874">
        <v>248</v>
      </c>
      <c r="C1874">
        <v>18</v>
      </c>
      <c r="D1874" s="1">
        <v>122.445637229813</v>
      </c>
      <c r="E1874" s="1">
        <v>131.16089463042599</v>
      </c>
      <c r="F1874" s="1">
        <v>29.026298662752801</v>
      </c>
      <c r="G1874" s="1">
        <v>-0.48409339335464602</v>
      </c>
      <c r="H1874" s="1">
        <v>222.404592771663</v>
      </c>
      <c r="I1874" s="1">
        <v>230.16656138406901</v>
      </c>
      <c r="J1874" s="1">
        <v>94.567441991401495</v>
      </c>
      <c r="K1874" s="1">
        <v>32.319260645990298</v>
      </c>
    </row>
    <row r="1875" spans="1:11" x14ac:dyDescent="0.2">
      <c r="A1875">
        <v>1867</v>
      </c>
      <c r="B1875">
        <v>248</v>
      </c>
      <c r="C1875">
        <v>19</v>
      </c>
      <c r="D1875" s="1">
        <v>56.390255842242901</v>
      </c>
      <c r="E1875" s="1">
        <v>35.058096483603698</v>
      </c>
      <c r="F1875" s="1">
        <v>7.2403543362671803</v>
      </c>
      <c r="G1875" s="1">
        <v>-19.126253200046499</v>
      </c>
      <c r="H1875" s="1">
        <v>85.885613205234094</v>
      </c>
      <c r="I1875" s="1">
        <v>78.949719110692001</v>
      </c>
      <c r="J1875" s="1">
        <v>56.585979638832903</v>
      </c>
      <c r="K1875" s="1">
        <v>26.197006426118801</v>
      </c>
    </row>
    <row r="1876" spans="1:11" x14ac:dyDescent="0.2">
      <c r="A1876">
        <v>1868</v>
      </c>
      <c r="B1876">
        <v>248</v>
      </c>
      <c r="C1876">
        <v>20</v>
      </c>
      <c r="D1876" s="1">
        <v>18.7697082430238</v>
      </c>
      <c r="E1876" s="1">
        <v>-1.4111228908620399</v>
      </c>
      <c r="F1876" s="1">
        <v>-15.416834073696901</v>
      </c>
      <c r="G1876" s="1">
        <v>-19.269350100878601</v>
      </c>
      <c r="H1876" s="1">
        <v>0</v>
      </c>
      <c r="I1876" s="1">
        <v>0</v>
      </c>
      <c r="J1876" s="1">
        <v>0</v>
      </c>
      <c r="K1876" s="1">
        <v>0</v>
      </c>
    </row>
    <row r="1877" spans="1:11" x14ac:dyDescent="0.2">
      <c r="A1877">
        <v>1869</v>
      </c>
      <c r="B1877">
        <v>248</v>
      </c>
      <c r="C1877">
        <v>21</v>
      </c>
      <c r="D1877" s="1">
        <v>-3.78437076789948</v>
      </c>
      <c r="E1877" s="1">
        <v>-17.8064066648131</v>
      </c>
      <c r="F1877" s="1">
        <v>-1.9414404998946899</v>
      </c>
      <c r="G1877" s="1">
        <v>11.562248227171199</v>
      </c>
      <c r="H1877" s="1">
        <v>0</v>
      </c>
      <c r="I1877" s="1">
        <v>0</v>
      </c>
      <c r="J1877" s="1">
        <v>0</v>
      </c>
      <c r="K1877" s="1">
        <v>0</v>
      </c>
    </row>
    <row r="1878" spans="1:11" x14ac:dyDescent="0.2">
      <c r="A1878">
        <v>1870</v>
      </c>
      <c r="B1878">
        <v>248</v>
      </c>
      <c r="C1878">
        <v>22</v>
      </c>
      <c r="D1878" s="1">
        <v>36.285261826744801</v>
      </c>
      <c r="E1878" s="1">
        <v>10.861274086108001</v>
      </c>
      <c r="F1878" s="1">
        <v>14.138141769456499</v>
      </c>
      <c r="G1878" s="1">
        <v>46.519550442335301</v>
      </c>
      <c r="H1878" s="1">
        <v>0</v>
      </c>
      <c r="I1878" s="1">
        <v>0</v>
      </c>
      <c r="J1878" s="1">
        <v>0</v>
      </c>
      <c r="K1878" s="1">
        <v>0</v>
      </c>
    </row>
    <row r="1879" spans="1:11" x14ac:dyDescent="0.2">
      <c r="A1879">
        <v>1871</v>
      </c>
      <c r="B1879">
        <v>248</v>
      </c>
      <c r="C1879">
        <v>23</v>
      </c>
      <c r="D1879" s="1">
        <v>59.662576972232799</v>
      </c>
      <c r="E1879" s="1">
        <v>48.467054193827501</v>
      </c>
      <c r="F1879" s="1">
        <v>56.390706736649399</v>
      </c>
      <c r="G1879" s="1">
        <v>96.463723600728201</v>
      </c>
      <c r="H1879" s="1">
        <v>0</v>
      </c>
      <c r="I1879" s="1">
        <v>0</v>
      </c>
      <c r="J1879" s="1">
        <v>0</v>
      </c>
      <c r="K1879" s="1">
        <v>0</v>
      </c>
    </row>
    <row r="1880" spans="1:11" x14ac:dyDescent="0.2">
      <c r="A1880">
        <v>1872</v>
      </c>
      <c r="B1880">
        <v>249</v>
      </c>
      <c r="C1880">
        <v>0</v>
      </c>
      <c r="D1880" s="1">
        <v>75.861269347611497</v>
      </c>
      <c r="E1880" s="1">
        <v>61.790860938569701</v>
      </c>
      <c r="F1880" s="1">
        <v>74.209936951259905</v>
      </c>
      <c r="G1880" s="1">
        <v>101.417405430017</v>
      </c>
      <c r="H1880" s="1">
        <v>0</v>
      </c>
      <c r="I1880" s="1">
        <v>0</v>
      </c>
      <c r="J1880" s="1">
        <v>0</v>
      </c>
      <c r="K1880" s="1">
        <v>0</v>
      </c>
    </row>
    <row r="1881" spans="1:11" x14ac:dyDescent="0.2">
      <c r="A1881">
        <v>1873</v>
      </c>
      <c r="B1881">
        <v>249</v>
      </c>
      <c r="C1881">
        <v>1</v>
      </c>
      <c r="D1881" s="1">
        <v>58.973941252084302</v>
      </c>
      <c r="E1881" s="1">
        <v>45.068436112474501</v>
      </c>
      <c r="F1881" s="1">
        <v>50.118258386406097</v>
      </c>
      <c r="G1881" s="1">
        <v>71.361110537306899</v>
      </c>
      <c r="H1881" s="1">
        <v>0</v>
      </c>
      <c r="I1881" s="1">
        <v>0</v>
      </c>
      <c r="J1881" s="1">
        <v>0</v>
      </c>
      <c r="K1881" s="1">
        <v>0</v>
      </c>
    </row>
    <row r="1882" spans="1:11" x14ac:dyDescent="0.2">
      <c r="A1882">
        <v>1874</v>
      </c>
      <c r="B1882">
        <v>249</v>
      </c>
      <c r="C1882">
        <v>2</v>
      </c>
      <c r="D1882" s="1">
        <v>28.956902962175501</v>
      </c>
      <c r="E1882" s="1">
        <v>11.910550879557199</v>
      </c>
      <c r="F1882" s="1">
        <v>12.4323981206211</v>
      </c>
      <c r="G1882" s="1">
        <v>25.385910144396298</v>
      </c>
      <c r="H1882" s="1">
        <v>0</v>
      </c>
      <c r="I1882" s="1">
        <v>0</v>
      </c>
      <c r="J1882" s="1">
        <v>0</v>
      </c>
      <c r="K1882" s="1">
        <v>0</v>
      </c>
    </row>
    <row r="1883" spans="1:11" x14ac:dyDescent="0.2">
      <c r="A1883">
        <v>1875</v>
      </c>
      <c r="B1883">
        <v>249</v>
      </c>
      <c r="C1883">
        <v>3</v>
      </c>
      <c r="D1883" s="1">
        <v>26.214081937524799</v>
      </c>
      <c r="E1883" s="1">
        <v>7.1393023809223299</v>
      </c>
      <c r="F1883" s="1">
        <v>10.306069930496101</v>
      </c>
      <c r="G1883" s="1">
        <v>32.888569103915103</v>
      </c>
      <c r="H1883" s="1">
        <v>0</v>
      </c>
      <c r="I1883" s="1">
        <v>0</v>
      </c>
      <c r="J1883" s="1">
        <v>0</v>
      </c>
      <c r="K1883" s="1">
        <v>0</v>
      </c>
    </row>
    <row r="1884" spans="1:11" x14ac:dyDescent="0.2">
      <c r="A1884">
        <v>1876</v>
      </c>
      <c r="B1884">
        <v>249</v>
      </c>
      <c r="C1884">
        <v>4</v>
      </c>
      <c r="D1884" s="1">
        <v>44.569333425798</v>
      </c>
      <c r="E1884" s="1">
        <v>24.909635755809099</v>
      </c>
      <c r="F1884" s="1">
        <v>37.599098217482201</v>
      </c>
      <c r="G1884" s="1">
        <v>87.903888735638304</v>
      </c>
      <c r="H1884" s="1">
        <v>0</v>
      </c>
      <c r="I1884" s="1">
        <v>0</v>
      </c>
      <c r="J1884" s="1">
        <v>0</v>
      </c>
      <c r="K1884" s="1">
        <v>0</v>
      </c>
    </row>
    <row r="1885" spans="1:11" x14ac:dyDescent="0.2">
      <c r="A1885">
        <v>1877</v>
      </c>
      <c r="B1885">
        <v>249</v>
      </c>
      <c r="C1885">
        <v>5</v>
      </c>
      <c r="D1885" s="1">
        <v>53.309298517748701</v>
      </c>
      <c r="E1885" s="1">
        <v>34.6740792262678</v>
      </c>
      <c r="F1885" s="1">
        <v>50.234533548330099</v>
      </c>
      <c r="G1885" s="1">
        <v>100.260928294615</v>
      </c>
      <c r="H1885" s="1">
        <v>0</v>
      </c>
      <c r="I1885" s="1">
        <v>0</v>
      </c>
      <c r="J1885" s="1">
        <v>0</v>
      </c>
      <c r="K1885" s="1">
        <v>0</v>
      </c>
    </row>
    <row r="1886" spans="1:11" x14ac:dyDescent="0.2">
      <c r="A1886">
        <v>1878</v>
      </c>
      <c r="B1886">
        <v>249</v>
      </c>
      <c r="C1886">
        <v>6</v>
      </c>
      <c r="D1886" s="1">
        <v>29.094935509538601</v>
      </c>
      <c r="E1886" s="1">
        <v>30.583041346277799</v>
      </c>
      <c r="F1886" s="1">
        <v>42.824801991081799</v>
      </c>
      <c r="G1886" s="1">
        <v>85.923254656489505</v>
      </c>
      <c r="H1886" s="1">
        <v>0</v>
      </c>
      <c r="I1886" s="1">
        <v>0</v>
      </c>
      <c r="J1886" s="1">
        <v>0</v>
      </c>
      <c r="K1886" s="1">
        <v>0</v>
      </c>
    </row>
    <row r="1887" spans="1:11" x14ac:dyDescent="0.2">
      <c r="A1887">
        <v>1879</v>
      </c>
      <c r="B1887">
        <v>249</v>
      </c>
      <c r="C1887">
        <v>7</v>
      </c>
      <c r="D1887" s="1">
        <v>63.796807750251197</v>
      </c>
      <c r="E1887" s="1">
        <v>44.7211919632106</v>
      </c>
      <c r="F1887" s="1">
        <v>53.453505951001603</v>
      </c>
      <c r="G1887" s="1">
        <v>97.657485648298803</v>
      </c>
      <c r="H1887" s="1">
        <v>48.352635907457199</v>
      </c>
      <c r="I1887" s="1">
        <v>43.791253604666302</v>
      </c>
      <c r="J1887" s="1">
        <v>32.852049436292099</v>
      </c>
      <c r="K1887" s="1">
        <v>18.102094218769398</v>
      </c>
    </row>
    <row r="1888" spans="1:11" x14ac:dyDescent="0.2">
      <c r="A1888">
        <v>1880</v>
      </c>
      <c r="B1888">
        <v>249</v>
      </c>
      <c r="C1888">
        <v>8</v>
      </c>
      <c r="D1888" s="1">
        <v>110.245997955894</v>
      </c>
      <c r="E1888" s="1">
        <v>100.147023188989</v>
      </c>
      <c r="F1888" s="1">
        <v>89.607990213081806</v>
      </c>
      <c r="G1888" s="1">
        <v>103.619253261984</v>
      </c>
      <c r="H1888" s="1">
        <v>126.517306292602</v>
      </c>
      <c r="I1888" s="1">
        <v>109.795279302764</v>
      </c>
      <c r="J1888" s="1">
        <v>79.551234571455197</v>
      </c>
      <c r="K1888" s="1">
        <v>31.053944243506699</v>
      </c>
    </row>
    <row r="1889" spans="1:11" x14ac:dyDescent="0.2">
      <c r="A1889">
        <v>1881</v>
      </c>
      <c r="B1889">
        <v>249</v>
      </c>
      <c r="C1889">
        <v>9</v>
      </c>
      <c r="D1889" s="1">
        <v>144.042558712828</v>
      </c>
      <c r="E1889" s="1">
        <v>155.95571191390499</v>
      </c>
      <c r="F1889" s="1">
        <v>120.961435312701</v>
      </c>
      <c r="G1889" s="1">
        <v>104.04506267257101</v>
      </c>
      <c r="H1889" s="1">
        <v>186.909833337912</v>
      </c>
      <c r="I1889" s="1">
        <v>160.83882108675201</v>
      </c>
      <c r="J1889" s="1">
        <v>90.306032725081394</v>
      </c>
      <c r="K1889" s="1">
        <v>32.324922562927497</v>
      </c>
    </row>
    <row r="1890" spans="1:11" x14ac:dyDescent="0.2">
      <c r="A1890">
        <v>1882</v>
      </c>
      <c r="B1890">
        <v>249</v>
      </c>
      <c r="C1890">
        <v>10</v>
      </c>
      <c r="D1890" s="1">
        <v>139.48851193473001</v>
      </c>
      <c r="E1890" s="1">
        <v>163.530997574597</v>
      </c>
      <c r="F1890" s="1">
        <v>124.135083880287</v>
      </c>
      <c r="G1890" s="1">
        <v>76.092077181589005</v>
      </c>
      <c r="H1890" s="1">
        <v>206.84234698952599</v>
      </c>
      <c r="I1890" s="1">
        <v>180.29017684802201</v>
      </c>
      <c r="J1890" s="1">
        <v>93.052214851397693</v>
      </c>
      <c r="K1890" s="1">
        <v>32.554084004921698</v>
      </c>
    </row>
    <row r="1891" spans="1:11" x14ac:dyDescent="0.2">
      <c r="A1891">
        <v>1883</v>
      </c>
      <c r="B1891">
        <v>249</v>
      </c>
      <c r="C1891">
        <v>11</v>
      </c>
      <c r="D1891" s="1">
        <v>164.772443806686</v>
      </c>
      <c r="E1891" s="1">
        <v>219.29344460735999</v>
      </c>
      <c r="F1891" s="1">
        <v>135.31955980818699</v>
      </c>
      <c r="G1891" s="1">
        <v>81.820303283585005</v>
      </c>
      <c r="H1891" s="1">
        <v>243.842153354646</v>
      </c>
      <c r="I1891" s="1">
        <v>229.731499729593</v>
      </c>
      <c r="J1891" s="1">
        <v>95.645734359531204</v>
      </c>
      <c r="K1891" s="1">
        <v>32.219082295226599</v>
      </c>
    </row>
    <row r="1892" spans="1:11" x14ac:dyDescent="0.2">
      <c r="A1892">
        <v>1884</v>
      </c>
      <c r="B1892">
        <v>249</v>
      </c>
      <c r="C1892">
        <v>12</v>
      </c>
      <c r="D1892" s="1">
        <v>198.72676392489001</v>
      </c>
      <c r="E1892" s="1">
        <v>245.09472724900701</v>
      </c>
      <c r="F1892" s="1">
        <v>109.788585586568</v>
      </c>
      <c r="G1892" s="1">
        <v>61.4052760799593</v>
      </c>
      <c r="H1892" s="1">
        <v>249.79811395214199</v>
      </c>
      <c r="I1892" s="1">
        <v>252.57139928465401</v>
      </c>
      <c r="J1892" s="1">
        <v>93.900060026733698</v>
      </c>
      <c r="K1892" s="1">
        <v>32.083983218346297</v>
      </c>
    </row>
    <row r="1893" spans="1:11" x14ac:dyDescent="0.2">
      <c r="A1893">
        <v>1885</v>
      </c>
      <c r="B1893">
        <v>249</v>
      </c>
      <c r="C1893">
        <v>13</v>
      </c>
      <c r="D1893" s="1">
        <v>181.28101339417401</v>
      </c>
      <c r="E1893" s="1">
        <v>252.398923224795</v>
      </c>
      <c r="F1893" s="1">
        <v>113.49519782418599</v>
      </c>
      <c r="G1893" s="1">
        <v>66.438252877677002</v>
      </c>
      <c r="H1893" s="1">
        <v>256.522044008595</v>
      </c>
      <c r="I1893" s="1">
        <v>272.17786669131698</v>
      </c>
      <c r="J1893" s="1">
        <v>92.509737880173205</v>
      </c>
      <c r="K1893" s="1">
        <v>31.518467359864999</v>
      </c>
    </row>
    <row r="1894" spans="1:11" x14ac:dyDescent="0.2">
      <c r="A1894">
        <v>1886</v>
      </c>
      <c r="B1894">
        <v>249</v>
      </c>
      <c r="C1894">
        <v>14</v>
      </c>
      <c r="D1894" s="1">
        <v>203.846340586032</v>
      </c>
      <c r="E1894" s="1">
        <v>256.160163225605</v>
      </c>
      <c r="F1894" s="1">
        <v>98.417540973404797</v>
      </c>
      <c r="G1894" s="1">
        <v>68.788111816866106</v>
      </c>
      <c r="H1894" s="1">
        <v>252.376090170677</v>
      </c>
      <c r="I1894" s="1">
        <v>269.33010499361598</v>
      </c>
      <c r="J1894" s="1">
        <v>90.927684879137402</v>
      </c>
      <c r="K1894" s="1">
        <v>31.559211088789201</v>
      </c>
    </row>
    <row r="1895" spans="1:11" x14ac:dyDescent="0.2">
      <c r="A1895">
        <v>1887</v>
      </c>
      <c r="B1895">
        <v>249</v>
      </c>
      <c r="C1895">
        <v>15</v>
      </c>
      <c r="D1895" s="1">
        <v>194.989615788207</v>
      </c>
      <c r="E1895" s="1">
        <v>250.62867932851501</v>
      </c>
      <c r="F1895" s="1">
        <v>89.792408266578505</v>
      </c>
      <c r="G1895" s="1">
        <v>61.5934989015742</v>
      </c>
      <c r="H1895" s="1">
        <v>257.46341595867699</v>
      </c>
      <c r="I1895" s="1">
        <v>280.70185032347399</v>
      </c>
      <c r="J1895" s="1">
        <v>90.003044538793006</v>
      </c>
      <c r="K1895" s="1">
        <v>31.172375826433498</v>
      </c>
    </row>
    <row r="1896" spans="1:11" x14ac:dyDescent="0.2">
      <c r="A1896">
        <v>1888</v>
      </c>
      <c r="B1896">
        <v>249</v>
      </c>
      <c r="C1896">
        <v>16</v>
      </c>
      <c r="D1896" s="1">
        <v>201.75694777265701</v>
      </c>
      <c r="E1896" s="1">
        <v>220.45092044347501</v>
      </c>
      <c r="F1896" s="1">
        <v>66.506854048017203</v>
      </c>
      <c r="G1896" s="1">
        <v>40.666101738812699</v>
      </c>
      <c r="H1896" s="1">
        <v>248.92129740438699</v>
      </c>
      <c r="I1896" s="1">
        <v>257.44298653201997</v>
      </c>
      <c r="J1896" s="1">
        <v>90.838419107757503</v>
      </c>
      <c r="K1896" s="1">
        <v>31.012349718661099</v>
      </c>
    </row>
    <row r="1897" spans="1:11" x14ac:dyDescent="0.2">
      <c r="A1897">
        <v>1889</v>
      </c>
      <c r="B1897">
        <v>249</v>
      </c>
      <c r="C1897">
        <v>17</v>
      </c>
      <c r="D1897" s="1">
        <v>157.833969634331</v>
      </c>
      <c r="E1897" s="1">
        <v>167.240266446231</v>
      </c>
      <c r="F1897" s="1">
        <v>54.894849021323701</v>
      </c>
      <c r="G1897" s="1">
        <v>43.298632668087201</v>
      </c>
      <c r="H1897" s="1">
        <v>249.81537587483399</v>
      </c>
      <c r="I1897" s="1">
        <v>262.95506303951402</v>
      </c>
      <c r="J1897" s="1">
        <v>92.740411310913601</v>
      </c>
      <c r="K1897" s="1">
        <v>30.889427229017699</v>
      </c>
    </row>
    <row r="1898" spans="1:11" x14ac:dyDescent="0.2">
      <c r="A1898">
        <v>1890</v>
      </c>
      <c r="B1898">
        <v>249</v>
      </c>
      <c r="C1898">
        <v>18</v>
      </c>
      <c r="D1898" s="1">
        <v>120.10310752549699</v>
      </c>
      <c r="E1898" s="1">
        <v>128.33011152045299</v>
      </c>
      <c r="F1898" s="1">
        <v>40.6550173990288</v>
      </c>
      <c r="G1898" s="1">
        <v>20.419349643474298</v>
      </c>
      <c r="H1898" s="1">
        <v>231.97056041215501</v>
      </c>
      <c r="I1898" s="1">
        <v>234.86187263628699</v>
      </c>
      <c r="J1898" s="1">
        <v>93.885557021010399</v>
      </c>
      <c r="K1898" s="1">
        <v>30.3466355320048</v>
      </c>
    </row>
    <row r="1899" spans="1:11" x14ac:dyDescent="0.2">
      <c r="A1899">
        <v>1891</v>
      </c>
      <c r="B1899">
        <v>249</v>
      </c>
      <c r="C1899">
        <v>19</v>
      </c>
      <c r="D1899" s="1">
        <v>58.913136599269301</v>
      </c>
      <c r="E1899" s="1">
        <v>37.011302265037997</v>
      </c>
      <c r="F1899" s="1">
        <v>5.3938622384193602</v>
      </c>
      <c r="G1899" s="1">
        <v>-13.203334889348801</v>
      </c>
      <c r="H1899" s="1">
        <v>60.986848431072197</v>
      </c>
      <c r="I1899" s="1">
        <v>54.1634237848222</v>
      </c>
      <c r="J1899" s="1">
        <v>39.416571993862398</v>
      </c>
      <c r="K1899" s="1">
        <v>20.4193615347391</v>
      </c>
    </row>
    <row r="1900" spans="1:11" x14ac:dyDescent="0.2">
      <c r="A1900">
        <v>1892</v>
      </c>
      <c r="B1900">
        <v>249</v>
      </c>
      <c r="C1900">
        <v>20</v>
      </c>
      <c r="D1900" s="1">
        <v>43.6567277507989</v>
      </c>
      <c r="E1900" s="1">
        <v>26.6538649753359</v>
      </c>
      <c r="F1900" s="1">
        <v>11.9916600070339</v>
      </c>
      <c r="G1900" s="1">
        <v>30.2681941612224</v>
      </c>
      <c r="H1900" s="1">
        <v>0</v>
      </c>
      <c r="I1900" s="1">
        <v>0</v>
      </c>
      <c r="J1900" s="1">
        <v>0</v>
      </c>
      <c r="K1900" s="1">
        <v>0</v>
      </c>
    </row>
    <row r="1901" spans="1:11" x14ac:dyDescent="0.2">
      <c r="A1901">
        <v>1893</v>
      </c>
      <c r="B1901">
        <v>249</v>
      </c>
      <c r="C1901">
        <v>21</v>
      </c>
      <c r="D1901" s="1">
        <v>40.039276373708297</v>
      </c>
      <c r="E1901" s="1">
        <v>8.9503613654960006</v>
      </c>
      <c r="F1901" s="1">
        <v>30.291997168520499</v>
      </c>
      <c r="G1901" s="1">
        <v>63.623328223235802</v>
      </c>
      <c r="H1901" s="1">
        <v>0</v>
      </c>
      <c r="I1901" s="1">
        <v>0</v>
      </c>
      <c r="J1901" s="1">
        <v>0</v>
      </c>
      <c r="K1901" s="1">
        <v>0</v>
      </c>
    </row>
    <row r="1902" spans="1:11" x14ac:dyDescent="0.2">
      <c r="A1902">
        <v>1894</v>
      </c>
      <c r="B1902">
        <v>249</v>
      </c>
      <c r="C1902">
        <v>22</v>
      </c>
      <c r="D1902" s="1">
        <v>63.627982868357101</v>
      </c>
      <c r="E1902" s="1">
        <v>37.489137224079599</v>
      </c>
      <c r="F1902" s="1">
        <v>38.481866607660301</v>
      </c>
      <c r="G1902" s="1">
        <v>77.213414363781197</v>
      </c>
      <c r="H1902" s="1">
        <v>0</v>
      </c>
      <c r="I1902" s="1">
        <v>0</v>
      </c>
      <c r="J1902" s="1">
        <v>0</v>
      </c>
      <c r="K1902" s="1">
        <v>0</v>
      </c>
    </row>
    <row r="1903" spans="1:11" x14ac:dyDescent="0.2">
      <c r="A1903">
        <v>1895</v>
      </c>
      <c r="B1903">
        <v>249</v>
      </c>
      <c r="C1903">
        <v>23</v>
      </c>
      <c r="D1903" s="1">
        <v>50.186130832933102</v>
      </c>
      <c r="E1903" s="1">
        <v>28.899303517150202</v>
      </c>
      <c r="F1903" s="1">
        <v>32.299431553992001</v>
      </c>
      <c r="G1903" s="1">
        <v>68.622383522216495</v>
      </c>
      <c r="H1903" s="1">
        <v>0</v>
      </c>
      <c r="I1903" s="1">
        <v>0</v>
      </c>
      <c r="J1903" s="1">
        <v>0</v>
      </c>
      <c r="K1903" s="1">
        <v>0</v>
      </c>
    </row>
    <row r="1904" spans="1:11" x14ac:dyDescent="0.2">
      <c r="A1904">
        <v>1896</v>
      </c>
      <c r="B1904">
        <v>250</v>
      </c>
      <c r="C1904">
        <v>0</v>
      </c>
      <c r="D1904" s="1">
        <v>24.439038326293399</v>
      </c>
      <c r="E1904" s="1">
        <v>19.373796329382198</v>
      </c>
      <c r="F1904" s="1">
        <v>17.6043180820892</v>
      </c>
      <c r="G1904" s="1">
        <v>28.9156508049835</v>
      </c>
      <c r="H1904" s="1">
        <v>0</v>
      </c>
      <c r="I1904" s="1">
        <v>0</v>
      </c>
      <c r="J1904" s="1">
        <v>0</v>
      </c>
      <c r="K1904" s="1">
        <v>0</v>
      </c>
    </row>
    <row r="1905" spans="1:11" x14ac:dyDescent="0.2">
      <c r="A1905">
        <v>1897</v>
      </c>
      <c r="B1905">
        <v>250</v>
      </c>
      <c r="C1905">
        <v>1</v>
      </c>
      <c r="D1905" s="1">
        <v>11.3936672762119</v>
      </c>
      <c r="E1905" s="1">
        <v>7.1457601400060797</v>
      </c>
      <c r="F1905" s="1">
        <v>6.7555665438084098</v>
      </c>
      <c r="G1905" s="1">
        <v>8.6113366697857394</v>
      </c>
      <c r="H1905" s="1">
        <v>0</v>
      </c>
      <c r="I1905" s="1">
        <v>0</v>
      </c>
      <c r="J1905" s="1">
        <v>0</v>
      </c>
      <c r="K1905" s="1">
        <v>0</v>
      </c>
    </row>
    <row r="1906" spans="1:11" x14ac:dyDescent="0.2">
      <c r="A1906">
        <v>1898</v>
      </c>
      <c r="B1906">
        <v>250</v>
      </c>
      <c r="C1906">
        <v>2</v>
      </c>
      <c r="D1906" s="1">
        <v>9.5407121606361898</v>
      </c>
      <c r="E1906" s="1">
        <v>5.4069989976988602</v>
      </c>
      <c r="F1906" s="1">
        <v>6.3011924066677603</v>
      </c>
      <c r="G1906" s="1">
        <v>9.9132671318467604</v>
      </c>
      <c r="H1906" s="1">
        <v>0</v>
      </c>
      <c r="I1906" s="1">
        <v>0</v>
      </c>
      <c r="J1906" s="1">
        <v>0</v>
      </c>
      <c r="K1906" s="1">
        <v>0</v>
      </c>
    </row>
    <row r="1907" spans="1:11" x14ac:dyDescent="0.2">
      <c r="A1907">
        <v>1899</v>
      </c>
      <c r="B1907">
        <v>250</v>
      </c>
      <c r="C1907">
        <v>3</v>
      </c>
      <c r="D1907" s="1">
        <v>4.4231698418670096</v>
      </c>
      <c r="E1907" s="1">
        <v>2.3081535539825699</v>
      </c>
      <c r="F1907" s="1">
        <v>2.5453528982812199</v>
      </c>
      <c r="G1907" s="1">
        <v>4.1510875309228004</v>
      </c>
      <c r="H1907" s="1">
        <v>0</v>
      </c>
      <c r="I1907" s="1">
        <v>0</v>
      </c>
      <c r="J1907" s="1">
        <v>0</v>
      </c>
      <c r="K1907" s="1">
        <v>0</v>
      </c>
    </row>
    <row r="1908" spans="1:11" x14ac:dyDescent="0.2">
      <c r="A1908">
        <v>1900</v>
      </c>
      <c r="B1908">
        <v>250</v>
      </c>
      <c r="C1908">
        <v>4</v>
      </c>
      <c r="D1908" s="1">
        <v>3.4246893019126801</v>
      </c>
      <c r="E1908" s="1">
        <v>2.9128000033927299</v>
      </c>
      <c r="F1908" s="1">
        <v>3.5277049922547898</v>
      </c>
      <c r="G1908" s="1">
        <v>7.03124711390012</v>
      </c>
      <c r="H1908" s="1">
        <v>0</v>
      </c>
      <c r="I1908" s="1">
        <v>0</v>
      </c>
      <c r="J1908" s="1">
        <v>0</v>
      </c>
      <c r="K1908" s="1">
        <v>0</v>
      </c>
    </row>
    <row r="1909" spans="1:11" x14ac:dyDescent="0.2">
      <c r="A1909">
        <v>1901</v>
      </c>
      <c r="B1909">
        <v>250</v>
      </c>
      <c r="C1909">
        <v>5</v>
      </c>
      <c r="D1909" s="1">
        <v>3.4140060269533001</v>
      </c>
      <c r="E1909" s="1">
        <v>2.8700750885973401</v>
      </c>
      <c r="F1909" s="1">
        <v>2.3445623965974498</v>
      </c>
      <c r="G1909" s="1">
        <v>6.69022077334379</v>
      </c>
      <c r="H1909" s="1">
        <v>0</v>
      </c>
      <c r="I1909" s="1">
        <v>0</v>
      </c>
      <c r="J1909" s="1">
        <v>0</v>
      </c>
      <c r="K1909" s="1">
        <v>0</v>
      </c>
    </row>
    <row r="1910" spans="1:11" x14ac:dyDescent="0.2">
      <c r="A1910">
        <v>1902</v>
      </c>
      <c r="B1910">
        <v>250</v>
      </c>
      <c r="C1910">
        <v>6</v>
      </c>
      <c r="D1910" s="1">
        <v>26.618470334565298</v>
      </c>
      <c r="E1910" s="1">
        <v>6.4533726015944399</v>
      </c>
      <c r="F1910" s="1">
        <v>3.4311949376004001</v>
      </c>
      <c r="G1910" s="1">
        <v>13.7394018262719</v>
      </c>
      <c r="H1910" s="1">
        <v>0</v>
      </c>
      <c r="I1910" s="1">
        <v>0</v>
      </c>
      <c r="J1910" s="1">
        <v>0</v>
      </c>
      <c r="K1910" s="1">
        <v>0</v>
      </c>
    </row>
    <row r="1911" spans="1:11" x14ac:dyDescent="0.2">
      <c r="A1911">
        <v>1903</v>
      </c>
      <c r="B1911">
        <v>250</v>
      </c>
      <c r="C1911">
        <v>7</v>
      </c>
      <c r="D1911" s="1">
        <v>43.238746853684603</v>
      </c>
      <c r="E1911" s="1">
        <v>18.336634174877101</v>
      </c>
      <c r="F1911" s="1">
        <v>12.1871974919693</v>
      </c>
      <c r="G1911" s="1">
        <v>21.297505523091001</v>
      </c>
      <c r="H1911" s="1">
        <v>30.916365626367501</v>
      </c>
      <c r="I1911" s="1">
        <v>27.172916173147598</v>
      </c>
      <c r="J1911" s="1">
        <v>20.728832362221102</v>
      </c>
      <c r="K1911" s="1">
        <v>11.8698888750608</v>
      </c>
    </row>
    <row r="1912" spans="1:11" x14ac:dyDescent="0.2">
      <c r="A1912">
        <v>1904</v>
      </c>
      <c r="B1912">
        <v>250</v>
      </c>
      <c r="C1912">
        <v>8</v>
      </c>
      <c r="D1912" s="1">
        <v>81.791359010645195</v>
      </c>
      <c r="E1912" s="1">
        <v>77.736064941913597</v>
      </c>
      <c r="F1912" s="1">
        <v>66.056421809587306</v>
      </c>
      <c r="G1912" s="1">
        <v>48.834494961434601</v>
      </c>
      <c r="H1912" s="1">
        <v>100.399869531224</v>
      </c>
      <c r="I1912" s="1">
        <v>85.178611524091494</v>
      </c>
      <c r="J1912" s="1">
        <v>63.169016804495797</v>
      </c>
      <c r="K1912" s="1">
        <v>26.669745017805401</v>
      </c>
    </row>
    <row r="1913" spans="1:11" x14ac:dyDescent="0.2">
      <c r="A1913">
        <v>1905</v>
      </c>
      <c r="B1913">
        <v>250</v>
      </c>
      <c r="C1913">
        <v>9</v>
      </c>
      <c r="D1913" s="1">
        <v>127.021496064264</v>
      </c>
      <c r="E1913" s="1">
        <v>160.01253352661001</v>
      </c>
      <c r="F1913" s="1">
        <v>114.167789006375</v>
      </c>
      <c r="G1913" s="1">
        <v>69.6059803948759</v>
      </c>
      <c r="H1913" s="1">
        <v>156.12729844349599</v>
      </c>
      <c r="I1913" s="1">
        <v>129.767659327595</v>
      </c>
      <c r="J1913" s="1">
        <v>80.011699529056401</v>
      </c>
      <c r="K1913" s="1">
        <v>30.136117946773101</v>
      </c>
    </row>
    <row r="1914" spans="1:11" x14ac:dyDescent="0.2">
      <c r="A1914">
        <v>1906</v>
      </c>
      <c r="B1914">
        <v>250</v>
      </c>
      <c r="C1914">
        <v>10</v>
      </c>
      <c r="D1914" s="1">
        <v>135.22587950286001</v>
      </c>
      <c r="E1914" s="1">
        <v>187.03831279421701</v>
      </c>
      <c r="F1914" s="1">
        <v>109.12432984128</v>
      </c>
      <c r="G1914" s="1">
        <v>34.748840474791699</v>
      </c>
      <c r="H1914" s="1">
        <v>207.143937160023</v>
      </c>
      <c r="I1914" s="1">
        <v>181.35394003445401</v>
      </c>
      <c r="J1914" s="1">
        <v>89.429037186628605</v>
      </c>
      <c r="K1914" s="1">
        <v>31.888961541129301</v>
      </c>
    </row>
    <row r="1915" spans="1:11" x14ac:dyDescent="0.2">
      <c r="A1915">
        <v>1907</v>
      </c>
      <c r="B1915">
        <v>250</v>
      </c>
      <c r="C1915">
        <v>11</v>
      </c>
      <c r="D1915" s="1">
        <v>159.099183209296</v>
      </c>
      <c r="E1915" s="1">
        <v>244.33842904265501</v>
      </c>
      <c r="F1915" s="1">
        <v>109.954559883005</v>
      </c>
      <c r="G1915" s="1">
        <v>36.0320490210025</v>
      </c>
      <c r="H1915" s="1">
        <v>222.66557180107</v>
      </c>
      <c r="I1915" s="1">
        <v>205.01736156608999</v>
      </c>
      <c r="J1915" s="1">
        <v>91.125586124604794</v>
      </c>
      <c r="K1915" s="1">
        <v>31.3674179224456</v>
      </c>
    </row>
    <row r="1916" spans="1:11" x14ac:dyDescent="0.2">
      <c r="A1916">
        <v>1908</v>
      </c>
      <c r="B1916">
        <v>250</v>
      </c>
      <c r="C1916">
        <v>12</v>
      </c>
      <c r="D1916" s="1">
        <v>184.48460084576899</v>
      </c>
      <c r="E1916" s="1">
        <v>245.74910183906499</v>
      </c>
      <c r="F1916" s="1">
        <v>92.799067384105598</v>
      </c>
      <c r="G1916" s="1">
        <v>21.297217649518199</v>
      </c>
      <c r="H1916" s="1">
        <v>230.64904338721601</v>
      </c>
      <c r="I1916" s="1">
        <v>222.32481880382801</v>
      </c>
      <c r="J1916" s="1">
        <v>90.661893212657503</v>
      </c>
      <c r="K1916" s="1">
        <v>31.155184371613799</v>
      </c>
    </row>
    <row r="1917" spans="1:11" x14ac:dyDescent="0.2">
      <c r="A1917">
        <v>1909</v>
      </c>
      <c r="B1917">
        <v>250</v>
      </c>
      <c r="C1917">
        <v>13</v>
      </c>
      <c r="D1917" s="1">
        <v>167.398035094726</v>
      </c>
      <c r="E1917" s="1">
        <v>251.895010312209</v>
      </c>
      <c r="F1917" s="1">
        <v>98.668442219129005</v>
      </c>
      <c r="G1917" s="1">
        <v>20.963196910094101</v>
      </c>
      <c r="H1917" s="1">
        <v>234.395138667217</v>
      </c>
      <c r="I1917" s="1">
        <v>229.79184932071001</v>
      </c>
      <c r="J1917" s="1">
        <v>90.346484910457804</v>
      </c>
      <c r="K1917" s="1">
        <v>31.242084556499002</v>
      </c>
    </row>
    <row r="1918" spans="1:11" x14ac:dyDescent="0.2">
      <c r="A1918">
        <v>1910</v>
      </c>
      <c r="B1918">
        <v>250</v>
      </c>
      <c r="C1918">
        <v>14</v>
      </c>
      <c r="D1918" s="1">
        <v>194.48627011342299</v>
      </c>
      <c r="E1918" s="1">
        <v>255.69294650021499</v>
      </c>
      <c r="F1918" s="1">
        <v>83.718565705642604</v>
      </c>
      <c r="G1918" s="1">
        <v>38.351184398892002</v>
      </c>
      <c r="H1918" s="1">
        <v>236.84982608599501</v>
      </c>
      <c r="I1918" s="1">
        <v>234.49229618774601</v>
      </c>
      <c r="J1918" s="1">
        <v>90.5298322951204</v>
      </c>
      <c r="K1918" s="1">
        <v>30.907851967545099</v>
      </c>
    </row>
    <row r="1919" spans="1:11" x14ac:dyDescent="0.2">
      <c r="A1919">
        <v>1911</v>
      </c>
      <c r="B1919">
        <v>250</v>
      </c>
      <c r="C1919">
        <v>15</v>
      </c>
      <c r="D1919" s="1">
        <v>187.497630756506</v>
      </c>
      <c r="E1919" s="1">
        <v>287.523151537628</v>
      </c>
      <c r="F1919" s="1">
        <v>73.503892480241603</v>
      </c>
      <c r="G1919" s="1">
        <v>32.543001400572798</v>
      </c>
      <c r="H1919" s="1">
        <v>235.928521992535</v>
      </c>
      <c r="I1919" s="1">
        <v>232.66876320463399</v>
      </c>
      <c r="J1919" s="1">
        <v>89.253568117698407</v>
      </c>
      <c r="K1919" s="1">
        <v>29.374047907580898</v>
      </c>
    </row>
    <row r="1920" spans="1:11" x14ac:dyDescent="0.2">
      <c r="A1920">
        <v>1912</v>
      </c>
      <c r="B1920">
        <v>250</v>
      </c>
      <c r="C1920">
        <v>16</v>
      </c>
      <c r="D1920" s="1">
        <v>176.34559490163701</v>
      </c>
      <c r="E1920" s="1">
        <v>219.44683374448601</v>
      </c>
      <c r="F1920" s="1">
        <v>48.4863409407657</v>
      </c>
      <c r="G1920" s="1">
        <v>11.3688824943113</v>
      </c>
      <c r="H1920" s="1">
        <v>232.74084003516199</v>
      </c>
      <c r="I1920" s="1">
        <v>228.40199133711599</v>
      </c>
      <c r="J1920" s="1">
        <v>89.786695948274996</v>
      </c>
      <c r="K1920" s="1">
        <v>29.725368437275002</v>
      </c>
    </row>
    <row r="1921" spans="1:11" x14ac:dyDescent="0.2">
      <c r="A1921">
        <v>1913</v>
      </c>
      <c r="B1921">
        <v>250</v>
      </c>
      <c r="C1921">
        <v>17</v>
      </c>
      <c r="D1921" s="1">
        <v>104.542766715228</v>
      </c>
      <c r="E1921" s="1">
        <v>100.32518351618501</v>
      </c>
      <c r="F1921" s="1">
        <v>12.4052911023993</v>
      </c>
      <c r="G1921" s="1">
        <v>-29.534707871064001</v>
      </c>
      <c r="H1921" s="1">
        <v>220.45527647987001</v>
      </c>
      <c r="I1921" s="1">
        <v>206.45684660589799</v>
      </c>
      <c r="J1921" s="1">
        <v>90.167019975447701</v>
      </c>
      <c r="K1921" s="1">
        <v>31.0345708562044</v>
      </c>
    </row>
    <row r="1922" spans="1:11" x14ac:dyDescent="0.2">
      <c r="A1922">
        <v>1914</v>
      </c>
      <c r="B1922">
        <v>250</v>
      </c>
      <c r="C1922">
        <v>18</v>
      </c>
      <c r="D1922" s="1">
        <v>90.820401890813798</v>
      </c>
      <c r="E1922" s="1">
        <v>85.867790505504104</v>
      </c>
      <c r="F1922" s="1">
        <v>16.0762534784316</v>
      </c>
      <c r="G1922" s="1">
        <v>-18.099538864485901</v>
      </c>
      <c r="H1922" s="1">
        <v>126.365309511368</v>
      </c>
      <c r="I1922" s="1">
        <v>113.638915780898</v>
      </c>
      <c r="J1922" s="1">
        <v>77.790193272263295</v>
      </c>
      <c r="K1922" s="1">
        <v>30.3732230676721</v>
      </c>
    </row>
    <row r="1923" spans="1:11" x14ac:dyDescent="0.2">
      <c r="A1923">
        <v>1915</v>
      </c>
      <c r="B1923">
        <v>250</v>
      </c>
      <c r="C1923">
        <v>19</v>
      </c>
      <c r="D1923" s="1">
        <v>66.925376736324694</v>
      </c>
      <c r="E1923" s="1">
        <v>49.054829371984098</v>
      </c>
      <c r="F1923" s="1">
        <v>5.2465315861107804</v>
      </c>
      <c r="G1923" s="1">
        <v>-33.233520384745802</v>
      </c>
      <c r="H1923" s="1">
        <v>63.4318489163173</v>
      </c>
      <c r="I1923" s="1">
        <v>56.956135144443699</v>
      </c>
      <c r="J1923" s="1">
        <v>40.557913820610601</v>
      </c>
      <c r="K1923" s="1">
        <v>20.206301675187401</v>
      </c>
    </row>
    <row r="1924" spans="1:11" x14ac:dyDescent="0.2">
      <c r="A1924">
        <v>1916</v>
      </c>
      <c r="B1924">
        <v>250</v>
      </c>
      <c r="C1924">
        <v>20</v>
      </c>
      <c r="D1924" s="1">
        <v>23.3633540820843</v>
      </c>
      <c r="E1924" s="1">
        <v>10.9984915752958</v>
      </c>
      <c r="F1924" s="1">
        <v>-8.5846171782276706</v>
      </c>
      <c r="G1924" s="1">
        <v>-29.753478625953399</v>
      </c>
      <c r="H1924" s="1">
        <v>0</v>
      </c>
      <c r="I1924" s="1">
        <v>0</v>
      </c>
      <c r="J1924" s="1">
        <v>0</v>
      </c>
      <c r="K1924" s="1">
        <v>0</v>
      </c>
    </row>
    <row r="1925" spans="1:11" x14ac:dyDescent="0.2">
      <c r="A1925">
        <v>1917</v>
      </c>
      <c r="B1925">
        <v>250</v>
      </c>
      <c r="C1925">
        <v>21</v>
      </c>
      <c r="D1925" s="1">
        <v>8.2559386293074208</v>
      </c>
      <c r="E1925" s="1">
        <v>-13.480606676498899</v>
      </c>
      <c r="F1925" s="1">
        <v>-3.40461306167126</v>
      </c>
      <c r="G1925" s="1">
        <v>-6.60803222118109</v>
      </c>
      <c r="H1925" s="1">
        <v>0</v>
      </c>
      <c r="I1925" s="1">
        <v>0</v>
      </c>
      <c r="J1925" s="1">
        <v>0</v>
      </c>
      <c r="K1925" s="1">
        <v>0</v>
      </c>
    </row>
    <row r="1926" spans="1:11" x14ac:dyDescent="0.2">
      <c r="A1926">
        <v>1918</v>
      </c>
      <c r="B1926">
        <v>250</v>
      </c>
      <c r="C1926">
        <v>22</v>
      </c>
      <c r="D1926" s="1">
        <v>15.4064637600152</v>
      </c>
      <c r="E1926" s="1">
        <v>7.0949746008935097</v>
      </c>
      <c r="F1926" s="1">
        <v>-1.384069140916</v>
      </c>
      <c r="G1926" s="1">
        <v>-4.7222745404217399</v>
      </c>
      <c r="H1926" s="1">
        <v>0</v>
      </c>
      <c r="I1926" s="1">
        <v>0</v>
      </c>
      <c r="J1926" s="1">
        <v>0</v>
      </c>
      <c r="K1926" s="1">
        <v>0</v>
      </c>
    </row>
    <row r="1927" spans="1:11" x14ac:dyDescent="0.2">
      <c r="A1927">
        <v>1919</v>
      </c>
      <c r="B1927">
        <v>250</v>
      </c>
      <c r="C1927">
        <v>23</v>
      </c>
      <c r="D1927" s="1">
        <v>33.341751376180298</v>
      </c>
      <c r="E1927" s="1">
        <v>12.001100590298201</v>
      </c>
      <c r="F1927" s="1">
        <v>-0.260197420728491</v>
      </c>
      <c r="G1927" s="1">
        <v>-1.5318817649171801</v>
      </c>
      <c r="H1927" s="1">
        <v>0</v>
      </c>
      <c r="I1927" s="1">
        <v>0</v>
      </c>
      <c r="J1927" s="1">
        <v>0</v>
      </c>
      <c r="K1927" s="1">
        <v>0</v>
      </c>
    </row>
    <row r="1928" spans="1:11" x14ac:dyDescent="0.2">
      <c r="A1928">
        <v>1920</v>
      </c>
      <c r="B1928">
        <v>251</v>
      </c>
      <c r="C1928">
        <v>0</v>
      </c>
      <c r="D1928" s="1">
        <v>48.832740392098898</v>
      </c>
      <c r="E1928" s="1">
        <v>25.378615037692601</v>
      </c>
      <c r="F1928" s="1">
        <v>25.451942723751898</v>
      </c>
      <c r="G1928" s="1">
        <v>35.197186779778903</v>
      </c>
      <c r="H1928" s="1">
        <v>0</v>
      </c>
      <c r="I1928" s="1">
        <v>0</v>
      </c>
      <c r="J1928" s="1">
        <v>0</v>
      </c>
      <c r="K1928" s="1">
        <v>0</v>
      </c>
    </row>
    <row r="1929" spans="1:11" x14ac:dyDescent="0.2">
      <c r="A1929">
        <v>1921</v>
      </c>
      <c r="B1929">
        <v>251</v>
      </c>
      <c r="C1929">
        <v>1</v>
      </c>
      <c r="D1929" s="1">
        <v>23.663554099140701</v>
      </c>
      <c r="E1929" s="1">
        <v>23.669588669167201</v>
      </c>
      <c r="F1929" s="1">
        <v>24.968453646697601</v>
      </c>
      <c r="G1929" s="1">
        <v>34.917453704546404</v>
      </c>
      <c r="H1929" s="1">
        <v>0</v>
      </c>
      <c r="I1929" s="1">
        <v>0</v>
      </c>
      <c r="J1929" s="1">
        <v>0</v>
      </c>
      <c r="K1929" s="1">
        <v>0</v>
      </c>
    </row>
    <row r="1930" spans="1:11" x14ac:dyDescent="0.2">
      <c r="A1930">
        <v>1922</v>
      </c>
      <c r="B1930">
        <v>251</v>
      </c>
      <c r="C1930">
        <v>2</v>
      </c>
      <c r="D1930" s="1">
        <v>29.3716664642075</v>
      </c>
      <c r="E1930" s="1">
        <v>8.3212817891098094</v>
      </c>
      <c r="F1930" s="1">
        <v>9.4369863297558396</v>
      </c>
      <c r="G1930" s="1">
        <v>15.1298543775812</v>
      </c>
      <c r="H1930" s="1">
        <v>0</v>
      </c>
      <c r="I1930" s="1">
        <v>0</v>
      </c>
      <c r="J1930" s="1">
        <v>0</v>
      </c>
      <c r="K1930" s="1">
        <v>0</v>
      </c>
    </row>
    <row r="1931" spans="1:11" x14ac:dyDescent="0.2">
      <c r="A1931">
        <v>1923</v>
      </c>
      <c r="B1931">
        <v>251</v>
      </c>
      <c r="C1931">
        <v>3</v>
      </c>
      <c r="D1931" s="1">
        <v>19.293481808004302</v>
      </c>
      <c r="E1931" s="1">
        <v>19.8883983951165</v>
      </c>
      <c r="F1931" s="1">
        <v>26.3392132324059</v>
      </c>
      <c r="G1931" s="1">
        <v>42.042495963574098</v>
      </c>
      <c r="H1931" s="1">
        <v>0</v>
      </c>
      <c r="I1931" s="1">
        <v>0</v>
      </c>
      <c r="J1931" s="1">
        <v>0</v>
      </c>
      <c r="K1931" s="1">
        <v>0</v>
      </c>
    </row>
    <row r="1932" spans="1:11" x14ac:dyDescent="0.2">
      <c r="A1932">
        <v>1924</v>
      </c>
      <c r="B1932">
        <v>251</v>
      </c>
      <c r="C1932">
        <v>4</v>
      </c>
      <c r="D1932" s="1">
        <v>15.8337282659064</v>
      </c>
      <c r="E1932" s="1">
        <v>15.698459949219099</v>
      </c>
      <c r="F1932" s="1">
        <v>22.391702696909899</v>
      </c>
      <c r="G1932" s="1">
        <v>34.177297401765102</v>
      </c>
      <c r="H1932" s="1">
        <v>0</v>
      </c>
      <c r="I1932" s="1">
        <v>0</v>
      </c>
      <c r="J1932" s="1">
        <v>0</v>
      </c>
      <c r="K1932" s="1">
        <v>0</v>
      </c>
    </row>
    <row r="1933" spans="1:11" x14ac:dyDescent="0.2">
      <c r="A1933">
        <v>1925</v>
      </c>
      <c r="B1933">
        <v>251</v>
      </c>
      <c r="C1933">
        <v>5</v>
      </c>
      <c r="D1933" s="1">
        <v>26.010444586182501</v>
      </c>
      <c r="E1933" s="1">
        <v>5.4885846139658998</v>
      </c>
      <c r="F1933" s="1">
        <v>10.4476789816674</v>
      </c>
      <c r="G1933" s="1">
        <v>17.8218222094068</v>
      </c>
      <c r="H1933" s="1">
        <v>0</v>
      </c>
      <c r="I1933" s="1">
        <v>0</v>
      </c>
      <c r="J1933" s="1">
        <v>0</v>
      </c>
      <c r="K1933" s="1">
        <v>0</v>
      </c>
    </row>
    <row r="1934" spans="1:11" x14ac:dyDescent="0.2">
      <c r="A1934">
        <v>1926</v>
      </c>
      <c r="B1934">
        <v>251</v>
      </c>
      <c r="C1934">
        <v>6</v>
      </c>
      <c r="D1934" s="1">
        <v>40.400415632168396</v>
      </c>
      <c r="E1934" s="1">
        <v>19.777749803684699</v>
      </c>
      <c r="F1934" s="1">
        <v>27.136570350008402</v>
      </c>
      <c r="G1934" s="1">
        <v>43.792697010236701</v>
      </c>
      <c r="H1934" s="1">
        <v>0</v>
      </c>
      <c r="I1934" s="1">
        <v>0</v>
      </c>
      <c r="J1934" s="1">
        <v>0</v>
      </c>
      <c r="K1934" s="1">
        <v>0</v>
      </c>
    </row>
    <row r="1935" spans="1:11" x14ac:dyDescent="0.2">
      <c r="A1935">
        <v>1927</v>
      </c>
      <c r="B1935">
        <v>251</v>
      </c>
      <c r="C1935">
        <v>7</v>
      </c>
      <c r="D1935" s="1">
        <v>45.0996742323752</v>
      </c>
      <c r="E1935" s="1">
        <v>27.1818410636902</v>
      </c>
      <c r="F1935" s="1">
        <v>34.110438855119902</v>
      </c>
      <c r="G1935" s="1">
        <v>50.483812454167101</v>
      </c>
      <c r="H1935" s="1">
        <v>0</v>
      </c>
      <c r="I1935" s="1">
        <v>0</v>
      </c>
      <c r="J1935" s="1">
        <v>0</v>
      </c>
      <c r="K1935" s="1">
        <v>0</v>
      </c>
    </row>
    <row r="1936" spans="1:11" x14ac:dyDescent="0.2">
      <c r="A1936">
        <v>1928</v>
      </c>
      <c r="B1936">
        <v>251</v>
      </c>
      <c r="C1936">
        <v>8</v>
      </c>
      <c r="D1936" s="1">
        <v>101.523366470081</v>
      </c>
      <c r="E1936" s="1">
        <v>106.733086905207</v>
      </c>
      <c r="F1936" s="1">
        <v>102.56371050219801</v>
      </c>
      <c r="G1936" s="1">
        <v>95.259254212184402</v>
      </c>
      <c r="H1936" s="1">
        <v>97.241680968887096</v>
      </c>
      <c r="I1936" s="1">
        <v>82.3409726551414</v>
      </c>
      <c r="J1936" s="1">
        <v>60.074410450936398</v>
      </c>
      <c r="K1936" s="1">
        <v>25.1824678115123</v>
      </c>
    </row>
    <row r="1937" spans="1:11" x14ac:dyDescent="0.2">
      <c r="A1937">
        <v>1929</v>
      </c>
      <c r="B1937">
        <v>251</v>
      </c>
      <c r="C1937">
        <v>9</v>
      </c>
      <c r="D1937" s="1">
        <v>140.068569626906</v>
      </c>
      <c r="E1937" s="1">
        <v>176.05498625296499</v>
      </c>
      <c r="F1937" s="1">
        <v>139.27654028250399</v>
      </c>
      <c r="G1937" s="1">
        <v>75.330606547774295</v>
      </c>
      <c r="H1937" s="1">
        <v>161.509742277247</v>
      </c>
      <c r="I1937" s="1">
        <v>139.21530688252801</v>
      </c>
      <c r="J1937" s="1">
        <v>81.540625665537107</v>
      </c>
      <c r="K1937" s="1">
        <v>29.833950906934099</v>
      </c>
    </row>
    <row r="1938" spans="1:11" x14ac:dyDescent="0.2">
      <c r="A1938">
        <v>1930</v>
      </c>
      <c r="B1938">
        <v>251</v>
      </c>
      <c r="C1938">
        <v>10</v>
      </c>
      <c r="D1938" s="1">
        <v>151.011730301987</v>
      </c>
      <c r="E1938" s="1">
        <v>207.62886317000499</v>
      </c>
      <c r="F1938" s="1">
        <v>113.140302923237</v>
      </c>
      <c r="G1938" s="1">
        <v>54.9012431062079</v>
      </c>
      <c r="H1938" s="1">
        <v>202.195327032027</v>
      </c>
      <c r="I1938" s="1">
        <v>179.52721830338501</v>
      </c>
      <c r="J1938" s="1">
        <v>87.067955396758293</v>
      </c>
      <c r="K1938" s="1">
        <v>30.094621831308199</v>
      </c>
    </row>
    <row r="1939" spans="1:11" x14ac:dyDescent="0.2">
      <c r="A1939">
        <v>1931</v>
      </c>
      <c r="B1939">
        <v>251</v>
      </c>
      <c r="C1939">
        <v>11</v>
      </c>
      <c r="D1939" s="1">
        <v>150.760690371354</v>
      </c>
      <c r="E1939" s="1">
        <v>210.47431032815001</v>
      </c>
      <c r="F1939" s="1">
        <v>106.646659065951</v>
      </c>
      <c r="G1939" s="1">
        <v>41.523265496319503</v>
      </c>
      <c r="H1939" s="1">
        <v>213.544502070622</v>
      </c>
      <c r="I1939" s="1">
        <v>196.71141124776</v>
      </c>
      <c r="J1939" s="1">
        <v>87.475656076941604</v>
      </c>
      <c r="K1939" s="1">
        <v>29.382275319460401</v>
      </c>
    </row>
    <row r="1940" spans="1:11" x14ac:dyDescent="0.2">
      <c r="A1940">
        <v>1932</v>
      </c>
      <c r="B1940">
        <v>251</v>
      </c>
      <c r="C1940">
        <v>12</v>
      </c>
      <c r="D1940" s="1">
        <v>176.975823791772</v>
      </c>
      <c r="E1940" s="1">
        <v>259.15147787067099</v>
      </c>
      <c r="F1940" s="1">
        <v>102.86479418332399</v>
      </c>
      <c r="G1940" s="1">
        <v>29.0682094490931</v>
      </c>
      <c r="H1940" s="1">
        <v>225.80731828220499</v>
      </c>
      <c r="I1940" s="1">
        <v>217.02113719045599</v>
      </c>
      <c r="J1940" s="1">
        <v>88.392753687521505</v>
      </c>
      <c r="K1940" s="1">
        <v>29.526206388783901</v>
      </c>
    </row>
    <row r="1941" spans="1:11" x14ac:dyDescent="0.2">
      <c r="A1941">
        <v>1933</v>
      </c>
      <c r="B1941">
        <v>251</v>
      </c>
      <c r="C1941">
        <v>13</v>
      </c>
      <c r="D1941" s="1">
        <v>182.330265165773</v>
      </c>
      <c r="E1941" s="1">
        <v>282.541714913573</v>
      </c>
      <c r="F1941" s="1">
        <v>91.641447281066306</v>
      </c>
      <c r="G1941" s="1">
        <v>29.391604049138099</v>
      </c>
      <c r="H1941" s="1">
        <v>228.36818493219701</v>
      </c>
      <c r="I1941" s="1">
        <v>219.024732108856</v>
      </c>
      <c r="J1941" s="1">
        <v>88.140190540845893</v>
      </c>
      <c r="K1941" s="1">
        <v>29.622527890151598</v>
      </c>
    </row>
    <row r="1942" spans="1:11" x14ac:dyDescent="0.2">
      <c r="A1942">
        <v>1934</v>
      </c>
      <c r="B1942">
        <v>251</v>
      </c>
      <c r="C1942">
        <v>14</v>
      </c>
      <c r="D1942" s="1">
        <v>192.855798786131</v>
      </c>
      <c r="E1942" s="1">
        <v>249.24684152633699</v>
      </c>
      <c r="F1942" s="1">
        <v>76.2929692565951</v>
      </c>
      <c r="G1942" s="1">
        <v>43.686231268935003</v>
      </c>
      <c r="H1942" s="1">
        <v>229.62852697844701</v>
      </c>
      <c r="I1942" s="1">
        <v>220.231845446054</v>
      </c>
      <c r="J1942" s="1">
        <v>88.519311567072805</v>
      </c>
      <c r="K1942" s="1">
        <v>29.937081577501001</v>
      </c>
    </row>
    <row r="1943" spans="1:11" x14ac:dyDescent="0.2">
      <c r="A1943">
        <v>1935</v>
      </c>
      <c r="B1943">
        <v>251</v>
      </c>
      <c r="C1943">
        <v>15</v>
      </c>
      <c r="D1943" s="1">
        <v>159.905981693277</v>
      </c>
      <c r="E1943" s="1">
        <v>187.48980600951299</v>
      </c>
      <c r="F1943" s="1">
        <v>43.690313273625797</v>
      </c>
      <c r="G1943" s="1">
        <v>7.8135518610487997</v>
      </c>
      <c r="H1943" s="1">
        <v>222.14072732296299</v>
      </c>
      <c r="I1943" s="1">
        <v>209.09452935784</v>
      </c>
      <c r="J1943" s="1">
        <v>87.515211639251106</v>
      </c>
      <c r="K1943" s="1">
        <v>29.862425569134899</v>
      </c>
    </row>
    <row r="1944" spans="1:11" x14ac:dyDescent="0.2">
      <c r="A1944">
        <v>1936</v>
      </c>
      <c r="B1944">
        <v>251</v>
      </c>
      <c r="C1944">
        <v>16</v>
      </c>
      <c r="D1944" s="1">
        <v>91.580533768929499</v>
      </c>
      <c r="E1944" s="1">
        <v>92.586659258481404</v>
      </c>
      <c r="F1944" s="1">
        <v>28.645469272822801</v>
      </c>
      <c r="G1944" s="1">
        <v>-20.694814833253499</v>
      </c>
      <c r="H1944" s="1">
        <v>181.234181191467</v>
      </c>
      <c r="I1944" s="1">
        <v>160.436808960055</v>
      </c>
      <c r="J1944" s="1">
        <v>81.997860269967802</v>
      </c>
      <c r="K1944" s="1">
        <v>29.277489133673601</v>
      </c>
    </row>
    <row r="1945" spans="1:11" x14ac:dyDescent="0.2">
      <c r="A1945">
        <v>1937</v>
      </c>
      <c r="B1945">
        <v>251</v>
      </c>
      <c r="C1945">
        <v>17</v>
      </c>
      <c r="D1945" s="1">
        <v>47.211620901553601</v>
      </c>
      <c r="E1945" s="1">
        <v>55.2720890622806</v>
      </c>
      <c r="F1945" s="1">
        <v>9.1669056180959796</v>
      </c>
      <c r="G1945" s="1">
        <v>-2.86427019648873</v>
      </c>
      <c r="H1945" s="1">
        <v>79.537107605477303</v>
      </c>
      <c r="I1945" s="1">
        <v>69.241772007815598</v>
      </c>
      <c r="J1945" s="1">
        <v>51.897184707306003</v>
      </c>
      <c r="K1945" s="1">
        <v>23.294722362039799</v>
      </c>
    </row>
    <row r="1946" spans="1:11" x14ac:dyDescent="0.2">
      <c r="A1946">
        <v>1938</v>
      </c>
      <c r="B1946">
        <v>251</v>
      </c>
      <c r="C1946">
        <v>18</v>
      </c>
      <c r="D1946" s="1">
        <v>88.046630198966795</v>
      </c>
      <c r="E1946" s="1">
        <v>70.135767117315297</v>
      </c>
      <c r="F1946" s="1">
        <v>34.539980723173599</v>
      </c>
      <c r="G1946" s="1">
        <v>27.794074830427601</v>
      </c>
      <c r="H1946" s="1">
        <v>78.984090966547598</v>
      </c>
      <c r="I1946" s="1">
        <v>69.366637564582405</v>
      </c>
      <c r="J1946" s="1">
        <v>53.617999809590003</v>
      </c>
      <c r="K1946" s="1">
        <v>24.177446255276099</v>
      </c>
    </row>
    <row r="1947" spans="1:11" x14ac:dyDescent="0.2">
      <c r="A1947">
        <v>1939</v>
      </c>
      <c r="B1947">
        <v>251</v>
      </c>
      <c r="C1947">
        <v>19</v>
      </c>
      <c r="D1947" s="1">
        <v>69.9329293350916</v>
      </c>
      <c r="E1947" s="1">
        <v>42.394604726489</v>
      </c>
      <c r="F1947" s="1">
        <v>25.763332127314701</v>
      </c>
      <c r="G1947" s="1">
        <v>16.8843368876325</v>
      </c>
      <c r="H1947" s="1">
        <v>31.988346245568898</v>
      </c>
      <c r="I1947" s="1">
        <v>29.693874806328001</v>
      </c>
      <c r="J1947" s="1">
        <v>20.0177285374733</v>
      </c>
      <c r="K1947" s="1">
        <v>11.177170640022901</v>
      </c>
    </row>
    <row r="1948" spans="1:11" x14ac:dyDescent="0.2">
      <c r="A1948">
        <v>1940</v>
      </c>
      <c r="B1948">
        <v>251</v>
      </c>
      <c r="C1948">
        <v>20</v>
      </c>
      <c r="D1948" s="1">
        <v>29.020108409032702</v>
      </c>
      <c r="E1948" s="1">
        <v>2.8530822591807898</v>
      </c>
      <c r="F1948" s="1">
        <v>1.6154062670223801</v>
      </c>
      <c r="G1948" s="1">
        <v>-6.1470220812893004</v>
      </c>
      <c r="H1948" s="1">
        <v>0</v>
      </c>
      <c r="I1948" s="1">
        <v>0</v>
      </c>
      <c r="J1948" s="1">
        <v>0</v>
      </c>
      <c r="K1948" s="1">
        <v>0</v>
      </c>
    </row>
    <row r="1949" spans="1:11" x14ac:dyDescent="0.2">
      <c r="A1949">
        <v>1941</v>
      </c>
      <c r="B1949">
        <v>251</v>
      </c>
      <c r="C1949">
        <v>21</v>
      </c>
      <c r="D1949" s="1">
        <v>15.6379003217374</v>
      </c>
      <c r="E1949" s="1">
        <v>-7.2832579193138098</v>
      </c>
      <c r="F1949" s="1">
        <v>7.3617842379102703</v>
      </c>
      <c r="G1949" s="1">
        <v>14.188563285596</v>
      </c>
      <c r="H1949" s="1">
        <v>0</v>
      </c>
      <c r="I1949" s="1">
        <v>0</v>
      </c>
      <c r="J1949" s="1">
        <v>0</v>
      </c>
      <c r="K1949" s="1">
        <v>0</v>
      </c>
    </row>
    <row r="1950" spans="1:11" x14ac:dyDescent="0.2">
      <c r="A1950">
        <v>1942</v>
      </c>
      <c r="B1950">
        <v>251</v>
      </c>
      <c r="C1950">
        <v>22</v>
      </c>
      <c r="D1950" s="1">
        <v>48.539163566768103</v>
      </c>
      <c r="E1950" s="1">
        <v>13.6524118450687</v>
      </c>
      <c r="F1950" s="1">
        <v>21.4085390133089</v>
      </c>
      <c r="G1950" s="1">
        <v>39.060461804925701</v>
      </c>
      <c r="H1950" s="1">
        <v>0</v>
      </c>
      <c r="I1950" s="1">
        <v>0</v>
      </c>
      <c r="J1950" s="1">
        <v>0</v>
      </c>
      <c r="K1950" s="1">
        <v>0</v>
      </c>
    </row>
    <row r="1951" spans="1:11" x14ac:dyDescent="0.2">
      <c r="A1951">
        <v>1943</v>
      </c>
      <c r="B1951">
        <v>251</v>
      </c>
      <c r="C1951">
        <v>23</v>
      </c>
      <c r="D1951" s="1">
        <v>50.247295201196501</v>
      </c>
      <c r="E1951" s="1">
        <v>22.173343153228199</v>
      </c>
      <c r="F1951" s="1">
        <v>34.632544621909602</v>
      </c>
      <c r="G1951" s="1">
        <v>55.075397240616198</v>
      </c>
      <c r="H1951" s="1">
        <v>0</v>
      </c>
      <c r="I1951" s="1">
        <v>0</v>
      </c>
      <c r="J1951" s="1">
        <v>0</v>
      </c>
      <c r="K1951" s="1">
        <v>0</v>
      </c>
    </row>
    <row r="1952" spans="1:11" x14ac:dyDescent="0.2">
      <c r="A1952">
        <v>1944</v>
      </c>
      <c r="B1952">
        <v>252</v>
      </c>
      <c r="C1952">
        <v>0</v>
      </c>
      <c r="D1952" s="1">
        <v>40.089353079132202</v>
      </c>
      <c r="E1952" s="1">
        <v>17.182135940468999</v>
      </c>
      <c r="F1952" s="1">
        <v>15.8050976744802</v>
      </c>
      <c r="G1952" s="1">
        <v>23.4508683794162</v>
      </c>
      <c r="H1952" s="1">
        <v>0</v>
      </c>
      <c r="I1952" s="1">
        <v>0</v>
      </c>
      <c r="J1952" s="1">
        <v>0</v>
      </c>
      <c r="K1952" s="1">
        <v>0</v>
      </c>
    </row>
    <row r="1953" spans="1:11" x14ac:dyDescent="0.2">
      <c r="A1953">
        <v>1945</v>
      </c>
      <c r="B1953">
        <v>252</v>
      </c>
      <c r="C1953">
        <v>1</v>
      </c>
      <c r="D1953" s="1">
        <v>10.9845033935079</v>
      </c>
      <c r="E1953" s="1">
        <v>11.110901724362201</v>
      </c>
      <c r="F1953" s="1">
        <v>11.762635745058001</v>
      </c>
      <c r="G1953" s="1">
        <v>18.2669029454634</v>
      </c>
      <c r="H1953" s="1">
        <v>0</v>
      </c>
      <c r="I1953" s="1">
        <v>0</v>
      </c>
      <c r="J1953" s="1">
        <v>0</v>
      </c>
      <c r="K1953" s="1">
        <v>0</v>
      </c>
    </row>
    <row r="1954" spans="1:11" x14ac:dyDescent="0.2">
      <c r="A1954">
        <v>1946</v>
      </c>
      <c r="B1954">
        <v>252</v>
      </c>
      <c r="C1954">
        <v>2</v>
      </c>
      <c r="D1954" s="1">
        <v>8.0380092116709001</v>
      </c>
      <c r="E1954" s="1">
        <v>7.2970722820957503</v>
      </c>
      <c r="F1954" s="1">
        <v>6.9659350900685704</v>
      </c>
      <c r="G1954" s="1">
        <v>10.127660160403799</v>
      </c>
      <c r="H1954" s="1">
        <v>0</v>
      </c>
      <c r="I1954" s="1">
        <v>0</v>
      </c>
      <c r="J1954" s="1">
        <v>0</v>
      </c>
      <c r="K1954" s="1">
        <v>0</v>
      </c>
    </row>
    <row r="1955" spans="1:11" x14ac:dyDescent="0.2">
      <c r="A1955">
        <v>1947</v>
      </c>
      <c r="B1955">
        <v>252</v>
      </c>
      <c r="C1955">
        <v>3</v>
      </c>
      <c r="D1955" s="1">
        <v>2.38517751607906</v>
      </c>
      <c r="E1955" s="1">
        <v>2.68558023718297</v>
      </c>
      <c r="F1955" s="1">
        <v>4.2518302192652397</v>
      </c>
      <c r="G1955" s="1">
        <v>8.3883928331038309</v>
      </c>
      <c r="H1955" s="1">
        <v>0</v>
      </c>
      <c r="I1955" s="1">
        <v>0</v>
      </c>
      <c r="J1955" s="1">
        <v>0</v>
      </c>
      <c r="K1955" s="1">
        <v>0</v>
      </c>
    </row>
    <row r="1956" spans="1:11" x14ac:dyDescent="0.2">
      <c r="A1956">
        <v>1948</v>
      </c>
      <c r="B1956">
        <v>252</v>
      </c>
      <c r="C1956">
        <v>4</v>
      </c>
      <c r="D1956" s="1">
        <v>4.6019709597387601</v>
      </c>
      <c r="E1956" s="1">
        <v>5.0008438097780497</v>
      </c>
      <c r="F1956" s="1">
        <v>8.3026301399816003</v>
      </c>
      <c r="G1956" s="1">
        <v>14.3507882599572</v>
      </c>
      <c r="H1956" s="1">
        <v>0</v>
      </c>
      <c r="I1956" s="1">
        <v>0</v>
      </c>
      <c r="J1956" s="1">
        <v>0</v>
      </c>
      <c r="K1956" s="1">
        <v>0</v>
      </c>
    </row>
    <row r="1957" spans="1:11" x14ac:dyDescent="0.2">
      <c r="A1957">
        <v>1949</v>
      </c>
      <c r="B1957">
        <v>252</v>
      </c>
      <c r="C1957">
        <v>5</v>
      </c>
      <c r="D1957" s="1">
        <v>4.9987993904437804</v>
      </c>
      <c r="E1957" s="1">
        <v>7.0381099837374901</v>
      </c>
      <c r="F1957" s="1">
        <v>10.641649760629001</v>
      </c>
      <c r="G1957" s="1">
        <v>18.731208801184799</v>
      </c>
      <c r="H1957" s="1">
        <v>0</v>
      </c>
      <c r="I1957" s="1">
        <v>0</v>
      </c>
      <c r="J1957" s="1">
        <v>0</v>
      </c>
      <c r="K1957" s="1">
        <v>0</v>
      </c>
    </row>
    <row r="1958" spans="1:11" x14ac:dyDescent="0.2">
      <c r="A1958">
        <v>1950</v>
      </c>
      <c r="B1958">
        <v>252</v>
      </c>
      <c r="C1958">
        <v>6</v>
      </c>
      <c r="D1958" s="1">
        <v>6.3978146274219503</v>
      </c>
      <c r="E1958" s="1">
        <v>9.7056002687446306</v>
      </c>
      <c r="F1958" s="1">
        <v>13.225044981313699</v>
      </c>
      <c r="G1958" s="1">
        <v>21.026675543518799</v>
      </c>
      <c r="H1958" s="1">
        <v>0</v>
      </c>
      <c r="I1958" s="1">
        <v>0</v>
      </c>
      <c r="J1958" s="1">
        <v>0</v>
      </c>
      <c r="K1958" s="1">
        <v>0</v>
      </c>
    </row>
    <row r="1959" spans="1:11" x14ac:dyDescent="0.2">
      <c r="A1959">
        <v>1951</v>
      </c>
      <c r="B1959">
        <v>252</v>
      </c>
      <c r="C1959">
        <v>7</v>
      </c>
      <c r="D1959" s="1">
        <v>35.360675201461198</v>
      </c>
      <c r="E1959" s="1">
        <v>17.034638936483201</v>
      </c>
      <c r="F1959" s="1">
        <v>21.203495123568501</v>
      </c>
      <c r="G1959" s="1">
        <v>30.644580097134899</v>
      </c>
      <c r="H1959" s="1">
        <v>0</v>
      </c>
      <c r="I1959" s="1">
        <v>0</v>
      </c>
      <c r="J1959" s="1">
        <v>0</v>
      </c>
      <c r="K1959" s="1">
        <v>0</v>
      </c>
    </row>
    <row r="1960" spans="1:11" x14ac:dyDescent="0.2">
      <c r="A1960">
        <v>1952</v>
      </c>
      <c r="B1960">
        <v>252</v>
      </c>
      <c r="C1960">
        <v>8</v>
      </c>
      <c r="D1960" s="1">
        <v>71.915438243193705</v>
      </c>
      <c r="E1960" s="1">
        <v>59.000281101060203</v>
      </c>
      <c r="F1960" s="1">
        <v>56.207099088577799</v>
      </c>
      <c r="G1960" s="1">
        <v>56.701311150047303</v>
      </c>
      <c r="H1960" s="1">
        <v>65.589379192475207</v>
      </c>
      <c r="I1960" s="1">
        <v>55.001797594599303</v>
      </c>
      <c r="J1960" s="1">
        <v>43.169521003628198</v>
      </c>
      <c r="K1960" s="1">
        <v>20.039781296719699</v>
      </c>
    </row>
    <row r="1961" spans="1:11" x14ac:dyDescent="0.2">
      <c r="A1961">
        <v>1953</v>
      </c>
      <c r="B1961">
        <v>252</v>
      </c>
      <c r="C1961">
        <v>9</v>
      </c>
      <c r="D1961" s="1">
        <v>133.426985002241</v>
      </c>
      <c r="E1961" s="1">
        <v>158.14713483945499</v>
      </c>
      <c r="F1961" s="1">
        <v>143.40946943194501</v>
      </c>
      <c r="G1961" s="1">
        <v>112.319346606293</v>
      </c>
      <c r="H1961" s="1">
        <v>100.677526954844</v>
      </c>
      <c r="I1961" s="1">
        <v>81.881056644563799</v>
      </c>
      <c r="J1961" s="1">
        <v>58.927668601326303</v>
      </c>
      <c r="K1961" s="1">
        <v>23.874546633592299</v>
      </c>
    </row>
    <row r="1962" spans="1:11" x14ac:dyDescent="0.2">
      <c r="A1962">
        <v>1954</v>
      </c>
      <c r="B1962">
        <v>252</v>
      </c>
      <c r="C1962">
        <v>10</v>
      </c>
      <c r="D1962" s="1">
        <v>123.7791039888</v>
      </c>
      <c r="E1962" s="1">
        <v>144.657397546244</v>
      </c>
      <c r="F1962" s="1">
        <v>82.056825256809404</v>
      </c>
      <c r="G1962" s="1">
        <v>10.663507220248</v>
      </c>
      <c r="H1962" s="1">
        <v>115.745102785764</v>
      </c>
      <c r="I1962" s="1">
        <v>94.712908461998794</v>
      </c>
      <c r="J1962" s="1">
        <v>64.702637978071905</v>
      </c>
      <c r="K1962" s="1">
        <v>25.756181202113801</v>
      </c>
    </row>
    <row r="1963" spans="1:11" x14ac:dyDescent="0.2">
      <c r="A1963">
        <v>1955</v>
      </c>
      <c r="B1963">
        <v>252</v>
      </c>
      <c r="C1963">
        <v>11</v>
      </c>
      <c r="D1963" s="1">
        <v>85.828614449967304</v>
      </c>
      <c r="E1963" s="1">
        <v>101.351151642754</v>
      </c>
      <c r="F1963" s="1">
        <v>35.102689821950399</v>
      </c>
      <c r="G1963" s="1">
        <v>-6.6692387138256297</v>
      </c>
      <c r="H1963" s="1">
        <v>132.92710974843899</v>
      </c>
      <c r="I1963" s="1">
        <v>110.630170115163</v>
      </c>
      <c r="J1963" s="1">
        <v>69.679797323737603</v>
      </c>
      <c r="K1963" s="1">
        <v>26.828161514265599</v>
      </c>
    </row>
    <row r="1964" spans="1:11" x14ac:dyDescent="0.2">
      <c r="A1964">
        <v>1956</v>
      </c>
      <c r="B1964">
        <v>252</v>
      </c>
      <c r="C1964">
        <v>12</v>
      </c>
      <c r="D1964" s="1">
        <v>92.600721672949405</v>
      </c>
      <c r="E1964" s="1">
        <v>108.80639607309899</v>
      </c>
      <c r="F1964" s="1">
        <v>42.5831855556631</v>
      </c>
      <c r="G1964" s="1">
        <v>10.4138486894817</v>
      </c>
      <c r="H1964" s="1">
        <v>124.50233127349701</v>
      </c>
      <c r="I1964" s="1">
        <v>102.89588084905201</v>
      </c>
      <c r="J1964" s="1">
        <v>66.843050184252505</v>
      </c>
      <c r="K1964" s="1">
        <v>26.206033798028699</v>
      </c>
    </row>
    <row r="1965" spans="1:11" x14ac:dyDescent="0.2">
      <c r="A1965">
        <v>1957</v>
      </c>
      <c r="B1965">
        <v>252</v>
      </c>
      <c r="C1965">
        <v>13</v>
      </c>
      <c r="D1965" s="1">
        <v>54.411052907186502</v>
      </c>
      <c r="E1965" s="1">
        <v>63.006821105229299</v>
      </c>
      <c r="F1965" s="1">
        <v>18.970497846633201</v>
      </c>
      <c r="G1965" s="1">
        <v>-23.848395511445201</v>
      </c>
      <c r="H1965" s="1">
        <v>100.274532634208</v>
      </c>
      <c r="I1965" s="1">
        <v>83.244242653864106</v>
      </c>
      <c r="J1965" s="1">
        <v>57.808419431075301</v>
      </c>
      <c r="K1965" s="1">
        <v>23.176577755298499</v>
      </c>
    </row>
    <row r="1966" spans="1:11" x14ac:dyDescent="0.2">
      <c r="A1966">
        <v>1958</v>
      </c>
      <c r="B1966">
        <v>252</v>
      </c>
      <c r="C1966">
        <v>14</v>
      </c>
      <c r="D1966" s="1">
        <v>129.98659286170999</v>
      </c>
      <c r="E1966" s="1">
        <v>172.48985661576501</v>
      </c>
      <c r="F1966" s="1">
        <v>113.562806844272</v>
      </c>
      <c r="G1966" s="1">
        <v>83.648728673156995</v>
      </c>
      <c r="H1966" s="1">
        <v>135.95287607268199</v>
      </c>
      <c r="I1966" s="1">
        <v>114.55119810610201</v>
      </c>
      <c r="J1966" s="1">
        <v>70.892479868099599</v>
      </c>
      <c r="K1966" s="1">
        <v>26.872123467903201</v>
      </c>
    </row>
    <row r="1967" spans="1:11" x14ac:dyDescent="0.2">
      <c r="A1967">
        <v>1959</v>
      </c>
      <c r="B1967">
        <v>252</v>
      </c>
      <c r="C1967">
        <v>15</v>
      </c>
      <c r="D1967" s="1">
        <v>152.79190845889201</v>
      </c>
      <c r="E1967" s="1">
        <v>219.44200599415399</v>
      </c>
      <c r="F1967" s="1">
        <v>88.4296968053238</v>
      </c>
      <c r="G1967" s="1">
        <v>58.040770380184398</v>
      </c>
      <c r="H1967" s="1">
        <v>171.584098804463</v>
      </c>
      <c r="I1967" s="1">
        <v>146.84546601259601</v>
      </c>
      <c r="J1967" s="1">
        <v>79.541608261017004</v>
      </c>
      <c r="K1967" s="1">
        <v>28.3079382868697</v>
      </c>
    </row>
    <row r="1968" spans="1:11" x14ac:dyDescent="0.2">
      <c r="A1968">
        <v>1960</v>
      </c>
      <c r="B1968">
        <v>252</v>
      </c>
      <c r="C1968">
        <v>16</v>
      </c>
      <c r="D1968" s="1">
        <v>147.17380990976699</v>
      </c>
      <c r="E1968" s="1">
        <v>170.91220904481301</v>
      </c>
      <c r="F1968" s="1">
        <v>59.7832348371401</v>
      </c>
      <c r="G1968" s="1">
        <v>27.2901461040138</v>
      </c>
      <c r="H1968" s="1">
        <v>165.323388534982</v>
      </c>
      <c r="I1968" s="1">
        <v>140.76677565662101</v>
      </c>
      <c r="J1968" s="1">
        <v>78.742607453401504</v>
      </c>
      <c r="K1968" s="1">
        <v>28.440577052469301</v>
      </c>
    </row>
    <row r="1969" spans="1:11" x14ac:dyDescent="0.2">
      <c r="A1969">
        <v>1961</v>
      </c>
      <c r="B1969">
        <v>252</v>
      </c>
      <c r="C1969">
        <v>17</v>
      </c>
      <c r="D1969" s="1">
        <v>95.591120485904895</v>
      </c>
      <c r="E1969" s="1">
        <v>102.655589310905</v>
      </c>
      <c r="F1969" s="1">
        <v>25.3386385090697</v>
      </c>
      <c r="G1969" s="1">
        <v>-13.876596359333</v>
      </c>
      <c r="H1969" s="1">
        <v>153.69581310881</v>
      </c>
      <c r="I1969" s="1">
        <v>131.48768093708</v>
      </c>
      <c r="J1969" s="1">
        <v>75.579202733310893</v>
      </c>
      <c r="K1969" s="1">
        <v>27.649204487917899</v>
      </c>
    </row>
    <row r="1970" spans="1:11" x14ac:dyDescent="0.2">
      <c r="A1970">
        <v>1962</v>
      </c>
      <c r="B1970">
        <v>252</v>
      </c>
      <c r="C1970">
        <v>18</v>
      </c>
      <c r="D1970" s="1">
        <v>73.089680702816807</v>
      </c>
      <c r="E1970" s="1">
        <v>70.303224027139706</v>
      </c>
      <c r="F1970" s="1">
        <v>15.720010495019199</v>
      </c>
      <c r="G1970" s="1">
        <v>-26.048291859516301</v>
      </c>
      <c r="H1970" s="1">
        <v>118.587499636967</v>
      </c>
      <c r="I1970" s="1">
        <v>102.743429730437</v>
      </c>
      <c r="J1970" s="1">
        <v>68.762904803066405</v>
      </c>
      <c r="K1970" s="1">
        <v>26.475726951232801</v>
      </c>
    </row>
    <row r="1971" spans="1:11" x14ac:dyDescent="0.2">
      <c r="A1971">
        <v>1963</v>
      </c>
      <c r="B1971">
        <v>252</v>
      </c>
      <c r="C1971">
        <v>19</v>
      </c>
      <c r="D1971" s="1">
        <v>54.144370345960503</v>
      </c>
      <c r="E1971" s="1">
        <v>31.536317559796899</v>
      </c>
      <c r="F1971" s="1">
        <v>5.10242787444085</v>
      </c>
      <c r="G1971" s="1">
        <v>-27.092147465372701</v>
      </c>
      <c r="H1971" s="1">
        <v>36.102396771677697</v>
      </c>
      <c r="I1971" s="1">
        <v>32.250603061677602</v>
      </c>
      <c r="J1971" s="1">
        <v>22.182930542587901</v>
      </c>
      <c r="K1971" s="1">
        <v>12.2797376930856</v>
      </c>
    </row>
    <row r="1972" spans="1:11" x14ac:dyDescent="0.2">
      <c r="A1972">
        <v>1964</v>
      </c>
      <c r="B1972">
        <v>252</v>
      </c>
      <c r="C1972">
        <v>20</v>
      </c>
      <c r="D1972" s="1">
        <v>35.871667961329898</v>
      </c>
      <c r="E1972" s="1">
        <v>10.478439009796601</v>
      </c>
      <c r="F1972" s="1">
        <v>2.2149901543000401</v>
      </c>
      <c r="G1972" s="1">
        <v>-3.8485378432208801</v>
      </c>
      <c r="H1972" s="1">
        <v>0</v>
      </c>
      <c r="I1972" s="1">
        <v>0</v>
      </c>
      <c r="J1972" s="1">
        <v>0</v>
      </c>
      <c r="K1972" s="1">
        <v>0</v>
      </c>
    </row>
    <row r="1973" spans="1:11" x14ac:dyDescent="0.2">
      <c r="A1973">
        <v>1965</v>
      </c>
      <c r="B1973">
        <v>252</v>
      </c>
      <c r="C1973">
        <v>21</v>
      </c>
      <c r="D1973" s="1">
        <v>18.483678279856001</v>
      </c>
      <c r="E1973" s="1">
        <v>-0.86055354206735801</v>
      </c>
      <c r="F1973" s="1">
        <v>7.0306042314542196</v>
      </c>
      <c r="G1973" s="1">
        <v>9.8248496816253699</v>
      </c>
      <c r="H1973" s="1">
        <v>0</v>
      </c>
      <c r="I1973" s="1">
        <v>0</v>
      </c>
      <c r="J1973" s="1">
        <v>0</v>
      </c>
      <c r="K1973" s="1">
        <v>0</v>
      </c>
    </row>
    <row r="1974" spans="1:11" x14ac:dyDescent="0.2">
      <c r="A1974">
        <v>1966</v>
      </c>
      <c r="B1974">
        <v>252</v>
      </c>
      <c r="C1974">
        <v>22</v>
      </c>
      <c r="D1974" s="1">
        <v>17.328650988456101</v>
      </c>
      <c r="E1974" s="1">
        <v>9.0297187469610094</v>
      </c>
      <c r="F1974" s="1">
        <v>6.6499161494676704</v>
      </c>
      <c r="G1974" s="1">
        <v>12.039071647500201</v>
      </c>
      <c r="H1974" s="1">
        <v>0</v>
      </c>
      <c r="I1974" s="1">
        <v>0</v>
      </c>
      <c r="J1974" s="1">
        <v>0</v>
      </c>
      <c r="K1974" s="1">
        <v>0</v>
      </c>
    </row>
    <row r="1975" spans="1:11" x14ac:dyDescent="0.2">
      <c r="A1975">
        <v>1967</v>
      </c>
      <c r="B1975">
        <v>252</v>
      </c>
      <c r="C1975">
        <v>23</v>
      </c>
      <c r="D1975" s="1">
        <v>32.035388936635002</v>
      </c>
      <c r="E1975" s="1">
        <v>7.29620761753372</v>
      </c>
      <c r="F1975" s="1">
        <v>8.5539341412557306</v>
      </c>
      <c r="G1975" s="1">
        <v>14.302687784642901</v>
      </c>
      <c r="H1975" s="1">
        <v>0</v>
      </c>
      <c r="I1975" s="1">
        <v>0</v>
      </c>
      <c r="J1975" s="1">
        <v>0</v>
      </c>
      <c r="K1975" s="1">
        <v>0</v>
      </c>
    </row>
    <row r="1976" spans="1:11" x14ac:dyDescent="0.2">
      <c r="A1976">
        <v>1968</v>
      </c>
      <c r="B1976">
        <v>253</v>
      </c>
      <c r="C1976">
        <v>0</v>
      </c>
      <c r="D1976" s="1">
        <v>5.8600374097214498</v>
      </c>
      <c r="E1976" s="1">
        <v>1.80303488333647</v>
      </c>
      <c r="F1976" s="1">
        <v>3.2829467093564699</v>
      </c>
      <c r="G1976" s="1">
        <v>5.99196953303555</v>
      </c>
      <c r="H1976" s="1">
        <v>0</v>
      </c>
      <c r="I1976" s="1">
        <v>0</v>
      </c>
      <c r="J1976" s="1">
        <v>0</v>
      </c>
      <c r="K1976" s="1">
        <v>0</v>
      </c>
    </row>
    <row r="1977" spans="1:11" x14ac:dyDescent="0.2">
      <c r="A1977">
        <v>1969</v>
      </c>
      <c r="B1977">
        <v>253</v>
      </c>
      <c r="C1977">
        <v>1</v>
      </c>
      <c r="D1977" s="1">
        <v>5.82771559078747</v>
      </c>
      <c r="E1977" s="1">
        <v>3.7621359829609502</v>
      </c>
      <c r="F1977" s="1">
        <v>7.9463328513200198</v>
      </c>
      <c r="G1977" s="1">
        <v>14.212009688544899</v>
      </c>
      <c r="H1977" s="1">
        <v>0</v>
      </c>
      <c r="I1977" s="1">
        <v>0</v>
      </c>
      <c r="J1977" s="1">
        <v>0</v>
      </c>
      <c r="K1977" s="1">
        <v>0</v>
      </c>
    </row>
    <row r="1978" spans="1:11" x14ac:dyDescent="0.2">
      <c r="A1978">
        <v>1970</v>
      </c>
      <c r="B1978">
        <v>253</v>
      </c>
      <c r="C1978">
        <v>2</v>
      </c>
      <c r="D1978" s="1">
        <v>5.8558165932156898</v>
      </c>
      <c r="E1978" s="1">
        <v>4.7627297217079896</v>
      </c>
      <c r="F1978" s="1">
        <v>12.859848386718699</v>
      </c>
      <c r="G1978" s="1">
        <v>23.311906471897501</v>
      </c>
      <c r="H1978" s="1">
        <v>0</v>
      </c>
      <c r="I1978" s="1">
        <v>0</v>
      </c>
      <c r="J1978" s="1">
        <v>0</v>
      </c>
      <c r="K1978" s="1">
        <v>0</v>
      </c>
    </row>
    <row r="1979" spans="1:11" x14ac:dyDescent="0.2">
      <c r="A1979">
        <v>1971</v>
      </c>
      <c r="B1979">
        <v>253</v>
      </c>
      <c r="C1979">
        <v>3</v>
      </c>
      <c r="D1979" s="1">
        <v>3.01044792171386</v>
      </c>
      <c r="E1979" s="1">
        <v>3.17283509031114</v>
      </c>
      <c r="F1979" s="1">
        <v>11.7459448998453</v>
      </c>
      <c r="G1979" s="1">
        <v>22.762665879121101</v>
      </c>
      <c r="H1979" s="1">
        <v>0</v>
      </c>
      <c r="I1979" s="1">
        <v>0</v>
      </c>
      <c r="J1979" s="1">
        <v>0</v>
      </c>
      <c r="K1979" s="1">
        <v>0</v>
      </c>
    </row>
    <row r="1980" spans="1:11" x14ac:dyDescent="0.2">
      <c r="A1980">
        <v>1972</v>
      </c>
      <c r="B1980">
        <v>253</v>
      </c>
      <c r="C1980">
        <v>4</v>
      </c>
      <c r="D1980" s="1">
        <v>7.4096055339537497</v>
      </c>
      <c r="E1980" s="1">
        <v>9.5233012197408495</v>
      </c>
      <c r="F1980" s="1">
        <v>20.3279114428823</v>
      </c>
      <c r="G1980" s="1">
        <v>35.9665325163514</v>
      </c>
      <c r="H1980" s="1">
        <v>0</v>
      </c>
      <c r="I1980" s="1">
        <v>0</v>
      </c>
      <c r="J1980" s="1">
        <v>0</v>
      </c>
      <c r="K1980" s="1">
        <v>0</v>
      </c>
    </row>
    <row r="1981" spans="1:11" x14ac:dyDescent="0.2">
      <c r="A1981">
        <v>1973</v>
      </c>
      <c r="B1981">
        <v>253</v>
      </c>
      <c r="C1981">
        <v>5</v>
      </c>
      <c r="D1981" s="1">
        <v>8.4647183400775106</v>
      </c>
      <c r="E1981" s="1">
        <v>10.504789223582099</v>
      </c>
      <c r="F1981" s="1">
        <v>20.463258105039401</v>
      </c>
      <c r="G1981" s="1">
        <v>32.1234532714765</v>
      </c>
      <c r="H1981" s="1">
        <v>0</v>
      </c>
      <c r="I1981" s="1">
        <v>0</v>
      </c>
      <c r="J1981" s="1">
        <v>0</v>
      </c>
      <c r="K1981" s="1">
        <v>0</v>
      </c>
    </row>
    <row r="1982" spans="1:11" x14ac:dyDescent="0.2">
      <c r="A1982">
        <v>1974</v>
      </c>
      <c r="B1982">
        <v>253</v>
      </c>
      <c r="C1982">
        <v>6</v>
      </c>
      <c r="D1982" s="1">
        <v>8.9933269664985094</v>
      </c>
      <c r="E1982" s="1">
        <v>11.1495894053543</v>
      </c>
      <c r="F1982" s="1">
        <v>21.393714436543402</v>
      </c>
      <c r="G1982" s="1">
        <v>37.586183198069499</v>
      </c>
      <c r="H1982" s="1">
        <v>0</v>
      </c>
      <c r="I1982" s="1">
        <v>0</v>
      </c>
      <c r="J1982" s="1">
        <v>0</v>
      </c>
      <c r="K1982" s="1">
        <v>0</v>
      </c>
    </row>
    <row r="1983" spans="1:11" x14ac:dyDescent="0.2">
      <c r="A1983">
        <v>1975</v>
      </c>
      <c r="B1983">
        <v>253</v>
      </c>
      <c r="C1983">
        <v>7</v>
      </c>
      <c r="D1983" s="1">
        <v>37.862211256793401</v>
      </c>
      <c r="E1983" s="1">
        <v>15.4863585266057</v>
      </c>
      <c r="F1983" s="1">
        <v>27.738787884627602</v>
      </c>
      <c r="G1983" s="1">
        <v>45.423301146998298</v>
      </c>
      <c r="H1983" s="1">
        <v>0</v>
      </c>
      <c r="I1983" s="1">
        <v>0</v>
      </c>
      <c r="J1983" s="1">
        <v>0</v>
      </c>
      <c r="K1983" s="1">
        <v>0</v>
      </c>
    </row>
    <row r="1984" spans="1:11" x14ac:dyDescent="0.2">
      <c r="A1984">
        <v>1976</v>
      </c>
      <c r="B1984">
        <v>253</v>
      </c>
      <c r="C1984">
        <v>8</v>
      </c>
      <c r="D1984" s="1">
        <v>92.944896669240507</v>
      </c>
      <c r="E1984" s="1">
        <v>87.435834919666107</v>
      </c>
      <c r="F1984" s="1">
        <v>109.28658818869999</v>
      </c>
      <c r="G1984" s="1">
        <v>99.045036777628695</v>
      </c>
      <c r="H1984" s="1">
        <v>58.601500016319598</v>
      </c>
      <c r="I1984" s="1">
        <v>48.791794025121803</v>
      </c>
      <c r="J1984" s="1">
        <v>38.968784152645597</v>
      </c>
      <c r="K1984" s="1">
        <v>18.8000450003303</v>
      </c>
    </row>
    <row r="1985" spans="1:11" x14ac:dyDescent="0.2">
      <c r="A1985">
        <v>1977</v>
      </c>
      <c r="B1985">
        <v>253</v>
      </c>
      <c r="C1985">
        <v>9</v>
      </c>
      <c r="D1985" s="1">
        <v>105.399040762722</v>
      </c>
      <c r="E1985" s="1">
        <v>132.374456238947</v>
      </c>
      <c r="F1985" s="1">
        <v>132.21598002966701</v>
      </c>
      <c r="G1985" s="1">
        <v>53.477363427574304</v>
      </c>
      <c r="H1985" s="1">
        <v>120.107118487492</v>
      </c>
      <c r="I1985" s="1">
        <v>100.833878120888</v>
      </c>
      <c r="J1985" s="1">
        <v>67.068328197873896</v>
      </c>
      <c r="K1985" s="1">
        <v>26.0269692172504</v>
      </c>
    </row>
    <row r="1986" spans="1:11" x14ac:dyDescent="0.2">
      <c r="A1986">
        <v>1978</v>
      </c>
      <c r="B1986">
        <v>253</v>
      </c>
      <c r="C1986">
        <v>10</v>
      </c>
      <c r="D1986" s="1">
        <v>125.04632687543101</v>
      </c>
      <c r="E1986" s="1">
        <v>173.929657900656</v>
      </c>
      <c r="F1986" s="1">
        <v>109.411352065721</v>
      </c>
      <c r="G1986" s="1">
        <v>50.611457205562701</v>
      </c>
      <c r="H1986" s="1">
        <v>142.43184261234299</v>
      </c>
      <c r="I1986" s="1">
        <v>121.14836622938699</v>
      </c>
      <c r="J1986" s="1">
        <v>72.586957085190804</v>
      </c>
      <c r="K1986" s="1">
        <v>26.802209839835001</v>
      </c>
    </row>
    <row r="1987" spans="1:11" x14ac:dyDescent="0.2">
      <c r="A1987">
        <v>1979</v>
      </c>
      <c r="B1987">
        <v>253</v>
      </c>
      <c r="C1987">
        <v>11</v>
      </c>
      <c r="D1987" s="1">
        <v>128.66112045670701</v>
      </c>
      <c r="E1987" s="1">
        <v>210.45514047050801</v>
      </c>
      <c r="F1987" s="1">
        <v>99.384482081143702</v>
      </c>
      <c r="G1987" s="1">
        <v>21.8513409393628</v>
      </c>
      <c r="H1987" s="1">
        <v>175.82287051647899</v>
      </c>
      <c r="I1987" s="1">
        <v>152.097203113278</v>
      </c>
      <c r="J1987" s="1">
        <v>79.673406459283299</v>
      </c>
      <c r="K1987" s="1">
        <v>26.9192132009711</v>
      </c>
    </row>
    <row r="1988" spans="1:11" x14ac:dyDescent="0.2">
      <c r="A1988">
        <v>1980</v>
      </c>
      <c r="B1988">
        <v>253</v>
      </c>
      <c r="C1988">
        <v>12</v>
      </c>
      <c r="D1988" s="1">
        <v>153.89499561412501</v>
      </c>
      <c r="E1988" s="1">
        <v>233.440696521479</v>
      </c>
      <c r="F1988" s="1">
        <v>88.273987994182406</v>
      </c>
      <c r="G1988" s="1">
        <v>21.301470034205799</v>
      </c>
      <c r="H1988" s="1">
        <v>192.12621389402099</v>
      </c>
      <c r="I1988" s="1">
        <v>173.50716946026299</v>
      </c>
      <c r="J1988" s="1">
        <v>82.247364051690596</v>
      </c>
      <c r="K1988" s="1">
        <v>26.662324685667699</v>
      </c>
    </row>
    <row r="1989" spans="1:11" x14ac:dyDescent="0.2">
      <c r="A1989">
        <v>1981</v>
      </c>
      <c r="B1989">
        <v>253</v>
      </c>
      <c r="C1989">
        <v>13</v>
      </c>
      <c r="D1989" s="1">
        <v>145.73142251585199</v>
      </c>
      <c r="E1989" s="1">
        <v>226.25288578490401</v>
      </c>
      <c r="F1989" s="1">
        <v>86.301993273599905</v>
      </c>
      <c r="G1989" s="1">
        <v>33.5761794345187</v>
      </c>
      <c r="H1989" s="1">
        <v>198.19660395222999</v>
      </c>
      <c r="I1989" s="1">
        <v>184.644872526863</v>
      </c>
      <c r="J1989" s="1">
        <v>82.624886079005407</v>
      </c>
      <c r="K1989" s="1">
        <v>26.6005404822914</v>
      </c>
    </row>
    <row r="1990" spans="1:11" x14ac:dyDescent="0.2">
      <c r="A1990">
        <v>1982</v>
      </c>
      <c r="B1990">
        <v>253</v>
      </c>
      <c r="C1990">
        <v>14</v>
      </c>
      <c r="D1990" s="1">
        <v>164.77401077962401</v>
      </c>
      <c r="E1990" s="1">
        <v>243.08153360153</v>
      </c>
      <c r="F1990" s="1">
        <v>75.498711902630703</v>
      </c>
      <c r="G1990" s="1">
        <v>41.867985207495003</v>
      </c>
      <c r="H1990" s="1">
        <v>199.37486489871</v>
      </c>
      <c r="I1990" s="1">
        <v>185.832266815727</v>
      </c>
      <c r="J1990" s="1">
        <v>82.783744592483302</v>
      </c>
      <c r="K1990" s="1">
        <v>26.246118790524701</v>
      </c>
    </row>
    <row r="1991" spans="1:11" x14ac:dyDescent="0.2">
      <c r="A1991">
        <v>1983</v>
      </c>
      <c r="B1991">
        <v>253</v>
      </c>
      <c r="C1991">
        <v>15</v>
      </c>
      <c r="D1991" s="1">
        <v>154.675679437376</v>
      </c>
      <c r="E1991" s="1">
        <v>249.34339895863999</v>
      </c>
      <c r="F1991" s="1">
        <v>68.335112607038099</v>
      </c>
      <c r="G1991" s="1">
        <v>31.6307136188016</v>
      </c>
      <c r="H1991" s="1">
        <v>210.19375569260899</v>
      </c>
      <c r="I1991" s="1">
        <v>196.20423917921099</v>
      </c>
      <c r="J1991" s="1">
        <v>83.710487397048894</v>
      </c>
      <c r="K1991" s="1">
        <v>26.304800085484199</v>
      </c>
    </row>
    <row r="1992" spans="1:11" x14ac:dyDescent="0.2">
      <c r="A1992">
        <v>1984</v>
      </c>
      <c r="B1992">
        <v>253</v>
      </c>
      <c r="C1992">
        <v>16</v>
      </c>
      <c r="D1992" s="1">
        <v>175.129892856156</v>
      </c>
      <c r="E1992" s="1">
        <v>208.46628790508399</v>
      </c>
      <c r="F1992" s="1">
        <v>57.548394779655503</v>
      </c>
      <c r="G1992" s="1">
        <v>32.769253169099898</v>
      </c>
      <c r="H1992" s="1">
        <v>209.54092672517001</v>
      </c>
      <c r="I1992" s="1">
        <v>197.0129696962</v>
      </c>
      <c r="J1992" s="1">
        <v>83.979851796138107</v>
      </c>
      <c r="K1992" s="1">
        <v>26.9931797679541</v>
      </c>
    </row>
    <row r="1993" spans="1:11" x14ac:dyDescent="0.2">
      <c r="A1993">
        <v>1985</v>
      </c>
      <c r="B1993">
        <v>253</v>
      </c>
      <c r="C1993">
        <v>17</v>
      </c>
      <c r="D1993" s="1">
        <v>134.804064562132</v>
      </c>
      <c r="E1993" s="1">
        <v>150.39916388894201</v>
      </c>
      <c r="F1993" s="1">
        <v>42.647532173083</v>
      </c>
      <c r="G1993" s="1">
        <v>24.9755316686493</v>
      </c>
      <c r="H1993" s="1">
        <v>192.28555794879</v>
      </c>
      <c r="I1993" s="1">
        <v>178.79477305724501</v>
      </c>
      <c r="J1993" s="1">
        <v>81.859194467134998</v>
      </c>
      <c r="K1993" s="1">
        <v>26.377089298348</v>
      </c>
    </row>
    <row r="1994" spans="1:11" x14ac:dyDescent="0.2">
      <c r="A1994">
        <v>1986</v>
      </c>
      <c r="B1994">
        <v>253</v>
      </c>
      <c r="C1994">
        <v>18</v>
      </c>
      <c r="D1994" s="1">
        <v>103.483339543615</v>
      </c>
      <c r="E1994" s="1">
        <v>117.974313489341</v>
      </c>
      <c r="F1994" s="1">
        <v>28.561079629913898</v>
      </c>
      <c r="G1994" s="1">
        <v>-13.338835499909701</v>
      </c>
      <c r="H1994" s="1">
        <v>163.96598457575499</v>
      </c>
      <c r="I1994" s="1">
        <v>148.57360875643499</v>
      </c>
      <c r="J1994" s="1">
        <v>78.568700921249302</v>
      </c>
      <c r="K1994" s="1">
        <v>25.9427936941177</v>
      </c>
    </row>
    <row r="1995" spans="1:11" x14ac:dyDescent="0.2">
      <c r="A1995">
        <v>1987</v>
      </c>
      <c r="B1995">
        <v>253</v>
      </c>
      <c r="C1995">
        <v>19</v>
      </c>
      <c r="D1995" s="1">
        <v>62.358463539599697</v>
      </c>
      <c r="E1995" s="1">
        <v>42.5534419472637</v>
      </c>
      <c r="F1995" s="1">
        <v>16.987074947002998</v>
      </c>
      <c r="G1995" s="1">
        <v>-21.266950835941302</v>
      </c>
      <c r="H1995" s="1">
        <v>44.6949989736638</v>
      </c>
      <c r="I1995" s="1">
        <v>39.575929347715302</v>
      </c>
      <c r="J1995" s="1">
        <v>27.5914869639237</v>
      </c>
      <c r="K1995" s="1">
        <v>14.5027816348338</v>
      </c>
    </row>
    <row r="1996" spans="1:11" x14ac:dyDescent="0.2">
      <c r="A1996">
        <v>1988</v>
      </c>
      <c r="B1996">
        <v>253</v>
      </c>
      <c r="C1996">
        <v>20</v>
      </c>
      <c r="D1996" s="1">
        <v>30.471930445780998</v>
      </c>
      <c r="E1996" s="1">
        <v>0.69098421054659298</v>
      </c>
      <c r="F1996" s="1">
        <v>-12.7412301201055</v>
      </c>
      <c r="G1996" s="1">
        <v>-39.631961073779401</v>
      </c>
      <c r="H1996" s="1">
        <v>0</v>
      </c>
      <c r="I1996" s="1">
        <v>0</v>
      </c>
      <c r="J1996" s="1">
        <v>0</v>
      </c>
      <c r="K1996" s="1">
        <v>0</v>
      </c>
    </row>
    <row r="1997" spans="1:11" x14ac:dyDescent="0.2">
      <c r="A1997">
        <v>1989</v>
      </c>
      <c r="B1997">
        <v>253</v>
      </c>
      <c r="C1997">
        <v>21</v>
      </c>
      <c r="D1997" s="1">
        <v>19.606933405032201</v>
      </c>
      <c r="E1997" s="1">
        <v>-5.9536320842374497</v>
      </c>
      <c r="F1997" s="1">
        <v>4.9645759927568696</v>
      </c>
      <c r="G1997" s="1">
        <v>2.8423620205640798</v>
      </c>
      <c r="H1997" s="1">
        <v>0</v>
      </c>
      <c r="I1997" s="1">
        <v>0</v>
      </c>
      <c r="J1997" s="1">
        <v>0</v>
      </c>
      <c r="K1997" s="1">
        <v>0</v>
      </c>
    </row>
    <row r="1998" spans="1:11" x14ac:dyDescent="0.2">
      <c r="A1998">
        <v>1990</v>
      </c>
      <c r="B1998">
        <v>253</v>
      </c>
      <c r="C1998">
        <v>22</v>
      </c>
      <c r="D1998" s="1">
        <v>30.012880977441899</v>
      </c>
      <c r="E1998" s="1">
        <v>13.145352495909</v>
      </c>
      <c r="F1998" s="1">
        <v>15.2037443724145</v>
      </c>
      <c r="G1998" s="1">
        <v>18.7127266363267</v>
      </c>
      <c r="H1998" s="1">
        <v>0</v>
      </c>
      <c r="I1998" s="1">
        <v>0</v>
      </c>
      <c r="J1998" s="1">
        <v>0</v>
      </c>
      <c r="K1998" s="1">
        <v>0</v>
      </c>
    </row>
    <row r="1999" spans="1:11" x14ac:dyDescent="0.2">
      <c r="A1999">
        <v>1991</v>
      </c>
      <c r="B1999">
        <v>253</v>
      </c>
      <c r="C1999">
        <v>23</v>
      </c>
      <c r="D1999" s="1">
        <v>30.279265702013799</v>
      </c>
      <c r="E1999" s="1">
        <v>18.650356562359299</v>
      </c>
      <c r="F1999" s="1">
        <v>20.849384284719999</v>
      </c>
      <c r="G1999" s="1">
        <v>29.3813121613438</v>
      </c>
      <c r="H1999" s="1">
        <v>0</v>
      </c>
      <c r="I1999" s="1">
        <v>0</v>
      </c>
      <c r="J1999" s="1">
        <v>0</v>
      </c>
      <c r="K1999" s="1">
        <v>0</v>
      </c>
    </row>
    <row r="2000" spans="1:11" x14ac:dyDescent="0.2">
      <c r="A2000">
        <v>1992</v>
      </c>
      <c r="B2000">
        <v>254</v>
      </c>
      <c r="C2000">
        <v>0</v>
      </c>
      <c r="D2000" s="1">
        <v>24.907184523916399</v>
      </c>
      <c r="E2000" s="1">
        <v>15.6403285998186</v>
      </c>
      <c r="F2000" s="1">
        <v>16.245808708859599</v>
      </c>
      <c r="G2000" s="1">
        <v>30.299842554700401</v>
      </c>
      <c r="H2000" s="1">
        <v>0</v>
      </c>
      <c r="I2000" s="1">
        <v>0</v>
      </c>
      <c r="J2000" s="1">
        <v>0</v>
      </c>
      <c r="K2000" s="1">
        <v>0</v>
      </c>
    </row>
    <row r="2001" spans="1:11" x14ac:dyDescent="0.2">
      <c r="A2001">
        <v>1993</v>
      </c>
      <c r="B2001">
        <v>254</v>
      </c>
      <c r="C2001">
        <v>1</v>
      </c>
      <c r="D2001" s="1">
        <v>77.640505800784098</v>
      </c>
      <c r="E2001" s="1">
        <v>56.247035945504102</v>
      </c>
      <c r="F2001" s="1">
        <v>74.419354487026595</v>
      </c>
      <c r="G2001" s="1">
        <v>127.91653777997401</v>
      </c>
      <c r="H2001" s="1">
        <v>0</v>
      </c>
      <c r="I2001" s="1">
        <v>0</v>
      </c>
      <c r="J2001" s="1">
        <v>0</v>
      </c>
      <c r="K2001" s="1">
        <v>0</v>
      </c>
    </row>
    <row r="2002" spans="1:11" x14ac:dyDescent="0.2">
      <c r="A2002">
        <v>1994</v>
      </c>
      <c r="B2002">
        <v>254</v>
      </c>
      <c r="C2002">
        <v>2</v>
      </c>
      <c r="D2002" s="1">
        <v>48.539003110134097</v>
      </c>
      <c r="E2002" s="1">
        <v>20.834838705065199</v>
      </c>
      <c r="F2002" s="1">
        <v>16.932086081413299</v>
      </c>
      <c r="G2002" s="1">
        <v>15.858325100359901</v>
      </c>
      <c r="H2002" s="1">
        <v>0</v>
      </c>
      <c r="I2002" s="1">
        <v>0</v>
      </c>
      <c r="J2002" s="1">
        <v>0</v>
      </c>
      <c r="K2002" s="1">
        <v>0</v>
      </c>
    </row>
    <row r="2003" spans="1:11" x14ac:dyDescent="0.2">
      <c r="A2003">
        <v>1995</v>
      </c>
      <c r="B2003">
        <v>254</v>
      </c>
      <c r="C2003">
        <v>3</v>
      </c>
      <c r="D2003" s="1">
        <v>16.010856941247901</v>
      </c>
      <c r="E2003" s="1">
        <v>11.4762250229297</v>
      </c>
      <c r="F2003" s="1">
        <v>10.530132766091899</v>
      </c>
      <c r="G2003" s="1">
        <v>16.2566194567775</v>
      </c>
      <c r="H2003" s="1">
        <v>0</v>
      </c>
      <c r="I2003" s="1">
        <v>0</v>
      </c>
      <c r="J2003" s="1">
        <v>0</v>
      </c>
      <c r="K2003" s="1">
        <v>0</v>
      </c>
    </row>
    <row r="2004" spans="1:11" x14ac:dyDescent="0.2">
      <c r="A2004">
        <v>1996</v>
      </c>
      <c r="B2004">
        <v>254</v>
      </c>
      <c r="C2004">
        <v>4</v>
      </c>
      <c r="D2004" s="1">
        <v>8.3725537794482605</v>
      </c>
      <c r="E2004" s="1">
        <v>7.6230274684791297</v>
      </c>
      <c r="F2004" s="1">
        <v>8.0694791989674606</v>
      </c>
      <c r="G2004" s="1">
        <v>21.542089821891199</v>
      </c>
      <c r="H2004" s="1">
        <v>0</v>
      </c>
      <c r="I2004" s="1">
        <v>0</v>
      </c>
      <c r="J2004" s="1">
        <v>0</v>
      </c>
      <c r="K2004" s="1">
        <v>0</v>
      </c>
    </row>
    <row r="2005" spans="1:11" x14ac:dyDescent="0.2">
      <c r="A2005">
        <v>1997</v>
      </c>
      <c r="B2005">
        <v>254</v>
      </c>
      <c r="C2005">
        <v>5</v>
      </c>
      <c r="D2005" s="1">
        <v>53.954730242229601</v>
      </c>
      <c r="E2005" s="1">
        <v>28.102269676143599</v>
      </c>
      <c r="F2005" s="1">
        <v>34.6403769940516</v>
      </c>
      <c r="G2005" s="1">
        <v>68.136751617146302</v>
      </c>
      <c r="H2005" s="1">
        <v>0</v>
      </c>
      <c r="I2005" s="1">
        <v>0</v>
      </c>
      <c r="J2005" s="1">
        <v>0</v>
      </c>
      <c r="K2005" s="1">
        <v>0</v>
      </c>
    </row>
    <row r="2006" spans="1:11" x14ac:dyDescent="0.2">
      <c r="A2006">
        <v>1998</v>
      </c>
      <c r="B2006">
        <v>254</v>
      </c>
      <c r="C2006">
        <v>6</v>
      </c>
      <c r="D2006" s="1">
        <v>29.1670371266902</v>
      </c>
      <c r="E2006" s="1">
        <v>30.3191048490336</v>
      </c>
      <c r="F2006" s="1">
        <v>37.616352387826701</v>
      </c>
      <c r="G2006" s="1">
        <v>66.925941353537894</v>
      </c>
      <c r="H2006" s="1">
        <v>0</v>
      </c>
      <c r="I2006" s="1">
        <v>0</v>
      </c>
      <c r="J2006" s="1">
        <v>0</v>
      </c>
      <c r="K2006" s="1">
        <v>0</v>
      </c>
    </row>
    <row r="2007" spans="1:11" x14ac:dyDescent="0.2">
      <c r="A2007">
        <v>1999</v>
      </c>
      <c r="B2007">
        <v>254</v>
      </c>
      <c r="C2007">
        <v>7</v>
      </c>
      <c r="D2007" s="1">
        <v>52.747949693632201</v>
      </c>
      <c r="E2007" s="1">
        <v>29.879744575102599</v>
      </c>
      <c r="F2007" s="1">
        <v>36.6159099702516</v>
      </c>
      <c r="G2007" s="1">
        <v>59.854659505553101</v>
      </c>
      <c r="H2007" s="1">
        <v>0</v>
      </c>
      <c r="I2007" s="1">
        <v>0</v>
      </c>
      <c r="J2007" s="1">
        <v>0</v>
      </c>
      <c r="K2007" s="1">
        <v>0</v>
      </c>
    </row>
    <row r="2008" spans="1:11" x14ac:dyDescent="0.2">
      <c r="A2008">
        <v>2000</v>
      </c>
      <c r="B2008">
        <v>254</v>
      </c>
      <c r="C2008">
        <v>8</v>
      </c>
      <c r="D2008" s="1">
        <v>118.915095437532</v>
      </c>
      <c r="E2008" s="1">
        <v>128.57951466154199</v>
      </c>
      <c r="F2008" s="1">
        <v>124.284583793362</v>
      </c>
      <c r="G2008" s="1">
        <v>134.20122617134001</v>
      </c>
      <c r="H2008" s="1">
        <v>78.600527144430501</v>
      </c>
      <c r="I2008" s="1">
        <v>65.623067498461097</v>
      </c>
      <c r="J2008" s="1">
        <v>50.013681339271002</v>
      </c>
      <c r="K2008" s="1">
        <v>21.331690032519798</v>
      </c>
    </row>
    <row r="2009" spans="1:11" x14ac:dyDescent="0.2">
      <c r="A2009">
        <v>2001</v>
      </c>
      <c r="B2009">
        <v>254</v>
      </c>
      <c r="C2009">
        <v>9</v>
      </c>
      <c r="D2009" s="1">
        <v>128.060276731242</v>
      </c>
      <c r="E2009" s="1">
        <v>159.96377714722999</v>
      </c>
      <c r="F2009" s="1">
        <v>137.467889241167</v>
      </c>
      <c r="G2009" s="1">
        <v>54.391085080793701</v>
      </c>
      <c r="H2009" s="1">
        <v>150.48331557953199</v>
      </c>
      <c r="I2009" s="1">
        <v>128.898240505454</v>
      </c>
      <c r="J2009" s="1">
        <v>73.917079039431101</v>
      </c>
      <c r="K2009" s="1">
        <v>26.974285742570899</v>
      </c>
    </row>
    <row r="2010" spans="1:11" x14ac:dyDescent="0.2">
      <c r="A2010">
        <v>2002</v>
      </c>
      <c r="B2010">
        <v>254</v>
      </c>
      <c r="C2010">
        <v>10</v>
      </c>
      <c r="D2010" s="1">
        <v>131.01853176083301</v>
      </c>
      <c r="E2010" s="1">
        <v>189.751412955056</v>
      </c>
      <c r="F2010" s="1">
        <v>117.153215546637</v>
      </c>
      <c r="G2010" s="1">
        <v>49.316604771549798</v>
      </c>
      <c r="H2010" s="1">
        <v>163.75478175188101</v>
      </c>
      <c r="I2010" s="1">
        <v>141.487245337026</v>
      </c>
      <c r="J2010" s="1">
        <v>76.351175005343094</v>
      </c>
      <c r="K2010" s="1">
        <v>27.261946303188498</v>
      </c>
    </row>
    <row r="2011" spans="1:11" x14ac:dyDescent="0.2">
      <c r="A2011">
        <v>2003</v>
      </c>
      <c r="B2011">
        <v>254</v>
      </c>
      <c r="C2011">
        <v>11</v>
      </c>
      <c r="D2011" s="1">
        <v>131.59328986995001</v>
      </c>
      <c r="E2011" s="1">
        <v>238.58295683503499</v>
      </c>
      <c r="F2011" s="1">
        <v>102.235622310705</v>
      </c>
      <c r="G2011" s="1">
        <v>38.882636508971103</v>
      </c>
      <c r="H2011" s="1">
        <v>182.04667245134399</v>
      </c>
      <c r="I2011" s="1">
        <v>162.193122866805</v>
      </c>
      <c r="J2011" s="1">
        <v>78.624682981996997</v>
      </c>
      <c r="K2011" s="1">
        <v>26.082400066484301</v>
      </c>
    </row>
    <row r="2012" spans="1:11" x14ac:dyDescent="0.2">
      <c r="A2012">
        <v>2004</v>
      </c>
      <c r="B2012">
        <v>254</v>
      </c>
      <c r="C2012">
        <v>12</v>
      </c>
      <c r="D2012" s="1">
        <v>124.435345502449</v>
      </c>
      <c r="E2012" s="1">
        <v>270.49508873769298</v>
      </c>
      <c r="F2012" s="1">
        <v>98.640508117534196</v>
      </c>
      <c r="G2012" s="1">
        <v>42.4618793380399</v>
      </c>
      <c r="H2012" s="1">
        <v>198.35878464588501</v>
      </c>
      <c r="I2012" s="1">
        <v>182.65343394961999</v>
      </c>
      <c r="J2012" s="1">
        <v>80.921153851144297</v>
      </c>
      <c r="K2012" s="1">
        <v>27.7222320398057</v>
      </c>
    </row>
    <row r="2013" spans="1:11" x14ac:dyDescent="0.2">
      <c r="A2013">
        <v>2005</v>
      </c>
      <c r="B2013">
        <v>254</v>
      </c>
      <c r="C2013">
        <v>13</v>
      </c>
      <c r="D2013" s="1">
        <v>161.55204223384399</v>
      </c>
      <c r="E2013" s="1">
        <v>261.76125190813798</v>
      </c>
      <c r="F2013" s="1">
        <v>97.166526358599995</v>
      </c>
      <c r="G2013" s="1">
        <v>45.583077300469</v>
      </c>
      <c r="H2013" s="1">
        <v>209.34779052409499</v>
      </c>
      <c r="I2013" s="1">
        <v>198.91071214167999</v>
      </c>
      <c r="J2013" s="1">
        <v>81.220094471885105</v>
      </c>
      <c r="K2013" s="1">
        <v>27.908287889356799</v>
      </c>
    </row>
    <row r="2014" spans="1:11" x14ac:dyDescent="0.2">
      <c r="A2014">
        <v>2006</v>
      </c>
      <c r="B2014">
        <v>254</v>
      </c>
      <c r="C2014">
        <v>14</v>
      </c>
      <c r="D2014" s="1">
        <v>188.18728405772799</v>
      </c>
      <c r="E2014" s="1">
        <v>291.218006953741</v>
      </c>
      <c r="F2014" s="1">
        <v>88.988530921831995</v>
      </c>
      <c r="G2014" s="1">
        <v>58.255832600589898</v>
      </c>
      <c r="H2014" s="1">
        <v>217.13606443606</v>
      </c>
      <c r="I2014" s="1">
        <v>209.192365150825</v>
      </c>
      <c r="J2014" s="1">
        <v>82.125054586473695</v>
      </c>
      <c r="K2014" s="1">
        <v>25.4254993149641</v>
      </c>
    </row>
    <row r="2015" spans="1:11" x14ac:dyDescent="0.2">
      <c r="A2015">
        <v>2007</v>
      </c>
      <c r="B2015">
        <v>254</v>
      </c>
      <c r="C2015">
        <v>15</v>
      </c>
      <c r="D2015" s="1">
        <v>174.27996028157199</v>
      </c>
      <c r="E2015" s="1">
        <v>299.64408630656698</v>
      </c>
      <c r="F2015" s="1">
        <v>74.364088386537802</v>
      </c>
      <c r="G2015" s="1">
        <v>41.8406571890268</v>
      </c>
      <c r="H2015" s="1">
        <v>216.190717057884</v>
      </c>
      <c r="I2015" s="1">
        <v>208.871984737692</v>
      </c>
      <c r="J2015" s="1">
        <v>81.369608105027893</v>
      </c>
      <c r="K2015" s="1">
        <v>26.054141663119498</v>
      </c>
    </row>
    <row r="2016" spans="1:11" x14ac:dyDescent="0.2">
      <c r="A2016">
        <v>2008</v>
      </c>
      <c r="B2016">
        <v>254</v>
      </c>
      <c r="C2016">
        <v>16</v>
      </c>
      <c r="D2016" s="1">
        <v>190.62005552275801</v>
      </c>
      <c r="E2016" s="1">
        <v>228.05886080559199</v>
      </c>
      <c r="F2016" s="1">
        <v>58.436859150120597</v>
      </c>
      <c r="G2016" s="1">
        <v>29.235179838459</v>
      </c>
      <c r="H2016" s="1">
        <v>214.04993583571601</v>
      </c>
      <c r="I2016" s="1">
        <v>206.51662180325999</v>
      </c>
      <c r="J2016" s="1">
        <v>82.4150239486098</v>
      </c>
      <c r="K2016" s="1">
        <v>27.592370940387202</v>
      </c>
    </row>
    <row r="2017" spans="1:11" x14ac:dyDescent="0.2">
      <c r="A2017">
        <v>2009</v>
      </c>
      <c r="B2017">
        <v>254</v>
      </c>
      <c r="C2017">
        <v>17</v>
      </c>
      <c r="D2017" s="1">
        <v>143.48435917696699</v>
      </c>
      <c r="E2017" s="1">
        <v>174.06682281988901</v>
      </c>
      <c r="F2017" s="1">
        <v>46.1128384105116</v>
      </c>
      <c r="G2017" s="1">
        <v>27.520691653233801</v>
      </c>
      <c r="H2017" s="1">
        <v>206.60513488104999</v>
      </c>
      <c r="I2017" s="1">
        <v>200.219356977817</v>
      </c>
      <c r="J2017" s="1">
        <v>81.167633367516203</v>
      </c>
      <c r="K2017" s="1">
        <v>27.452950927906901</v>
      </c>
    </row>
    <row r="2018" spans="1:11" x14ac:dyDescent="0.2">
      <c r="A2018">
        <v>2010</v>
      </c>
      <c r="B2018">
        <v>254</v>
      </c>
      <c r="C2018">
        <v>18</v>
      </c>
      <c r="D2018" s="1">
        <v>116.36824478132399</v>
      </c>
      <c r="E2018" s="1">
        <v>146.30937517574301</v>
      </c>
      <c r="F2018" s="1">
        <v>33.027933298878303</v>
      </c>
      <c r="G2018" s="1">
        <v>-3.5679935646377499</v>
      </c>
      <c r="H2018" s="1">
        <v>183.680742889339</v>
      </c>
      <c r="I2018" s="1">
        <v>173.09474816191801</v>
      </c>
      <c r="J2018" s="1">
        <v>80.489401154523605</v>
      </c>
      <c r="K2018" s="1">
        <v>25.347194713559201</v>
      </c>
    </row>
    <row r="2019" spans="1:11" x14ac:dyDescent="0.2">
      <c r="A2019">
        <v>2011</v>
      </c>
      <c r="B2019">
        <v>254</v>
      </c>
      <c r="C2019">
        <v>19</v>
      </c>
      <c r="D2019" s="1">
        <v>72.233247910125897</v>
      </c>
      <c r="E2019" s="1">
        <v>59.3115610822638</v>
      </c>
      <c r="F2019" s="1">
        <v>16.986364590631499</v>
      </c>
      <c r="G2019" s="1">
        <v>-18.480615345095298</v>
      </c>
      <c r="H2019" s="1">
        <v>48.025076810182703</v>
      </c>
      <c r="I2019" s="1">
        <v>42.870716981555901</v>
      </c>
      <c r="J2019" s="1">
        <v>29.059522008215801</v>
      </c>
      <c r="K2019" s="1">
        <v>15.0639087573363</v>
      </c>
    </row>
    <row r="2020" spans="1:11" x14ac:dyDescent="0.2">
      <c r="A2020">
        <v>2012</v>
      </c>
      <c r="B2020">
        <v>254</v>
      </c>
      <c r="C2020">
        <v>20</v>
      </c>
      <c r="D2020" s="1">
        <v>47.627227504053202</v>
      </c>
      <c r="E2020" s="1">
        <v>18.324979747909399</v>
      </c>
      <c r="F2020" s="1">
        <v>-2.8633234859136598</v>
      </c>
      <c r="G2020" s="1">
        <v>-16.936670102818798</v>
      </c>
      <c r="H2020" s="1">
        <v>0</v>
      </c>
      <c r="I2020" s="1">
        <v>0</v>
      </c>
      <c r="J2020" s="1">
        <v>0</v>
      </c>
      <c r="K2020" s="1">
        <v>0</v>
      </c>
    </row>
    <row r="2021" spans="1:11" x14ac:dyDescent="0.2">
      <c r="A2021">
        <v>2013</v>
      </c>
      <c r="B2021">
        <v>254</v>
      </c>
      <c r="C2021">
        <v>21</v>
      </c>
      <c r="D2021" s="1">
        <v>39.842791657524899</v>
      </c>
      <c r="E2021" s="1">
        <v>6.7437226648835198</v>
      </c>
      <c r="F2021" s="1">
        <v>15.180229349790199</v>
      </c>
      <c r="G2021" s="1">
        <v>23.2660722093141</v>
      </c>
      <c r="H2021" s="1">
        <v>0</v>
      </c>
      <c r="I2021" s="1">
        <v>0</v>
      </c>
      <c r="J2021" s="1">
        <v>0</v>
      </c>
      <c r="K2021" s="1">
        <v>0</v>
      </c>
    </row>
    <row r="2022" spans="1:11" x14ac:dyDescent="0.2">
      <c r="A2022">
        <v>2014</v>
      </c>
      <c r="B2022">
        <v>254</v>
      </c>
      <c r="C2022">
        <v>22</v>
      </c>
      <c r="D2022" s="1">
        <v>46.1851735333588</v>
      </c>
      <c r="E2022" s="1">
        <v>29.855275030943101</v>
      </c>
      <c r="F2022" s="1">
        <v>22.9452160669295</v>
      </c>
      <c r="G2022" s="1">
        <v>34.997281590080803</v>
      </c>
      <c r="H2022" s="1">
        <v>0</v>
      </c>
      <c r="I2022" s="1">
        <v>0</v>
      </c>
      <c r="J2022" s="1">
        <v>0</v>
      </c>
      <c r="K2022" s="1">
        <v>0</v>
      </c>
    </row>
    <row r="2023" spans="1:11" x14ac:dyDescent="0.2">
      <c r="A2023">
        <v>2015</v>
      </c>
      <c r="B2023">
        <v>254</v>
      </c>
      <c r="C2023">
        <v>23</v>
      </c>
      <c r="D2023" s="1">
        <v>43.714993542795497</v>
      </c>
      <c r="E2023" s="1">
        <v>33.956645154329799</v>
      </c>
      <c r="F2023" s="1">
        <v>29.338452484302199</v>
      </c>
      <c r="G2023" s="1">
        <v>43.494894467950303</v>
      </c>
      <c r="H2023" s="1">
        <v>0</v>
      </c>
      <c r="I2023" s="1">
        <v>0</v>
      </c>
      <c r="J2023" s="1">
        <v>0</v>
      </c>
      <c r="K2023" s="1">
        <v>0</v>
      </c>
    </row>
    <row r="2024" spans="1:11" x14ac:dyDescent="0.2">
      <c r="A2024">
        <v>2016</v>
      </c>
      <c r="B2024">
        <v>255</v>
      </c>
      <c r="C2024">
        <v>0</v>
      </c>
      <c r="D2024" s="1">
        <v>15.398777826878501</v>
      </c>
      <c r="E2024" s="1">
        <v>11.7446613178533</v>
      </c>
      <c r="F2024" s="1">
        <v>8.7790142084042895</v>
      </c>
      <c r="G2024" s="1">
        <v>10.068023924269101</v>
      </c>
      <c r="H2024" s="1">
        <v>0</v>
      </c>
      <c r="I2024" s="1">
        <v>0</v>
      </c>
      <c r="J2024" s="1">
        <v>0</v>
      </c>
      <c r="K2024" s="1">
        <v>0</v>
      </c>
    </row>
    <row r="2025" spans="1:11" x14ac:dyDescent="0.2">
      <c r="A2025">
        <v>2017</v>
      </c>
      <c r="B2025">
        <v>255</v>
      </c>
      <c r="C2025">
        <v>1</v>
      </c>
      <c r="D2025" s="1">
        <v>6.5211698095831201</v>
      </c>
      <c r="E2025" s="1">
        <v>5.4552232462110899</v>
      </c>
      <c r="F2025" s="1">
        <v>3.5585598880959801</v>
      </c>
      <c r="G2025" s="1">
        <v>4.5524173054913302</v>
      </c>
      <c r="H2025" s="1">
        <v>0</v>
      </c>
      <c r="I2025" s="1">
        <v>0</v>
      </c>
      <c r="J2025" s="1">
        <v>0</v>
      </c>
      <c r="K2025" s="1">
        <v>0</v>
      </c>
    </row>
    <row r="2026" spans="1:11" x14ac:dyDescent="0.2">
      <c r="A2026">
        <v>2018</v>
      </c>
      <c r="B2026">
        <v>255</v>
      </c>
      <c r="C2026">
        <v>2</v>
      </c>
      <c r="D2026" s="1">
        <v>3.4982472604556998</v>
      </c>
      <c r="E2026" s="1">
        <v>5.0857027305094897</v>
      </c>
      <c r="F2026" s="1">
        <v>5.7197963727016496</v>
      </c>
      <c r="G2026" s="1">
        <v>11.3282682940438</v>
      </c>
      <c r="H2026" s="1">
        <v>0</v>
      </c>
      <c r="I2026" s="1">
        <v>0</v>
      </c>
      <c r="J2026" s="1">
        <v>0</v>
      </c>
      <c r="K2026" s="1">
        <v>0</v>
      </c>
    </row>
    <row r="2027" spans="1:11" x14ac:dyDescent="0.2">
      <c r="A2027">
        <v>2019</v>
      </c>
      <c r="B2027">
        <v>255</v>
      </c>
      <c r="C2027">
        <v>3</v>
      </c>
      <c r="D2027" s="1">
        <v>8.2168938467705903</v>
      </c>
      <c r="E2027" s="1">
        <v>9.4884427167705905</v>
      </c>
      <c r="F2027" s="1">
        <v>11.283264400419601</v>
      </c>
      <c r="G2027" s="1">
        <v>21.0745125969535</v>
      </c>
      <c r="H2027" s="1">
        <v>0</v>
      </c>
      <c r="I2027" s="1">
        <v>0</v>
      </c>
      <c r="J2027" s="1">
        <v>0</v>
      </c>
      <c r="K2027" s="1">
        <v>0</v>
      </c>
    </row>
    <row r="2028" spans="1:11" x14ac:dyDescent="0.2">
      <c r="A2028">
        <v>2020</v>
      </c>
      <c r="B2028">
        <v>255</v>
      </c>
      <c r="C2028">
        <v>4</v>
      </c>
      <c r="D2028" s="1">
        <v>5.8783632829226002</v>
      </c>
      <c r="E2028" s="1">
        <v>8.3790496158649503</v>
      </c>
      <c r="F2028" s="1">
        <v>9.7776375942713596</v>
      </c>
      <c r="G2028" s="1">
        <v>14.4156356731697</v>
      </c>
      <c r="H2028" s="1">
        <v>0</v>
      </c>
      <c r="I2028" s="1">
        <v>0</v>
      </c>
      <c r="J2028" s="1">
        <v>0</v>
      </c>
      <c r="K2028" s="1">
        <v>0</v>
      </c>
    </row>
    <row r="2029" spans="1:11" x14ac:dyDescent="0.2">
      <c r="A2029">
        <v>2021</v>
      </c>
      <c r="B2029">
        <v>255</v>
      </c>
      <c r="C2029">
        <v>5</v>
      </c>
      <c r="D2029" s="1">
        <v>4.8747492961963603</v>
      </c>
      <c r="E2029" s="1">
        <v>8.9385435665089297</v>
      </c>
      <c r="F2029" s="1">
        <v>10.374029915346499</v>
      </c>
      <c r="G2029" s="1">
        <v>16.882439348706502</v>
      </c>
      <c r="H2029" s="1">
        <v>0</v>
      </c>
      <c r="I2029" s="1">
        <v>0</v>
      </c>
      <c r="J2029" s="1">
        <v>0</v>
      </c>
      <c r="K2029" s="1">
        <v>0</v>
      </c>
    </row>
    <row r="2030" spans="1:11" x14ac:dyDescent="0.2">
      <c r="A2030">
        <v>2022</v>
      </c>
      <c r="B2030">
        <v>255</v>
      </c>
      <c r="C2030">
        <v>6</v>
      </c>
      <c r="D2030" s="1">
        <v>10.556954494615701</v>
      </c>
      <c r="E2030" s="1">
        <v>14.773554732807799</v>
      </c>
      <c r="F2030" s="1">
        <v>14.208873128419199</v>
      </c>
      <c r="G2030" s="1">
        <v>22.308761251826699</v>
      </c>
      <c r="H2030" s="1">
        <v>0</v>
      </c>
      <c r="I2030" s="1">
        <v>0</v>
      </c>
      <c r="J2030" s="1">
        <v>0</v>
      </c>
      <c r="K2030" s="1">
        <v>0</v>
      </c>
    </row>
    <row r="2031" spans="1:11" x14ac:dyDescent="0.2">
      <c r="A2031">
        <v>2023</v>
      </c>
      <c r="B2031">
        <v>255</v>
      </c>
      <c r="C2031">
        <v>7</v>
      </c>
      <c r="D2031" s="1">
        <v>29.297276000515399</v>
      </c>
      <c r="E2031" s="1">
        <v>11.8295957048385</v>
      </c>
      <c r="F2031" s="1">
        <v>14.8616210735076</v>
      </c>
      <c r="G2031" s="1">
        <v>23.977419804166601</v>
      </c>
      <c r="H2031" s="1">
        <v>0</v>
      </c>
      <c r="I2031" s="1">
        <v>0</v>
      </c>
      <c r="J2031" s="1">
        <v>0</v>
      </c>
      <c r="K2031" s="1">
        <v>0</v>
      </c>
    </row>
    <row r="2032" spans="1:11" x14ac:dyDescent="0.2">
      <c r="A2032">
        <v>2024</v>
      </c>
      <c r="B2032">
        <v>255</v>
      </c>
      <c r="C2032">
        <v>8</v>
      </c>
      <c r="D2032" s="1">
        <v>101.81908753120899</v>
      </c>
      <c r="E2032" s="1">
        <v>112.851238491289</v>
      </c>
      <c r="F2032" s="1">
        <v>102.42896549706499</v>
      </c>
      <c r="G2032" s="1">
        <v>92.645904891159603</v>
      </c>
      <c r="H2032" s="1">
        <v>61.2830177761005</v>
      </c>
      <c r="I2032" s="1">
        <v>54.571293438210802</v>
      </c>
      <c r="J2032" s="1">
        <v>39.8839983788585</v>
      </c>
      <c r="K2032" s="1">
        <v>20.172500777969699</v>
      </c>
    </row>
    <row r="2033" spans="1:11" x14ac:dyDescent="0.2">
      <c r="A2033">
        <v>2025</v>
      </c>
      <c r="B2033">
        <v>255</v>
      </c>
      <c r="C2033">
        <v>9</v>
      </c>
      <c r="D2033" s="1">
        <v>134.79473498625501</v>
      </c>
      <c r="E2033" s="1">
        <v>188.52065069564699</v>
      </c>
      <c r="F2033" s="1">
        <v>137.220541918903</v>
      </c>
      <c r="G2033" s="1">
        <v>63.555533266930098</v>
      </c>
      <c r="H2033" s="1">
        <v>169.753241096767</v>
      </c>
      <c r="I2033" s="1">
        <v>140.54457807922799</v>
      </c>
      <c r="J2033" s="1">
        <v>78.958599060436597</v>
      </c>
      <c r="K2033" s="1">
        <v>27.1193333208202</v>
      </c>
    </row>
    <row r="2034" spans="1:11" x14ac:dyDescent="0.2">
      <c r="A2034">
        <v>2026</v>
      </c>
      <c r="B2034">
        <v>255</v>
      </c>
      <c r="C2034">
        <v>10</v>
      </c>
      <c r="D2034" s="1">
        <v>153.47352303659301</v>
      </c>
      <c r="E2034" s="1">
        <v>224.56229452207501</v>
      </c>
      <c r="F2034" s="1">
        <v>115.997866978384</v>
      </c>
      <c r="G2034" s="1">
        <v>34.466719519329303</v>
      </c>
      <c r="H2034" s="1">
        <v>210.84545341274401</v>
      </c>
      <c r="I2034" s="1">
        <v>192.91377572418099</v>
      </c>
      <c r="J2034" s="1">
        <v>81.807133486710796</v>
      </c>
      <c r="K2034" s="1">
        <v>25.579481037203699</v>
      </c>
    </row>
    <row r="2035" spans="1:11" x14ac:dyDescent="0.2">
      <c r="A2035">
        <v>2027</v>
      </c>
      <c r="B2035">
        <v>255</v>
      </c>
      <c r="C2035">
        <v>11</v>
      </c>
      <c r="D2035" s="1">
        <v>142.86763526837001</v>
      </c>
      <c r="E2035" s="1">
        <v>299.43024531745499</v>
      </c>
      <c r="F2035" s="1">
        <v>99.666228687656698</v>
      </c>
      <c r="G2035" s="1">
        <v>31.5234738269838</v>
      </c>
      <c r="H2035" s="1">
        <v>233.80944550813999</v>
      </c>
      <c r="I2035" s="1">
        <v>229.22216142647</v>
      </c>
      <c r="J2035" s="1">
        <v>81.465413801532904</v>
      </c>
      <c r="K2035" s="1">
        <v>24.366594170557001</v>
      </c>
    </row>
    <row r="2036" spans="1:11" x14ac:dyDescent="0.2">
      <c r="A2036">
        <v>2028</v>
      </c>
      <c r="B2036">
        <v>255</v>
      </c>
      <c r="C2036">
        <v>12</v>
      </c>
      <c r="D2036" s="1">
        <v>173.45704338242999</v>
      </c>
      <c r="E2036" s="1">
        <v>324.62981178962002</v>
      </c>
      <c r="F2036" s="1">
        <v>85.696286628979607</v>
      </c>
      <c r="G2036" s="1">
        <v>9.9195729606879599</v>
      </c>
      <c r="H2036" s="1">
        <v>231.76788199383799</v>
      </c>
      <c r="I2036" s="1">
        <v>237.260830696098</v>
      </c>
      <c r="J2036" s="1">
        <v>80.760873640678597</v>
      </c>
      <c r="K2036" s="1">
        <v>24.709738335359301</v>
      </c>
    </row>
    <row r="2037" spans="1:11" x14ac:dyDescent="0.2">
      <c r="A2037">
        <v>2029</v>
      </c>
      <c r="B2037">
        <v>255</v>
      </c>
      <c r="C2037">
        <v>13</v>
      </c>
      <c r="D2037" s="1">
        <v>166.82636117620899</v>
      </c>
      <c r="E2037" s="1">
        <v>252.265249835471</v>
      </c>
      <c r="F2037" s="1">
        <v>75.071962218598102</v>
      </c>
      <c r="G2037" s="1">
        <v>8.2998790523410495</v>
      </c>
      <c r="H2037" s="1">
        <v>224.082033114193</v>
      </c>
      <c r="I2037" s="1">
        <v>219.85522539598199</v>
      </c>
      <c r="J2037" s="1">
        <v>80.639614687924805</v>
      </c>
      <c r="K2037" s="1">
        <v>27.227291386028998</v>
      </c>
    </row>
    <row r="2038" spans="1:11" x14ac:dyDescent="0.2">
      <c r="A2038">
        <v>2030</v>
      </c>
      <c r="B2038">
        <v>255</v>
      </c>
      <c r="C2038">
        <v>14</v>
      </c>
      <c r="D2038" s="1">
        <v>161.09797986546599</v>
      </c>
      <c r="E2038" s="1">
        <v>240.92115153723799</v>
      </c>
      <c r="F2038" s="1">
        <v>43.017731291055803</v>
      </c>
      <c r="G2038" s="1">
        <v>3.3848457911699898</v>
      </c>
      <c r="H2038" s="1">
        <v>207.99036528249599</v>
      </c>
      <c r="I2038" s="1">
        <v>197.76440294407601</v>
      </c>
      <c r="J2038" s="1">
        <v>80.371451562627698</v>
      </c>
      <c r="K2038" s="1">
        <v>24.9323431372184</v>
      </c>
    </row>
    <row r="2039" spans="1:11" x14ac:dyDescent="0.2">
      <c r="A2039">
        <v>2031</v>
      </c>
      <c r="B2039">
        <v>255</v>
      </c>
      <c r="C2039">
        <v>15</v>
      </c>
      <c r="D2039" s="1">
        <v>181.78691613026001</v>
      </c>
      <c r="E2039" s="1">
        <v>295.15179185302298</v>
      </c>
      <c r="F2039" s="1">
        <v>63.798836698597803</v>
      </c>
      <c r="G2039" s="1">
        <v>26.161280333382599</v>
      </c>
      <c r="H2039" s="1">
        <v>212.44741667722101</v>
      </c>
      <c r="I2039" s="1">
        <v>201.414729239183</v>
      </c>
      <c r="J2039" s="1">
        <v>80.568175407405604</v>
      </c>
      <c r="K2039" s="1">
        <v>24.572732960539099</v>
      </c>
    </row>
    <row r="2040" spans="1:11" x14ac:dyDescent="0.2">
      <c r="A2040">
        <v>2032</v>
      </c>
      <c r="B2040">
        <v>255</v>
      </c>
      <c r="C2040">
        <v>16</v>
      </c>
      <c r="D2040" s="1">
        <v>179.68683831549799</v>
      </c>
      <c r="E2040" s="1">
        <v>242.30089397754301</v>
      </c>
      <c r="F2040" s="1">
        <v>42.583380170407402</v>
      </c>
      <c r="G2040" s="1">
        <v>34.568258669172202</v>
      </c>
      <c r="H2040" s="1">
        <v>208.89457285701999</v>
      </c>
      <c r="I2040" s="1">
        <v>198.62648857857999</v>
      </c>
      <c r="J2040" s="1">
        <v>80.1193763176869</v>
      </c>
      <c r="K2040" s="1">
        <v>24.654038357194899</v>
      </c>
    </row>
    <row r="2041" spans="1:11" x14ac:dyDescent="0.2">
      <c r="A2041">
        <v>2033</v>
      </c>
      <c r="B2041">
        <v>255</v>
      </c>
      <c r="C2041">
        <v>17</v>
      </c>
      <c r="D2041" s="1">
        <v>120.318988719676</v>
      </c>
      <c r="E2041" s="1">
        <v>154.55883842020501</v>
      </c>
      <c r="F2041" s="1">
        <v>27.866253980163599</v>
      </c>
      <c r="G2041" s="1">
        <v>5.2596678234761702</v>
      </c>
      <c r="H2041" s="1">
        <v>200.79347621116099</v>
      </c>
      <c r="I2041" s="1">
        <v>186.98933355188299</v>
      </c>
      <c r="J2041" s="1">
        <v>79.229013530605201</v>
      </c>
      <c r="K2041" s="1">
        <v>24.5503849155787</v>
      </c>
    </row>
    <row r="2042" spans="1:11" x14ac:dyDescent="0.2">
      <c r="A2042">
        <v>2034</v>
      </c>
      <c r="B2042">
        <v>255</v>
      </c>
      <c r="C2042">
        <v>18</v>
      </c>
      <c r="D2042" s="1">
        <v>121.69130421424499</v>
      </c>
      <c r="E2042" s="1">
        <v>157.621821875569</v>
      </c>
      <c r="F2042" s="1">
        <v>41.876302628423701</v>
      </c>
      <c r="G2042" s="1">
        <v>16.9588687918943</v>
      </c>
      <c r="H2042" s="1">
        <v>181.82315112576899</v>
      </c>
      <c r="I2042" s="1">
        <v>172.64664306175399</v>
      </c>
      <c r="J2042" s="1">
        <v>78.855581767916107</v>
      </c>
      <c r="K2042" s="1">
        <v>24.4302448513846</v>
      </c>
    </row>
    <row r="2043" spans="1:11" x14ac:dyDescent="0.2">
      <c r="A2043">
        <v>2035</v>
      </c>
      <c r="B2043">
        <v>255</v>
      </c>
      <c r="C2043">
        <v>19</v>
      </c>
      <c r="D2043" s="1">
        <v>58.8879236608444</v>
      </c>
      <c r="E2043" s="1">
        <v>41.101456153578098</v>
      </c>
      <c r="F2043" s="1">
        <v>9.1214816338562095</v>
      </c>
      <c r="G2043" s="1">
        <v>-27.127104764334401</v>
      </c>
      <c r="H2043" s="1">
        <v>0</v>
      </c>
      <c r="I2043" s="1">
        <v>45.676086689158197</v>
      </c>
      <c r="J2043" s="1">
        <v>29.084108156535699</v>
      </c>
      <c r="K2043" s="1">
        <v>14.279963203250301</v>
      </c>
    </row>
    <row r="2044" spans="1:11" x14ac:dyDescent="0.2">
      <c r="A2044">
        <v>2036</v>
      </c>
      <c r="B2044">
        <v>255</v>
      </c>
      <c r="C2044">
        <v>20</v>
      </c>
      <c r="D2044" s="1">
        <v>17.884689715940802</v>
      </c>
      <c r="E2044" s="1">
        <v>-3.9290118535969198</v>
      </c>
      <c r="F2044" s="1">
        <v>-23.447010880806801</v>
      </c>
      <c r="G2044" s="1">
        <v>-45.261128731071302</v>
      </c>
      <c r="H2044" s="1">
        <v>0</v>
      </c>
      <c r="I2044" s="1">
        <v>0</v>
      </c>
      <c r="J2044" s="1">
        <v>0</v>
      </c>
      <c r="K2044" s="1">
        <v>0</v>
      </c>
    </row>
    <row r="2045" spans="1:11" x14ac:dyDescent="0.2">
      <c r="A2045">
        <v>2037</v>
      </c>
      <c r="B2045">
        <v>255</v>
      </c>
      <c r="C2045">
        <v>21</v>
      </c>
      <c r="D2045" s="1">
        <v>8.5485324028416692</v>
      </c>
      <c r="E2045" s="1">
        <v>-8.5967707905254898</v>
      </c>
      <c r="F2045" s="1">
        <v>-4.9845798703406397</v>
      </c>
      <c r="G2045" s="1">
        <v>-3.8326059945884201</v>
      </c>
      <c r="H2045" s="1">
        <v>0</v>
      </c>
      <c r="I2045" s="1">
        <v>0</v>
      </c>
      <c r="J2045" s="1">
        <v>0</v>
      </c>
      <c r="K2045" s="1">
        <v>0</v>
      </c>
    </row>
    <row r="2046" spans="1:11" x14ac:dyDescent="0.2">
      <c r="A2046">
        <v>2038</v>
      </c>
      <c r="B2046">
        <v>255</v>
      </c>
      <c r="C2046">
        <v>22</v>
      </c>
      <c r="D2046" s="1">
        <v>38.292890220827502</v>
      </c>
      <c r="E2046" s="1">
        <v>7.8606913218554197</v>
      </c>
      <c r="F2046" s="1">
        <v>4.07516543179183</v>
      </c>
      <c r="G2046" s="1">
        <v>9.6935855873902206</v>
      </c>
      <c r="H2046" s="1">
        <v>0</v>
      </c>
      <c r="I2046" s="1">
        <v>0</v>
      </c>
      <c r="J2046" s="1">
        <v>0</v>
      </c>
      <c r="K2046" s="1">
        <v>0</v>
      </c>
    </row>
    <row r="2047" spans="1:11" x14ac:dyDescent="0.2">
      <c r="A2047">
        <v>2039</v>
      </c>
      <c r="B2047">
        <v>255</v>
      </c>
      <c r="C2047">
        <v>23</v>
      </c>
      <c r="D2047" s="1">
        <v>14.909556032196001</v>
      </c>
      <c r="E2047" s="1">
        <v>12.5526528733643</v>
      </c>
      <c r="F2047" s="1">
        <v>8.1912243233901805</v>
      </c>
      <c r="G2047" s="1">
        <v>17.104033789753899</v>
      </c>
      <c r="H2047" s="1">
        <v>0</v>
      </c>
      <c r="I2047" s="1">
        <v>0</v>
      </c>
      <c r="J2047" s="1">
        <v>0</v>
      </c>
      <c r="K2047" s="1">
        <v>0</v>
      </c>
    </row>
    <row r="2048" spans="1:11" x14ac:dyDescent="0.2">
      <c r="A2048">
        <v>2040</v>
      </c>
      <c r="B2048">
        <v>256</v>
      </c>
      <c r="C2048">
        <v>0</v>
      </c>
      <c r="D2048" s="1">
        <v>33.087572585823899</v>
      </c>
      <c r="E2048" s="1">
        <v>25.939103048951001</v>
      </c>
      <c r="F2048" s="1">
        <v>26.693661976879699</v>
      </c>
      <c r="G2048" s="1">
        <v>38.923856230461602</v>
      </c>
      <c r="H2048" s="1">
        <v>0</v>
      </c>
      <c r="I2048" s="1">
        <v>0</v>
      </c>
      <c r="J2048" s="1">
        <v>0</v>
      </c>
      <c r="K2048" s="1">
        <v>0</v>
      </c>
    </row>
    <row r="2049" spans="1:11" x14ac:dyDescent="0.2">
      <c r="A2049">
        <v>2041</v>
      </c>
      <c r="B2049">
        <v>256</v>
      </c>
      <c r="C2049">
        <v>1</v>
      </c>
      <c r="D2049" s="1">
        <v>55.174742242860098</v>
      </c>
      <c r="E2049" s="1">
        <v>31.590417398448999</v>
      </c>
      <c r="F2049" s="1">
        <v>36.569685941503998</v>
      </c>
      <c r="G2049" s="1">
        <v>55.786618139487601</v>
      </c>
      <c r="H2049" s="1">
        <v>0</v>
      </c>
      <c r="I2049" s="1">
        <v>0</v>
      </c>
      <c r="J2049" s="1">
        <v>0</v>
      </c>
      <c r="K2049" s="1">
        <v>0</v>
      </c>
    </row>
    <row r="2050" spans="1:11" x14ac:dyDescent="0.2">
      <c r="A2050">
        <v>2042</v>
      </c>
      <c r="B2050">
        <v>256</v>
      </c>
      <c r="C2050">
        <v>2</v>
      </c>
      <c r="D2050" s="1">
        <v>29.775024566988499</v>
      </c>
      <c r="E2050" s="1">
        <v>3.46446690642476</v>
      </c>
      <c r="F2050" s="1">
        <v>4.0382459770541104</v>
      </c>
      <c r="G2050" s="1">
        <v>6.6888400377290802</v>
      </c>
      <c r="H2050" s="1">
        <v>0</v>
      </c>
      <c r="I2050" s="1">
        <v>0</v>
      </c>
      <c r="J2050" s="1">
        <v>0</v>
      </c>
      <c r="K2050" s="1">
        <v>0</v>
      </c>
    </row>
    <row r="2051" spans="1:11" x14ac:dyDescent="0.2">
      <c r="A2051">
        <v>2043</v>
      </c>
      <c r="B2051">
        <v>256</v>
      </c>
      <c r="C2051">
        <v>3</v>
      </c>
      <c r="D2051" s="1">
        <v>36.515727017930402</v>
      </c>
      <c r="E2051" s="1">
        <v>13.824080647385699</v>
      </c>
      <c r="F2051" s="1">
        <v>17.1053411127956</v>
      </c>
      <c r="G2051" s="1">
        <v>35.443746600621999</v>
      </c>
      <c r="H2051" s="1">
        <v>0</v>
      </c>
      <c r="I2051" s="1">
        <v>0</v>
      </c>
      <c r="J2051" s="1">
        <v>0</v>
      </c>
      <c r="K2051" s="1">
        <v>0</v>
      </c>
    </row>
    <row r="2052" spans="1:11" x14ac:dyDescent="0.2">
      <c r="A2052">
        <v>2044</v>
      </c>
      <c r="B2052">
        <v>256</v>
      </c>
      <c r="C2052">
        <v>4</v>
      </c>
      <c r="D2052" s="1">
        <v>50.914681725723298</v>
      </c>
      <c r="E2052" s="1">
        <v>30.6361247630817</v>
      </c>
      <c r="F2052" s="1">
        <v>38.680783157757801</v>
      </c>
      <c r="G2052" s="1">
        <v>64.558148692925698</v>
      </c>
      <c r="H2052" s="1">
        <v>0</v>
      </c>
      <c r="I2052" s="1">
        <v>0</v>
      </c>
      <c r="J2052" s="1">
        <v>0</v>
      </c>
      <c r="K2052" s="1">
        <v>0</v>
      </c>
    </row>
    <row r="2053" spans="1:11" x14ac:dyDescent="0.2">
      <c r="A2053">
        <v>2045</v>
      </c>
      <c r="B2053">
        <v>256</v>
      </c>
      <c r="C2053">
        <v>5</v>
      </c>
      <c r="D2053" s="1">
        <v>49.0145079346862</v>
      </c>
      <c r="E2053" s="1">
        <v>29.6009512016626</v>
      </c>
      <c r="F2053" s="1">
        <v>36.525761908176399</v>
      </c>
      <c r="G2053" s="1">
        <v>54.031889134667203</v>
      </c>
      <c r="H2053" s="1">
        <v>0</v>
      </c>
      <c r="I2053" s="1">
        <v>0</v>
      </c>
      <c r="J2053" s="1">
        <v>0</v>
      </c>
      <c r="K2053" s="1">
        <v>0</v>
      </c>
    </row>
    <row r="2054" spans="1:11" x14ac:dyDescent="0.2">
      <c r="A2054">
        <v>2046</v>
      </c>
      <c r="B2054">
        <v>256</v>
      </c>
      <c r="C2054">
        <v>6</v>
      </c>
      <c r="D2054" s="1">
        <v>14.863898831011999</v>
      </c>
      <c r="E2054" s="1">
        <v>18.0112150437092</v>
      </c>
      <c r="F2054" s="1">
        <v>21.197138853729101</v>
      </c>
      <c r="G2054" s="1">
        <v>37.2540338129958</v>
      </c>
      <c r="H2054" s="1">
        <v>0</v>
      </c>
      <c r="I2054" s="1">
        <v>0</v>
      </c>
      <c r="J2054" s="1">
        <v>0</v>
      </c>
      <c r="K2054" s="1">
        <v>0</v>
      </c>
    </row>
    <row r="2055" spans="1:11" x14ac:dyDescent="0.2">
      <c r="A2055">
        <v>2047</v>
      </c>
      <c r="B2055">
        <v>256</v>
      </c>
      <c r="C2055">
        <v>7</v>
      </c>
      <c r="D2055" s="1">
        <v>45.905001943029497</v>
      </c>
      <c r="E2055" s="1">
        <v>27.835604020526201</v>
      </c>
      <c r="F2055" s="1">
        <v>34.707978285390297</v>
      </c>
      <c r="G2055" s="1">
        <v>54.082306737705999</v>
      </c>
      <c r="H2055" s="1">
        <v>33.178165266348003</v>
      </c>
      <c r="I2055" s="1">
        <v>28.7735761466189</v>
      </c>
      <c r="J2055" s="1">
        <v>20.241941549731099</v>
      </c>
      <c r="K2055" s="1">
        <v>11.0450982081275</v>
      </c>
    </row>
    <row r="2056" spans="1:11" x14ac:dyDescent="0.2">
      <c r="A2056">
        <v>2048</v>
      </c>
      <c r="B2056">
        <v>256</v>
      </c>
      <c r="C2056">
        <v>8</v>
      </c>
      <c r="D2056" s="1">
        <v>91.450862953706704</v>
      </c>
      <c r="E2056" s="1">
        <v>99.889982745741307</v>
      </c>
      <c r="F2056" s="1">
        <v>87.389121152138401</v>
      </c>
      <c r="G2056" s="1">
        <v>98.734609450491803</v>
      </c>
      <c r="H2056" s="1">
        <v>57.582471588860798</v>
      </c>
      <c r="I2056" s="1">
        <v>50.417716001353398</v>
      </c>
      <c r="J2056" s="1">
        <v>37.929964136397501</v>
      </c>
      <c r="K2056" s="1">
        <v>18.3443125014883</v>
      </c>
    </row>
    <row r="2057" spans="1:11" x14ac:dyDescent="0.2">
      <c r="A2057">
        <v>2049</v>
      </c>
      <c r="B2057">
        <v>256</v>
      </c>
      <c r="C2057">
        <v>9</v>
      </c>
      <c r="D2057" s="1">
        <v>110.41359295088</v>
      </c>
      <c r="E2057" s="1">
        <v>133.77717478557801</v>
      </c>
      <c r="F2057" s="1">
        <v>97.686796748013293</v>
      </c>
      <c r="G2057" s="1">
        <v>64.311477721788194</v>
      </c>
      <c r="H2057" s="1">
        <v>107.98922390627099</v>
      </c>
      <c r="I2057" s="1">
        <v>87.767366026213494</v>
      </c>
      <c r="J2057" s="1">
        <v>58.024294666331002</v>
      </c>
      <c r="K2057" s="1">
        <v>23.2653426712907</v>
      </c>
    </row>
    <row r="2058" spans="1:11" x14ac:dyDescent="0.2">
      <c r="A2058">
        <v>2050</v>
      </c>
      <c r="B2058">
        <v>256</v>
      </c>
      <c r="C2058">
        <v>10</v>
      </c>
      <c r="D2058" s="1">
        <v>96.827352144967506</v>
      </c>
      <c r="E2058" s="1">
        <v>90.156476472215402</v>
      </c>
      <c r="F2058" s="1">
        <v>86.535498229131903</v>
      </c>
      <c r="G2058" s="1">
        <v>66.380548792162401</v>
      </c>
      <c r="H2058" s="1">
        <v>155.98932782003499</v>
      </c>
      <c r="I2058" s="1">
        <v>127.835603154578</v>
      </c>
      <c r="J2058" s="1">
        <v>74.117954865794104</v>
      </c>
      <c r="K2058" s="1">
        <v>24.650922168885</v>
      </c>
    </row>
    <row r="2059" spans="1:11" x14ac:dyDescent="0.2">
      <c r="A2059">
        <v>2051</v>
      </c>
      <c r="B2059">
        <v>256</v>
      </c>
      <c r="C2059">
        <v>11</v>
      </c>
      <c r="D2059" s="1">
        <v>145.33326992129199</v>
      </c>
      <c r="E2059" s="1">
        <v>193.24962046493701</v>
      </c>
      <c r="F2059" s="1">
        <v>87.105575100974505</v>
      </c>
      <c r="G2059" s="1">
        <v>56.128733445554403</v>
      </c>
      <c r="H2059" s="1">
        <v>186.81419481069599</v>
      </c>
      <c r="I2059" s="1">
        <v>162.53020959646801</v>
      </c>
      <c r="J2059" s="1">
        <v>76.280072596561396</v>
      </c>
      <c r="K2059" s="1">
        <v>26.2776799915633</v>
      </c>
    </row>
    <row r="2060" spans="1:11" x14ac:dyDescent="0.2">
      <c r="A2060">
        <v>2052</v>
      </c>
      <c r="B2060">
        <v>256</v>
      </c>
      <c r="C2060">
        <v>12</v>
      </c>
      <c r="D2060" s="1">
        <v>134.48715721520199</v>
      </c>
      <c r="E2060" s="1">
        <v>165.061740398045</v>
      </c>
      <c r="F2060" s="1">
        <v>79.713590486497694</v>
      </c>
      <c r="G2060" s="1">
        <v>43.470764191080299</v>
      </c>
      <c r="H2060" s="1">
        <v>193.06359569682101</v>
      </c>
      <c r="I2060" s="1">
        <v>171.03964153635701</v>
      </c>
      <c r="J2060" s="1">
        <v>76.813425206599106</v>
      </c>
      <c r="K2060" s="1">
        <v>26.339629157310299</v>
      </c>
    </row>
    <row r="2061" spans="1:11" x14ac:dyDescent="0.2">
      <c r="A2061">
        <v>2053</v>
      </c>
      <c r="B2061">
        <v>256</v>
      </c>
      <c r="C2061">
        <v>13</v>
      </c>
      <c r="D2061" s="1">
        <v>114.104872793729</v>
      </c>
      <c r="E2061" s="1">
        <v>143.62599959029001</v>
      </c>
      <c r="F2061" s="1">
        <v>34.511439563520099</v>
      </c>
      <c r="G2061" s="1">
        <v>3.7442902613282198</v>
      </c>
      <c r="H2061" s="1">
        <v>181.37551573465299</v>
      </c>
      <c r="I2061" s="1">
        <v>155.059409182785</v>
      </c>
      <c r="J2061" s="1">
        <v>75.725045320416498</v>
      </c>
      <c r="K2061" s="1">
        <v>23.833364783341601</v>
      </c>
    </row>
    <row r="2062" spans="1:11" x14ac:dyDescent="0.2">
      <c r="A2062">
        <v>2054</v>
      </c>
      <c r="B2062">
        <v>256</v>
      </c>
      <c r="C2062">
        <v>14</v>
      </c>
      <c r="D2062" s="1">
        <v>207.22635551377499</v>
      </c>
      <c r="E2062" s="1">
        <v>310.167614840841</v>
      </c>
      <c r="F2062" s="1">
        <v>120.218605727282</v>
      </c>
      <c r="G2062" s="1">
        <v>98.5061204659265</v>
      </c>
      <c r="H2062" s="1">
        <v>224.530320083644</v>
      </c>
      <c r="I2062" s="1">
        <v>218.66490630663</v>
      </c>
      <c r="J2062" s="1">
        <v>80.198060969672099</v>
      </c>
      <c r="K2062" s="1">
        <v>26.388848547675</v>
      </c>
    </row>
    <row r="2063" spans="1:11" x14ac:dyDescent="0.2">
      <c r="A2063">
        <v>2055</v>
      </c>
      <c r="B2063">
        <v>256</v>
      </c>
      <c r="C2063">
        <v>15</v>
      </c>
      <c r="D2063" s="1">
        <v>124.428471130834</v>
      </c>
      <c r="E2063" s="1">
        <v>161.03006686690799</v>
      </c>
      <c r="F2063" s="1">
        <v>50.572765305941402</v>
      </c>
      <c r="G2063" s="1">
        <v>5.0230730502669196</v>
      </c>
      <c r="H2063" s="1">
        <v>208.537175912686</v>
      </c>
      <c r="I2063" s="1">
        <v>191.87365782867599</v>
      </c>
      <c r="J2063" s="1">
        <v>78.143925561028198</v>
      </c>
      <c r="K2063" s="1">
        <v>24.029900061314699</v>
      </c>
    </row>
    <row r="2064" spans="1:11" x14ac:dyDescent="0.2">
      <c r="A2064">
        <v>2056</v>
      </c>
      <c r="B2064">
        <v>256</v>
      </c>
      <c r="C2064">
        <v>16</v>
      </c>
      <c r="D2064" s="1">
        <v>166.24525161728201</v>
      </c>
      <c r="E2064" s="1">
        <v>195.63967501613999</v>
      </c>
      <c r="F2064" s="1">
        <v>57.4250287926981</v>
      </c>
      <c r="G2064" s="1">
        <v>69.246283750420105</v>
      </c>
      <c r="H2064" s="1">
        <v>208.032604822493</v>
      </c>
      <c r="I2064" s="1">
        <v>195.79452715176001</v>
      </c>
      <c r="J2064" s="1">
        <v>78.327270873106102</v>
      </c>
      <c r="K2064" s="1">
        <v>26.122491910023399</v>
      </c>
    </row>
    <row r="2065" spans="1:11" x14ac:dyDescent="0.2">
      <c r="A2065">
        <v>2057</v>
      </c>
      <c r="B2065">
        <v>256</v>
      </c>
      <c r="C2065">
        <v>17</v>
      </c>
      <c r="D2065" s="1">
        <v>130.78930468345001</v>
      </c>
      <c r="E2065" s="1">
        <v>158.100659338931</v>
      </c>
      <c r="F2065" s="1">
        <v>48.418292517308799</v>
      </c>
      <c r="G2065" s="1">
        <v>45.837167757436902</v>
      </c>
      <c r="H2065" s="1">
        <v>198.09731934594399</v>
      </c>
      <c r="I2065" s="1">
        <v>184.907706596125</v>
      </c>
      <c r="J2065" s="1">
        <v>77.493603518829502</v>
      </c>
      <c r="K2065" s="1">
        <v>23.393421405643899</v>
      </c>
    </row>
    <row r="2066" spans="1:11" x14ac:dyDescent="0.2">
      <c r="A2066">
        <v>2058</v>
      </c>
      <c r="B2066">
        <v>256</v>
      </c>
      <c r="C2066">
        <v>18</v>
      </c>
      <c r="D2066" s="1">
        <v>98.491996755548101</v>
      </c>
      <c r="E2066" s="1">
        <v>130.010190791859</v>
      </c>
      <c r="F2066" s="1">
        <v>35.0130588313367</v>
      </c>
      <c r="G2066" s="1">
        <v>2.11923931964514</v>
      </c>
      <c r="H2066" s="1">
        <v>173.77019138627799</v>
      </c>
      <c r="I2066" s="1">
        <v>156.530834226823</v>
      </c>
      <c r="J2066" s="1">
        <v>76.941129455644898</v>
      </c>
      <c r="K2066" s="1">
        <v>23.654210524904201</v>
      </c>
    </row>
    <row r="2067" spans="1:11" x14ac:dyDescent="0.2">
      <c r="A2067">
        <v>2059</v>
      </c>
      <c r="B2067">
        <v>256</v>
      </c>
      <c r="C2067">
        <v>19</v>
      </c>
      <c r="D2067" s="1">
        <v>58.105551862451001</v>
      </c>
      <c r="E2067" s="1">
        <v>44.582299785159499</v>
      </c>
      <c r="F2067" s="1">
        <v>5.1030078202099496</v>
      </c>
      <c r="G2067" s="1">
        <v>-32.044180928802298</v>
      </c>
      <c r="H2067" s="1">
        <v>0</v>
      </c>
      <c r="I2067" s="1">
        <v>0</v>
      </c>
      <c r="J2067" s="1">
        <v>0</v>
      </c>
      <c r="K2067" s="1">
        <v>0</v>
      </c>
    </row>
    <row r="2068" spans="1:11" x14ac:dyDescent="0.2">
      <c r="A2068">
        <v>2060</v>
      </c>
      <c r="B2068">
        <v>256</v>
      </c>
      <c r="C2068">
        <v>20</v>
      </c>
      <c r="D2068" s="1">
        <v>57.767268623160703</v>
      </c>
      <c r="E2068" s="1">
        <v>30.5938637133486</v>
      </c>
      <c r="F2068" s="1">
        <v>11.9651959357258</v>
      </c>
      <c r="G2068" s="1">
        <v>5.6461523725731304</v>
      </c>
      <c r="H2068" s="1">
        <v>0</v>
      </c>
      <c r="I2068" s="1">
        <v>0</v>
      </c>
      <c r="J2068" s="1">
        <v>0</v>
      </c>
      <c r="K2068" s="1">
        <v>0</v>
      </c>
    </row>
    <row r="2069" spans="1:11" x14ac:dyDescent="0.2">
      <c r="A2069">
        <v>2061</v>
      </c>
      <c r="B2069">
        <v>256</v>
      </c>
      <c r="C2069">
        <v>21</v>
      </c>
      <c r="D2069" s="1">
        <v>32.199380668752703</v>
      </c>
      <c r="E2069" s="1">
        <v>8.8631619247606199</v>
      </c>
      <c r="F2069" s="1">
        <v>18.870291510846901</v>
      </c>
      <c r="G2069" s="1">
        <v>22.5739231898371</v>
      </c>
      <c r="H2069" s="1">
        <v>0</v>
      </c>
      <c r="I2069" s="1">
        <v>0</v>
      </c>
      <c r="J2069" s="1">
        <v>0</v>
      </c>
      <c r="K2069" s="1">
        <v>0</v>
      </c>
    </row>
    <row r="2070" spans="1:11" x14ac:dyDescent="0.2">
      <c r="A2070">
        <v>2062</v>
      </c>
      <c r="B2070">
        <v>256</v>
      </c>
      <c r="C2070">
        <v>22</v>
      </c>
      <c r="D2070" s="1">
        <v>55.093069763303902</v>
      </c>
      <c r="E2070" s="1">
        <v>22.545932048357098</v>
      </c>
      <c r="F2070" s="1">
        <v>18.905481089605601</v>
      </c>
      <c r="G2070" s="1">
        <v>27.646051299774701</v>
      </c>
      <c r="H2070" s="1">
        <v>0</v>
      </c>
      <c r="I2070" s="1">
        <v>0</v>
      </c>
      <c r="J2070" s="1">
        <v>0</v>
      </c>
      <c r="K2070" s="1">
        <v>0</v>
      </c>
    </row>
    <row r="2071" spans="1:11" x14ac:dyDescent="0.2">
      <c r="A2071">
        <v>2063</v>
      </c>
      <c r="B2071">
        <v>256</v>
      </c>
      <c r="C2071">
        <v>23</v>
      </c>
      <c r="D2071" s="1">
        <v>44.795134977448598</v>
      </c>
      <c r="E2071" s="1">
        <v>35.8841326330312</v>
      </c>
      <c r="F2071" s="1">
        <v>32.810101688325297</v>
      </c>
      <c r="G2071" s="1">
        <v>44.211413579891797</v>
      </c>
      <c r="H2071" s="1">
        <v>0</v>
      </c>
      <c r="I2071" s="1">
        <v>0</v>
      </c>
      <c r="J2071" s="1">
        <v>0</v>
      </c>
      <c r="K2071" s="1">
        <v>0</v>
      </c>
    </row>
    <row r="2072" spans="1:11" x14ac:dyDescent="0.2">
      <c r="A2072">
        <v>2064</v>
      </c>
      <c r="B2072">
        <v>257</v>
      </c>
      <c r="C2072">
        <v>0</v>
      </c>
      <c r="D2072" s="1">
        <v>34.290352817597501</v>
      </c>
      <c r="E2072" s="1">
        <v>37.937816961290601</v>
      </c>
      <c r="F2072" s="1">
        <v>39.037672150300402</v>
      </c>
      <c r="G2072" s="1">
        <v>66.569316210329603</v>
      </c>
      <c r="H2072" s="1">
        <v>0</v>
      </c>
      <c r="I2072" s="1">
        <v>0</v>
      </c>
      <c r="J2072" s="1">
        <v>0</v>
      </c>
      <c r="K2072" s="1">
        <v>0</v>
      </c>
    </row>
    <row r="2073" spans="1:11" x14ac:dyDescent="0.2">
      <c r="A2073">
        <v>2065</v>
      </c>
      <c r="B2073">
        <v>257</v>
      </c>
      <c r="C2073">
        <v>1</v>
      </c>
      <c r="D2073" s="1">
        <v>31.340963924062599</v>
      </c>
      <c r="E2073" s="1">
        <v>10.998003561827799</v>
      </c>
      <c r="F2073" s="1">
        <v>18.516119376327399</v>
      </c>
      <c r="G2073" s="1">
        <v>30.503920562565</v>
      </c>
      <c r="H2073" s="1">
        <v>0</v>
      </c>
      <c r="I2073" s="1">
        <v>0</v>
      </c>
      <c r="J2073" s="1">
        <v>0</v>
      </c>
      <c r="K2073" s="1">
        <v>0</v>
      </c>
    </row>
    <row r="2074" spans="1:11" x14ac:dyDescent="0.2">
      <c r="A2074">
        <v>2066</v>
      </c>
      <c r="B2074">
        <v>257</v>
      </c>
      <c r="C2074">
        <v>2</v>
      </c>
      <c r="D2074" s="1">
        <v>3.55372923077514</v>
      </c>
      <c r="E2074" s="1">
        <v>13.538787246257099</v>
      </c>
      <c r="F2074" s="1">
        <v>19.3064469611171</v>
      </c>
      <c r="G2074" s="1">
        <v>47.872139657032903</v>
      </c>
      <c r="H2074" s="1">
        <v>0</v>
      </c>
      <c r="I2074" s="1">
        <v>0</v>
      </c>
      <c r="J2074" s="1">
        <v>0</v>
      </c>
      <c r="K2074" s="1">
        <v>0</v>
      </c>
    </row>
    <row r="2075" spans="1:11" x14ac:dyDescent="0.2">
      <c r="A2075">
        <v>2067</v>
      </c>
      <c r="B2075">
        <v>257</v>
      </c>
      <c r="C2075">
        <v>3</v>
      </c>
      <c r="D2075" s="1">
        <v>4.7680313369805196</v>
      </c>
      <c r="E2075" s="1">
        <v>14.220697808216199</v>
      </c>
      <c r="F2075" s="1">
        <v>20.9024895952669</v>
      </c>
      <c r="G2075" s="1">
        <v>49.463970218417799</v>
      </c>
      <c r="H2075" s="1">
        <v>0</v>
      </c>
      <c r="I2075" s="1">
        <v>0</v>
      </c>
      <c r="J2075" s="1">
        <v>0</v>
      </c>
      <c r="K2075" s="1">
        <v>0</v>
      </c>
    </row>
    <row r="2076" spans="1:11" x14ac:dyDescent="0.2">
      <c r="A2076">
        <v>2068</v>
      </c>
      <c r="B2076">
        <v>257</v>
      </c>
      <c r="C2076">
        <v>4</v>
      </c>
      <c r="D2076" s="1">
        <v>5.5592892442132502</v>
      </c>
      <c r="E2076" s="1">
        <v>17.550966427839601</v>
      </c>
      <c r="F2076" s="1">
        <v>24.822886723037801</v>
      </c>
      <c r="G2076" s="1">
        <v>56.002464621936099</v>
      </c>
      <c r="H2076" s="1">
        <v>0</v>
      </c>
      <c r="I2076" s="1">
        <v>0</v>
      </c>
      <c r="J2076" s="1">
        <v>0</v>
      </c>
      <c r="K2076" s="1">
        <v>0</v>
      </c>
    </row>
    <row r="2077" spans="1:11" x14ac:dyDescent="0.2">
      <c r="A2077">
        <v>2069</v>
      </c>
      <c r="B2077">
        <v>257</v>
      </c>
      <c r="C2077">
        <v>5</v>
      </c>
      <c r="D2077" s="1">
        <v>15.693097334362299</v>
      </c>
      <c r="E2077" s="1">
        <v>27.313460937746299</v>
      </c>
      <c r="F2077" s="1">
        <v>36.0294992693048</v>
      </c>
      <c r="G2077" s="1">
        <v>75.059573093139605</v>
      </c>
      <c r="H2077" s="1">
        <v>0</v>
      </c>
      <c r="I2077" s="1">
        <v>0</v>
      </c>
      <c r="J2077" s="1">
        <v>0</v>
      </c>
      <c r="K2077" s="1">
        <v>0</v>
      </c>
    </row>
    <row r="2078" spans="1:11" x14ac:dyDescent="0.2">
      <c r="A2078">
        <v>2070</v>
      </c>
      <c r="B2078">
        <v>257</v>
      </c>
      <c r="C2078">
        <v>6</v>
      </c>
      <c r="D2078" s="1">
        <v>15.283308094073201</v>
      </c>
      <c r="E2078" s="1">
        <v>28.534558961368401</v>
      </c>
      <c r="F2078" s="1">
        <v>35.939432098521003</v>
      </c>
      <c r="G2078" s="1">
        <v>71.078005880365296</v>
      </c>
      <c r="H2078" s="1">
        <v>0</v>
      </c>
      <c r="I2078" s="1">
        <v>0</v>
      </c>
      <c r="J2078" s="1">
        <v>0</v>
      </c>
      <c r="K2078" s="1">
        <v>0</v>
      </c>
    </row>
    <row r="2079" spans="1:11" x14ac:dyDescent="0.2">
      <c r="A2079">
        <v>2071</v>
      </c>
      <c r="B2079">
        <v>257</v>
      </c>
      <c r="C2079">
        <v>7</v>
      </c>
      <c r="D2079" s="1">
        <v>51.728848060995503</v>
      </c>
      <c r="E2079" s="1">
        <v>45.196080045002802</v>
      </c>
      <c r="F2079" s="1">
        <v>51.256578109278202</v>
      </c>
      <c r="G2079" s="1">
        <v>93.314256024723093</v>
      </c>
      <c r="H2079" s="1">
        <v>34.329198325323603</v>
      </c>
      <c r="I2079" s="1">
        <v>30.281323559587602</v>
      </c>
      <c r="J2079" s="1">
        <v>20.413698082554099</v>
      </c>
      <c r="K2079" s="1">
        <v>11.123949319349901</v>
      </c>
    </row>
    <row r="2080" spans="1:11" x14ac:dyDescent="0.2">
      <c r="A2080">
        <v>2072</v>
      </c>
      <c r="B2080">
        <v>257</v>
      </c>
      <c r="C2080">
        <v>8</v>
      </c>
      <c r="D2080" s="1">
        <v>73.143493211721506</v>
      </c>
      <c r="E2080" s="1">
        <v>84.690050183662507</v>
      </c>
      <c r="F2080" s="1">
        <v>64.772874015467394</v>
      </c>
      <c r="G2080" s="1">
        <v>83.607245732778495</v>
      </c>
      <c r="H2080" s="1">
        <v>92.227922890504999</v>
      </c>
      <c r="I2080" s="1">
        <v>77.822403192238497</v>
      </c>
      <c r="J2080" s="1">
        <v>53.823072389200703</v>
      </c>
      <c r="K2080" s="1">
        <v>20.789777149699798</v>
      </c>
    </row>
    <row r="2081" spans="1:11" x14ac:dyDescent="0.2">
      <c r="A2081">
        <v>2073</v>
      </c>
      <c r="B2081">
        <v>257</v>
      </c>
      <c r="C2081">
        <v>9</v>
      </c>
      <c r="D2081" s="1">
        <v>87.666914642334305</v>
      </c>
      <c r="E2081" s="1">
        <v>107.27503332913101</v>
      </c>
      <c r="F2081" s="1">
        <v>82.413895261468497</v>
      </c>
      <c r="G2081" s="1">
        <v>69.2114546301476</v>
      </c>
      <c r="H2081" s="1">
        <v>121.34217481140401</v>
      </c>
      <c r="I2081" s="1">
        <v>97.709330847574293</v>
      </c>
      <c r="J2081" s="1">
        <v>62.236220441292197</v>
      </c>
      <c r="K2081" s="1">
        <v>23.630605668564399</v>
      </c>
    </row>
    <row r="2082" spans="1:11" x14ac:dyDescent="0.2">
      <c r="A2082">
        <v>2074</v>
      </c>
      <c r="B2082">
        <v>257</v>
      </c>
      <c r="C2082">
        <v>10</v>
      </c>
      <c r="D2082" s="1">
        <v>91.150387752681098</v>
      </c>
      <c r="E2082" s="1">
        <v>116.720358168624</v>
      </c>
      <c r="F2082" s="1">
        <v>58.937844949433398</v>
      </c>
      <c r="G2082" s="1">
        <v>39.8875320356602</v>
      </c>
      <c r="H2082" s="1">
        <v>119.39987590678599</v>
      </c>
      <c r="I2082" s="1">
        <v>97.465485605243302</v>
      </c>
      <c r="J2082" s="1">
        <v>60.212843913213</v>
      </c>
      <c r="K2082" s="1">
        <v>23.150016741036101</v>
      </c>
    </row>
    <row r="2083" spans="1:11" x14ac:dyDescent="0.2">
      <c r="A2083">
        <v>2075</v>
      </c>
      <c r="B2083">
        <v>257</v>
      </c>
      <c r="C2083">
        <v>11</v>
      </c>
      <c r="D2083" s="1">
        <v>46.377260147604602</v>
      </c>
      <c r="E2083" s="1">
        <v>81.587343050651398</v>
      </c>
      <c r="F2083" s="1">
        <v>41.152600498837998</v>
      </c>
      <c r="G2083" s="1">
        <v>26.4358178482379</v>
      </c>
      <c r="H2083" s="1">
        <v>98.859052843352899</v>
      </c>
      <c r="I2083" s="1">
        <v>80.305798419779407</v>
      </c>
      <c r="J2083" s="1">
        <v>54.342299933129802</v>
      </c>
      <c r="K2083" s="1">
        <v>21.853422352342498</v>
      </c>
    </row>
    <row r="2084" spans="1:11" x14ac:dyDescent="0.2">
      <c r="A2084">
        <v>2076</v>
      </c>
      <c r="B2084">
        <v>257</v>
      </c>
      <c r="C2084">
        <v>12</v>
      </c>
      <c r="D2084" s="1">
        <v>59.467728867641803</v>
      </c>
      <c r="E2084" s="1">
        <v>106.79463898845501</v>
      </c>
      <c r="F2084" s="1">
        <v>52.832233450379199</v>
      </c>
      <c r="G2084" s="1">
        <v>38.866271647903197</v>
      </c>
      <c r="H2084" s="1">
        <v>114.903528233907</v>
      </c>
      <c r="I2084" s="1">
        <v>95.102460364437704</v>
      </c>
      <c r="J2084" s="1">
        <v>58.832610762381201</v>
      </c>
      <c r="K2084" s="1">
        <v>21.220801716694101</v>
      </c>
    </row>
    <row r="2085" spans="1:11" x14ac:dyDescent="0.2">
      <c r="A2085">
        <v>2077</v>
      </c>
      <c r="B2085">
        <v>257</v>
      </c>
      <c r="C2085">
        <v>13</v>
      </c>
      <c r="D2085" s="1">
        <v>79.978145560858295</v>
      </c>
      <c r="E2085" s="1">
        <v>98.010060112734294</v>
      </c>
      <c r="F2085" s="1">
        <v>39.254730805119998</v>
      </c>
      <c r="G2085" s="1">
        <v>22.214353075505901</v>
      </c>
      <c r="H2085" s="1">
        <v>115.508796300743</v>
      </c>
      <c r="I2085" s="1">
        <v>96.649359089793407</v>
      </c>
      <c r="J2085" s="1">
        <v>57.9160179028801</v>
      </c>
      <c r="K2085" s="1">
        <v>22.620966106288598</v>
      </c>
    </row>
    <row r="2086" spans="1:11" x14ac:dyDescent="0.2">
      <c r="A2086">
        <v>2078</v>
      </c>
      <c r="B2086">
        <v>257</v>
      </c>
      <c r="C2086">
        <v>14</v>
      </c>
      <c r="D2086" s="1">
        <v>92.787443591137801</v>
      </c>
      <c r="E2086" s="1">
        <v>108.745692640258</v>
      </c>
      <c r="F2086" s="1">
        <v>52.217979186430703</v>
      </c>
      <c r="G2086" s="1">
        <v>41.972983415992601</v>
      </c>
      <c r="H2086" s="1">
        <v>117.01362850852399</v>
      </c>
      <c r="I2086" s="1">
        <v>97.1632205590262</v>
      </c>
      <c r="J2086" s="1">
        <v>58.768351931538803</v>
      </c>
      <c r="K2086" s="1">
        <v>22.463174820283701</v>
      </c>
    </row>
    <row r="2087" spans="1:11" x14ac:dyDescent="0.2">
      <c r="A2087">
        <v>2079</v>
      </c>
      <c r="B2087">
        <v>257</v>
      </c>
      <c r="C2087">
        <v>15</v>
      </c>
      <c r="D2087" s="1">
        <v>100.300147044029</v>
      </c>
      <c r="E2087" s="1">
        <v>124.127774681391</v>
      </c>
      <c r="F2087" s="1">
        <v>59.060896574959898</v>
      </c>
      <c r="G2087" s="1">
        <v>55.522427398600101</v>
      </c>
      <c r="H2087" s="1">
        <v>121.811423631431</v>
      </c>
      <c r="I2087" s="1">
        <v>101.034070896337</v>
      </c>
      <c r="J2087" s="1">
        <v>59.674011236333797</v>
      </c>
      <c r="K2087" s="1">
        <v>21.0776252600206</v>
      </c>
    </row>
    <row r="2088" spans="1:11" x14ac:dyDescent="0.2">
      <c r="A2088">
        <v>2080</v>
      </c>
      <c r="B2088">
        <v>257</v>
      </c>
      <c r="C2088">
        <v>16</v>
      </c>
      <c r="D2088" s="1">
        <v>86.462550904096304</v>
      </c>
      <c r="E2088" s="1">
        <v>104.880733184869</v>
      </c>
      <c r="F2088" s="1">
        <v>44.1889519137709</v>
      </c>
      <c r="G2088" s="1">
        <v>55.750966821992598</v>
      </c>
      <c r="H2088" s="1">
        <v>108.908546820083</v>
      </c>
      <c r="I2088" s="1">
        <v>89.286374941998005</v>
      </c>
      <c r="J2088" s="1">
        <v>55.610817307980199</v>
      </c>
      <c r="K2088" s="1">
        <v>21.8780501634483</v>
      </c>
    </row>
    <row r="2089" spans="1:11" x14ac:dyDescent="0.2">
      <c r="A2089">
        <v>2081</v>
      </c>
      <c r="B2089">
        <v>257</v>
      </c>
      <c r="C2089">
        <v>17</v>
      </c>
      <c r="D2089" s="1">
        <v>63.105363783512701</v>
      </c>
      <c r="E2089" s="1">
        <v>75.825592844158706</v>
      </c>
      <c r="F2089" s="1">
        <v>33.554511903503602</v>
      </c>
      <c r="G2089" s="1">
        <v>14.882817071521</v>
      </c>
      <c r="H2089" s="1">
        <v>89.464669999032793</v>
      </c>
      <c r="I2089" s="1">
        <v>72.328416413021998</v>
      </c>
      <c r="J2089" s="1">
        <v>49.335111698013598</v>
      </c>
      <c r="K2089" s="1">
        <v>19.131672120328702</v>
      </c>
    </row>
    <row r="2090" spans="1:11" x14ac:dyDescent="0.2">
      <c r="A2090">
        <v>2082</v>
      </c>
      <c r="B2090">
        <v>257</v>
      </c>
      <c r="C2090">
        <v>18</v>
      </c>
      <c r="D2090" s="1">
        <v>48.962633865351499</v>
      </c>
      <c r="E2090" s="1">
        <v>55.776735379116403</v>
      </c>
      <c r="F2090" s="1">
        <v>30.676820372327899</v>
      </c>
      <c r="G2090" s="1">
        <v>25.630631875127001</v>
      </c>
      <c r="H2090" s="1">
        <v>76.535873350453002</v>
      </c>
      <c r="I2090" s="1">
        <v>63.841207222686201</v>
      </c>
      <c r="J2090" s="1">
        <v>45.332275324874601</v>
      </c>
      <c r="K2090" s="1">
        <v>19.1991248038265</v>
      </c>
    </row>
    <row r="2091" spans="1:11" x14ac:dyDescent="0.2">
      <c r="A2091">
        <v>2083</v>
      </c>
      <c r="B2091">
        <v>257</v>
      </c>
      <c r="C2091">
        <v>19</v>
      </c>
      <c r="D2091" s="1">
        <v>34.374289448001697</v>
      </c>
      <c r="E2091" s="1">
        <v>37.8937284577894</v>
      </c>
      <c r="F2091" s="1">
        <v>17.476774544380898</v>
      </c>
      <c r="G2091" s="1">
        <v>13.9869803479511</v>
      </c>
      <c r="H2091" s="1">
        <v>0</v>
      </c>
      <c r="I2091" s="1">
        <v>0</v>
      </c>
      <c r="J2091" s="1">
        <v>0</v>
      </c>
      <c r="K2091" s="1">
        <v>0</v>
      </c>
    </row>
    <row r="2092" spans="1:11" x14ac:dyDescent="0.2">
      <c r="A2092">
        <v>2084</v>
      </c>
      <c r="B2092">
        <v>257</v>
      </c>
      <c r="C2092">
        <v>20</v>
      </c>
      <c r="D2092" s="1">
        <v>-4.9934865675152302</v>
      </c>
      <c r="E2092" s="1">
        <v>14.0165165001942</v>
      </c>
      <c r="F2092" s="1">
        <v>13.778519066185099</v>
      </c>
      <c r="G2092" s="1">
        <v>28.999360522266201</v>
      </c>
      <c r="H2092" s="1">
        <v>0</v>
      </c>
      <c r="I2092" s="1">
        <v>0</v>
      </c>
      <c r="J2092" s="1">
        <v>0</v>
      </c>
      <c r="K2092" s="1">
        <v>0</v>
      </c>
    </row>
    <row r="2093" spans="1:11" x14ac:dyDescent="0.2">
      <c r="A2093">
        <v>2085</v>
      </c>
      <c r="B2093">
        <v>257</v>
      </c>
      <c r="C2093">
        <v>21</v>
      </c>
      <c r="D2093" s="1">
        <v>11.8837224566952</v>
      </c>
      <c r="E2093" s="1">
        <v>4.63992396712574</v>
      </c>
      <c r="F2093" s="1">
        <v>23.7937562187678</v>
      </c>
      <c r="G2093" s="1">
        <v>48.926090292705702</v>
      </c>
      <c r="H2093" s="1">
        <v>0</v>
      </c>
      <c r="I2093" s="1">
        <v>0</v>
      </c>
      <c r="J2093" s="1">
        <v>0</v>
      </c>
      <c r="K2093" s="1">
        <v>0</v>
      </c>
    </row>
    <row r="2094" spans="1:11" x14ac:dyDescent="0.2">
      <c r="A2094">
        <v>2086</v>
      </c>
      <c r="B2094">
        <v>257</v>
      </c>
      <c r="C2094">
        <v>22</v>
      </c>
      <c r="D2094" s="1">
        <v>7.7581143110413198</v>
      </c>
      <c r="E2094" s="1">
        <v>19.6558787928093</v>
      </c>
      <c r="F2094" s="1">
        <v>35.385868529796603</v>
      </c>
      <c r="G2094" s="1">
        <v>69.660716570412305</v>
      </c>
      <c r="H2094" s="1">
        <v>0</v>
      </c>
      <c r="I2094" s="1">
        <v>0</v>
      </c>
      <c r="J2094" s="1">
        <v>0</v>
      </c>
      <c r="K2094" s="1">
        <v>0</v>
      </c>
    </row>
    <row r="2095" spans="1:11" x14ac:dyDescent="0.2">
      <c r="A2095">
        <v>2087</v>
      </c>
      <c r="B2095">
        <v>257</v>
      </c>
      <c r="C2095">
        <v>23</v>
      </c>
      <c r="D2095" s="1">
        <v>22.3491836430014</v>
      </c>
      <c r="E2095" s="1">
        <v>17.161885900760801</v>
      </c>
      <c r="F2095" s="1">
        <v>18.693597468632799</v>
      </c>
      <c r="G2095" s="1">
        <v>38.030838691367798</v>
      </c>
      <c r="H2095" s="1">
        <v>0</v>
      </c>
      <c r="I2095" s="1">
        <v>0</v>
      </c>
      <c r="J2095" s="1">
        <v>0</v>
      </c>
      <c r="K2095" s="1">
        <v>0</v>
      </c>
    </row>
    <row r="2096" spans="1:11" x14ac:dyDescent="0.2">
      <c r="A2096">
        <v>2088</v>
      </c>
      <c r="B2096">
        <v>258</v>
      </c>
      <c r="C2096">
        <v>0</v>
      </c>
      <c r="D2096" s="1">
        <v>49.085288283572602</v>
      </c>
      <c r="E2096" s="1">
        <v>37.3722180088184</v>
      </c>
      <c r="F2096" s="1">
        <v>109.169863499719</v>
      </c>
      <c r="G2096" s="1">
        <v>187.038837848089</v>
      </c>
      <c r="H2096" s="1">
        <v>0</v>
      </c>
      <c r="I2096" s="1">
        <v>0</v>
      </c>
      <c r="J2096" s="1">
        <v>0</v>
      </c>
      <c r="K2096" s="1">
        <v>0</v>
      </c>
    </row>
    <row r="2097" spans="1:11" x14ac:dyDescent="0.2">
      <c r="A2097">
        <v>2089</v>
      </c>
      <c r="B2097">
        <v>258</v>
      </c>
      <c r="C2097">
        <v>1</v>
      </c>
      <c r="D2097" s="1">
        <v>52.757773555954302</v>
      </c>
      <c r="E2097" s="1">
        <v>8.8041334526644608</v>
      </c>
      <c r="F2097" s="1">
        <v>90.1180150501269</v>
      </c>
      <c r="G2097" s="1">
        <v>130.04127458597401</v>
      </c>
      <c r="H2097" s="1">
        <v>0</v>
      </c>
      <c r="I2097" s="1">
        <v>0</v>
      </c>
      <c r="J2097" s="1">
        <v>0</v>
      </c>
      <c r="K2097" s="1">
        <v>0</v>
      </c>
    </row>
    <row r="2098" spans="1:11" x14ac:dyDescent="0.2">
      <c r="A2098">
        <v>2090</v>
      </c>
      <c r="B2098">
        <v>258</v>
      </c>
      <c r="C2098">
        <v>2</v>
      </c>
      <c r="D2098" s="1">
        <v>63.485237402367503</v>
      </c>
      <c r="E2098" s="1">
        <v>22.9219117563471</v>
      </c>
      <c r="F2098" s="1">
        <v>108.52371869122901</v>
      </c>
      <c r="G2098" s="1">
        <v>183.09040121562299</v>
      </c>
      <c r="H2098" s="1">
        <v>0</v>
      </c>
      <c r="I2098" s="1">
        <v>0</v>
      </c>
      <c r="J2098" s="1">
        <v>0</v>
      </c>
      <c r="K2098" s="1">
        <v>0</v>
      </c>
    </row>
    <row r="2099" spans="1:11" x14ac:dyDescent="0.2">
      <c r="A2099">
        <v>2091</v>
      </c>
      <c r="B2099">
        <v>258</v>
      </c>
      <c r="C2099">
        <v>3</v>
      </c>
      <c r="D2099" s="1">
        <v>63.561001149139599</v>
      </c>
      <c r="E2099" s="1">
        <v>19.691375774887302</v>
      </c>
      <c r="F2099" s="1">
        <v>119.028410924699</v>
      </c>
      <c r="G2099" s="1">
        <v>244.121300053586</v>
      </c>
      <c r="H2099" s="1">
        <v>0</v>
      </c>
      <c r="I2099" s="1">
        <v>0</v>
      </c>
      <c r="J2099" s="1">
        <v>0</v>
      </c>
      <c r="K2099" s="1">
        <v>0</v>
      </c>
    </row>
    <row r="2100" spans="1:11" x14ac:dyDescent="0.2">
      <c r="A2100">
        <v>2092</v>
      </c>
      <c r="B2100">
        <v>258</v>
      </c>
      <c r="C2100">
        <v>4</v>
      </c>
      <c r="D2100" s="1">
        <v>71.365884711953797</v>
      </c>
      <c r="E2100" s="1">
        <v>38.6968389489953</v>
      </c>
      <c r="F2100" s="1">
        <v>119.97354055085999</v>
      </c>
      <c r="G2100" s="1">
        <v>256.600915887761</v>
      </c>
      <c r="H2100" s="1">
        <v>0</v>
      </c>
      <c r="I2100" s="1">
        <v>0</v>
      </c>
      <c r="J2100" s="1">
        <v>0</v>
      </c>
      <c r="K2100" s="1">
        <v>0</v>
      </c>
    </row>
    <row r="2101" spans="1:11" x14ac:dyDescent="0.2">
      <c r="A2101">
        <v>2093</v>
      </c>
      <c r="B2101">
        <v>258</v>
      </c>
      <c r="C2101">
        <v>5</v>
      </c>
      <c r="D2101" s="1">
        <v>31.4247188447079</v>
      </c>
      <c r="E2101" s="1">
        <v>28.1187244320591</v>
      </c>
      <c r="F2101" s="1">
        <v>171.67253923390001</v>
      </c>
      <c r="G2101" s="1">
        <v>1013.9981895562599</v>
      </c>
      <c r="H2101" s="1">
        <v>0</v>
      </c>
      <c r="I2101" s="1">
        <v>0</v>
      </c>
      <c r="J2101" s="1">
        <v>0</v>
      </c>
      <c r="K2101" s="1">
        <v>0</v>
      </c>
    </row>
    <row r="2102" spans="1:11" x14ac:dyDescent="0.2">
      <c r="A2102">
        <v>2094</v>
      </c>
      <c r="B2102">
        <v>258</v>
      </c>
      <c r="C2102">
        <v>6</v>
      </c>
      <c r="D2102" s="1">
        <v>70.329519549359105</v>
      </c>
      <c r="E2102" s="1">
        <v>18.048697498801999</v>
      </c>
      <c r="F2102" s="1">
        <v>165.151552037984</v>
      </c>
      <c r="G2102" s="1">
        <v>691.78106745244304</v>
      </c>
      <c r="H2102" s="1">
        <v>0</v>
      </c>
      <c r="I2102" s="1">
        <v>0</v>
      </c>
      <c r="J2102" s="1">
        <v>0</v>
      </c>
      <c r="K2102" s="1">
        <v>0</v>
      </c>
    </row>
    <row r="2103" spans="1:11" x14ac:dyDescent="0.2">
      <c r="A2103">
        <v>2095</v>
      </c>
      <c r="B2103">
        <v>258</v>
      </c>
      <c r="C2103">
        <v>7</v>
      </c>
      <c r="D2103" s="1">
        <v>22.3439522453602</v>
      </c>
      <c r="E2103" s="1">
        <v>45.523508371908697</v>
      </c>
      <c r="F2103" s="1">
        <v>119.480252351928</v>
      </c>
      <c r="G2103" s="1">
        <v>261.01457608158898</v>
      </c>
      <c r="H2103" s="1">
        <v>0</v>
      </c>
      <c r="I2103" s="1">
        <v>0</v>
      </c>
      <c r="J2103" s="1">
        <v>0</v>
      </c>
      <c r="K2103" s="1">
        <v>0</v>
      </c>
    </row>
    <row r="2104" spans="1:11" x14ac:dyDescent="0.2">
      <c r="A2104">
        <v>2096</v>
      </c>
      <c r="B2104">
        <v>258</v>
      </c>
      <c r="C2104">
        <v>8</v>
      </c>
      <c r="D2104" s="1">
        <v>87.685651026901098</v>
      </c>
      <c r="E2104" s="1">
        <v>56.649749449014799</v>
      </c>
      <c r="F2104" s="1">
        <v>124.497711821122</v>
      </c>
      <c r="G2104" s="1">
        <v>279.27019390441802</v>
      </c>
      <c r="H2104" s="1">
        <v>9.2215212785484599</v>
      </c>
      <c r="I2104" s="1">
        <v>8.7317103672674392</v>
      </c>
      <c r="J2104" s="1">
        <v>3.1817687395696201</v>
      </c>
      <c r="K2104" s="1">
        <v>0.26002370230421101</v>
      </c>
    </row>
    <row r="2105" spans="1:11" x14ac:dyDescent="0.2">
      <c r="A2105">
        <v>2097</v>
      </c>
      <c r="B2105">
        <v>258</v>
      </c>
      <c r="C2105">
        <v>9</v>
      </c>
      <c r="D2105" s="1">
        <v>74.582591500324199</v>
      </c>
      <c r="E2105" s="1">
        <v>19.755465231677299</v>
      </c>
      <c r="F2105" s="1">
        <v>121.97966341444901</v>
      </c>
      <c r="G2105" s="1">
        <v>1457.20448887046</v>
      </c>
      <c r="H2105" s="1">
        <v>0</v>
      </c>
      <c r="I2105" s="1">
        <v>0</v>
      </c>
      <c r="J2105" s="1">
        <v>3.2576421994009397E-2</v>
      </c>
      <c r="K2105" s="1">
        <v>0.122111725306874</v>
      </c>
    </row>
    <row r="2106" spans="1:11" x14ac:dyDescent="0.2">
      <c r="A2106">
        <v>2098</v>
      </c>
      <c r="B2106">
        <v>258</v>
      </c>
      <c r="C2106">
        <v>10</v>
      </c>
      <c r="D2106" s="1">
        <v>103.678174711018</v>
      </c>
      <c r="E2106" s="1">
        <v>17.1916793638683</v>
      </c>
      <c r="F2106" s="1">
        <v>145.69627726207599</v>
      </c>
      <c r="G2106" s="1">
        <v>569.18106223997302</v>
      </c>
      <c r="H2106" s="1">
        <v>0</v>
      </c>
      <c r="I2106" s="1">
        <v>0</v>
      </c>
      <c r="J2106" s="1">
        <v>0.39601700342676399</v>
      </c>
      <c r="K2106" s="1">
        <v>0.12556045403646099</v>
      </c>
    </row>
    <row r="2107" spans="1:11" x14ac:dyDescent="0.2">
      <c r="A2107">
        <v>2099</v>
      </c>
      <c r="B2107">
        <v>258</v>
      </c>
      <c r="C2107">
        <v>11</v>
      </c>
      <c r="D2107" s="1">
        <v>113.21398686117099</v>
      </c>
      <c r="E2107" s="1">
        <v>110.09504174529501</v>
      </c>
      <c r="F2107" s="1">
        <v>182.77806580196901</v>
      </c>
      <c r="G2107" s="1">
        <v>367.45585272220001</v>
      </c>
      <c r="H2107" s="1">
        <v>22.058193447676601</v>
      </c>
      <c r="I2107" s="1">
        <v>18.7087663080544</v>
      </c>
      <c r="J2107" s="1">
        <v>13.7909300676697</v>
      </c>
      <c r="K2107" s="1">
        <v>5.2621447562706596</v>
      </c>
    </row>
    <row r="2108" spans="1:11" x14ac:dyDescent="0.2">
      <c r="A2108">
        <v>2100</v>
      </c>
      <c r="B2108">
        <v>258</v>
      </c>
      <c r="C2108">
        <v>12</v>
      </c>
      <c r="D2108" s="1">
        <v>82.644890425787295</v>
      </c>
      <c r="E2108" s="1">
        <v>62.572595705244296</v>
      </c>
      <c r="F2108" s="1">
        <v>118.85295382084399</v>
      </c>
      <c r="G2108" s="1">
        <v>119.30373134085499</v>
      </c>
      <c r="H2108" s="1">
        <v>51.905228465173501</v>
      </c>
      <c r="I2108" s="1">
        <v>41.674649713533398</v>
      </c>
      <c r="J2108" s="1">
        <v>32.280476296196902</v>
      </c>
      <c r="K2108" s="1">
        <v>11.4712793179503</v>
      </c>
    </row>
    <row r="2109" spans="1:11" x14ac:dyDescent="0.2">
      <c r="A2109">
        <v>2101</v>
      </c>
      <c r="B2109">
        <v>258</v>
      </c>
      <c r="C2109">
        <v>13</v>
      </c>
      <c r="D2109" s="1">
        <v>45.611286273812098</v>
      </c>
      <c r="E2109" s="1">
        <v>80.214058520991799</v>
      </c>
      <c r="F2109" s="1">
        <v>89.660256279624605</v>
      </c>
      <c r="G2109" s="1">
        <v>88.757925519535107</v>
      </c>
      <c r="H2109" s="1">
        <v>74.956556813386698</v>
      </c>
      <c r="I2109" s="1">
        <v>60.6913986758546</v>
      </c>
      <c r="J2109" s="1">
        <v>47.783368479194401</v>
      </c>
      <c r="K2109" s="1">
        <v>16.606081817403702</v>
      </c>
    </row>
    <row r="2110" spans="1:11" x14ac:dyDescent="0.2">
      <c r="A2110">
        <v>2102</v>
      </c>
      <c r="B2110">
        <v>258</v>
      </c>
      <c r="C2110">
        <v>14</v>
      </c>
      <c r="D2110" s="1">
        <v>63.088950880597302</v>
      </c>
      <c r="E2110" s="1">
        <v>96.537766760111893</v>
      </c>
      <c r="F2110" s="1">
        <v>74.822561912430004</v>
      </c>
      <c r="G2110" s="1">
        <v>86.666055957457601</v>
      </c>
      <c r="H2110" s="1">
        <v>82.612348766119197</v>
      </c>
      <c r="I2110" s="1">
        <v>67.278617664480706</v>
      </c>
      <c r="J2110" s="1">
        <v>52.0768898510171</v>
      </c>
      <c r="K2110" s="1">
        <v>18.210392264592301</v>
      </c>
    </row>
    <row r="2111" spans="1:11" x14ac:dyDescent="0.2">
      <c r="A2111">
        <v>2103</v>
      </c>
      <c r="B2111">
        <v>258</v>
      </c>
      <c r="C2111">
        <v>15</v>
      </c>
      <c r="D2111" s="1">
        <v>63.903100456520498</v>
      </c>
      <c r="E2111" s="1">
        <v>105.07627868725299</v>
      </c>
      <c r="F2111" s="1">
        <v>81.920279888908297</v>
      </c>
      <c r="G2111" s="1">
        <v>64.185063967965206</v>
      </c>
      <c r="H2111" s="1">
        <v>87.2561213675787</v>
      </c>
      <c r="I2111" s="1">
        <v>70.970955707200304</v>
      </c>
      <c r="J2111" s="1">
        <v>54.401998886250603</v>
      </c>
      <c r="K2111" s="1">
        <v>19.281991547443301</v>
      </c>
    </row>
    <row r="2112" spans="1:11" x14ac:dyDescent="0.2">
      <c r="A2112">
        <v>2104</v>
      </c>
      <c r="B2112">
        <v>258</v>
      </c>
      <c r="C2112">
        <v>16</v>
      </c>
      <c r="D2112" s="1">
        <v>79.131675830127605</v>
      </c>
      <c r="E2112" s="1">
        <v>139.05650681989499</v>
      </c>
      <c r="F2112" s="1">
        <v>92.755065217831103</v>
      </c>
      <c r="G2112" s="1">
        <v>96.258238395326501</v>
      </c>
      <c r="H2112" s="1">
        <v>104.426094386724</v>
      </c>
      <c r="I2112" s="1">
        <v>86.510932452064097</v>
      </c>
      <c r="J2112" s="1">
        <v>66.213187582804693</v>
      </c>
      <c r="K2112" s="1">
        <v>23.166976834020002</v>
      </c>
    </row>
    <row r="2113" spans="1:11" x14ac:dyDescent="0.2">
      <c r="A2113">
        <v>2105</v>
      </c>
      <c r="B2113">
        <v>258</v>
      </c>
      <c r="C2113">
        <v>17</v>
      </c>
      <c r="D2113" s="1">
        <v>72.990781962953093</v>
      </c>
      <c r="E2113" s="1">
        <v>111.596483095398</v>
      </c>
      <c r="F2113" s="1">
        <v>72.184034483623606</v>
      </c>
      <c r="G2113" s="1">
        <v>60.060062437429004</v>
      </c>
      <c r="H2113" s="1">
        <v>99.527698297727696</v>
      </c>
      <c r="I2113" s="1">
        <v>81.761887317521598</v>
      </c>
      <c r="J2113" s="1">
        <v>62.650909857089601</v>
      </c>
      <c r="K2113" s="1">
        <v>22.203216289246502</v>
      </c>
    </row>
    <row r="2114" spans="1:11" x14ac:dyDescent="0.2">
      <c r="A2114">
        <v>2106</v>
      </c>
      <c r="B2114">
        <v>258</v>
      </c>
      <c r="C2114">
        <v>18</v>
      </c>
      <c r="D2114" s="1">
        <v>48.640838482294299</v>
      </c>
      <c r="E2114" s="1">
        <v>83.833337275745393</v>
      </c>
      <c r="F2114" s="1">
        <v>56.471685912076701</v>
      </c>
      <c r="G2114" s="1">
        <v>36.968294360852298</v>
      </c>
      <c r="H2114" s="1">
        <v>81.886450833484204</v>
      </c>
      <c r="I2114" s="1">
        <v>66.637416817019997</v>
      </c>
      <c r="J2114" s="1">
        <v>51.989971953210997</v>
      </c>
      <c r="K2114" s="1">
        <v>18.172413190624699</v>
      </c>
    </row>
    <row r="2115" spans="1:11" x14ac:dyDescent="0.2">
      <c r="A2115">
        <v>2107</v>
      </c>
      <c r="B2115">
        <v>258</v>
      </c>
      <c r="C2115">
        <v>19</v>
      </c>
      <c r="D2115" s="1">
        <v>32.511745703244401</v>
      </c>
      <c r="E2115" s="1">
        <v>42.397581783080803</v>
      </c>
      <c r="F2115" s="1">
        <v>55.788556580662103</v>
      </c>
      <c r="G2115" s="1">
        <v>35.952459987257903</v>
      </c>
      <c r="H2115" s="1">
        <v>0</v>
      </c>
      <c r="I2115" s="1">
        <v>0</v>
      </c>
      <c r="J2115" s="1">
        <v>0</v>
      </c>
      <c r="K2115" s="1">
        <v>0</v>
      </c>
    </row>
    <row r="2116" spans="1:11" x14ac:dyDescent="0.2">
      <c r="A2116">
        <v>2108</v>
      </c>
      <c r="B2116">
        <v>258</v>
      </c>
      <c r="C2116">
        <v>20</v>
      </c>
      <c r="D2116" s="1">
        <v>21.394297248956399</v>
      </c>
      <c r="E2116" s="1">
        <v>18.007035153760501</v>
      </c>
      <c r="F2116" s="1">
        <v>61.904815423797501</v>
      </c>
      <c r="G2116" s="1">
        <v>58.937654641096898</v>
      </c>
      <c r="H2116" s="1">
        <v>0</v>
      </c>
      <c r="I2116" s="1">
        <v>0</v>
      </c>
      <c r="J2116" s="1">
        <v>0</v>
      </c>
      <c r="K2116" s="1">
        <v>0</v>
      </c>
    </row>
    <row r="2117" spans="1:11" x14ac:dyDescent="0.2">
      <c r="A2117">
        <v>2109</v>
      </c>
      <c r="B2117">
        <v>258</v>
      </c>
      <c r="C2117">
        <v>21</v>
      </c>
      <c r="D2117" s="1">
        <v>24.570491555543299</v>
      </c>
      <c r="E2117" s="1">
        <v>17.209089036342</v>
      </c>
      <c r="F2117" s="1">
        <v>83.093947718451005</v>
      </c>
      <c r="G2117" s="1">
        <v>97.992586278110196</v>
      </c>
      <c r="H2117" s="1">
        <v>0</v>
      </c>
      <c r="I2117" s="1">
        <v>0</v>
      </c>
      <c r="J2117" s="1">
        <v>0</v>
      </c>
      <c r="K2117" s="1">
        <v>0</v>
      </c>
    </row>
    <row r="2118" spans="1:11" x14ac:dyDescent="0.2">
      <c r="A2118">
        <v>2110</v>
      </c>
      <c r="B2118">
        <v>258</v>
      </c>
      <c r="C2118">
        <v>22</v>
      </c>
      <c r="D2118" s="1">
        <v>47.780241715735599</v>
      </c>
      <c r="E2118" s="1">
        <v>30.662523132184901</v>
      </c>
      <c r="F2118" s="1">
        <v>97.896793272280107</v>
      </c>
      <c r="G2118" s="1">
        <v>129.26317864239999</v>
      </c>
      <c r="H2118" s="1">
        <v>0</v>
      </c>
      <c r="I2118" s="1">
        <v>0</v>
      </c>
      <c r="J2118" s="1">
        <v>0</v>
      </c>
      <c r="K2118" s="1">
        <v>0</v>
      </c>
    </row>
    <row r="2119" spans="1:11" x14ac:dyDescent="0.2">
      <c r="A2119">
        <v>2111</v>
      </c>
      <c r="B2119">
        <v>258</v>
      </c>
      <c r="C2119">
        <v>23</v>
      </c>
      <c r="D2119" s="1">
        <v>44.1873404603731</v>
      </c>
      <c r="E2119" s="1">
        <v>37.550281821074002</v>
      </c>
      <c r="F2119" s="1">
        <v>116.93548018968301</v>
      </c>
      <c r="G2119" s="1">
        <v>193.803456388966</v>
      </c>
      <c r="H2119" s="1">
        <v>0</v>
      </c>
      <c r="I2119" s="1">
        <v>0</v>
      </c>
      <c r="J2119" s="1">
        <v>0</v>
      </c>
      <c r="K2119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5"/>
  <sheetViews>
    <sheetView tabSelected="1" workbookViewId="0">
      <selection activeCell="G23" sqref="G23"/>
    </sheetView>
  </sheetViews>
  <sheetFormatPr baseColWidth="10" defaultColWidth="8.83203125" defaultRowHeight="15" x14ac:dyDescent="0.2"/>
  <cols>
    <col min="3" max="3" width="10.6640625" customWidth="1"/>
  </cols>
  <sheetData>
    <row r="1" spans="1:5" x14ac:dyDescent="0.2">
      <c r="A1" s="2" t="s">
        <v>133</v>
      </c>
    </row>
    <row r="2" spans="1:5" x14ac:dyDescent="0.2">
      <c r="A2" t="s">
        <v>11</v>
      </c>
    </row>
    <row r="3" spans="1:5" x14ac:dyDescent="0.2">
      <c r="A3" t="s">
        <v>134</v>
      </c>
    </row>
    <row r="4" spans="1:5" x14ac:dyDescent="0.2">
      <c r="A4" t="s">
        <v>135</v>
      </c>
    </row>
    <row r="6" spans="1:5" x14ac:dyDescent="0.2">
      <c r="A6" s="2" t="s">
        <v>129</v>
      </c>
      <c r="B6" s="18" t="s">
        <v>1</v>
      </c>
      <c r="C6" s="2" t="s">
        <v>10</v>
      </c>
      <c r="D6" s="24" t="s">
        <v>47</v>
      </c>
      <c r="E6" s="24" t="s">
        <v>130</v>
      </c>
    </row>
    <row r="7" spans="1:5" x14ac:dyDescent="0.2">
      <c r="A7" t="s">
        <v>126</v>
      </c>
      <c r="B7" s="23">
        <v>172</v>
      </c>
      <c r="C7" t="s">
        <v>7</v>
      </c>
      <c r="D7" s="4">
        <v>133.37765259660517</v>
      </c>
      <c r="E7" s="4">
        <v>133.75956057742309</v>
      </c>
    </row>
    <row r="8" spans="1:5" x14ac:dyDescent="0.2">
      <c r="A8" t="s">
        <v>126</v>
      </c>
      <c r="B8" s="23">
        <v>177</v>
      </c>
      <c r="C8" t="s">
        <v>7</v>
      </c>
      <c r="D8" s="4">
        <v>167.50410061294644</v>
      </c>
      <c r="E8" s="4">
        <v>204.80518162661363</v>
      </c>
    </row>
    <row r="9" spans="1:5" x14ac:dyDescent="0.2">
      <c r="A9" t="s">
        <v>126</v>
      </c>
      <c r="B9" s="23">
        <v>178</v>
      </c>
      <c r="C9" t="s">
        <v>7</v>
      </c>
      <c r="D9" s="4">
        <v>116.51356858221261</v>
      </c>
      <c r="E9" s="4">
        <v>127.7624009608338</v>
      </c>
    </row>
    <row r="10" spans="1:5" x14ac:dyDescent="0.2">
      <c r="A10" t="s">
        <v>126</v>
      </c>
      <c r="B10" s="23">
        <v>180</v>
      </c>
      <c r="C10" t="s">
        <v>7</v>
      </c>
      <c r="D10" s="4">
        <v>97.818984731231723</v>
      </c>
      <c r="E10" s="4">
        <v>148.52676654787751</v>
      </c>
    </row>
    <row r="11" spans="1:5" x14ac:dyDescent="0.2">
      <c r="A11" t="s">
        <v>126</v>
      </c>
      <c r="B11" s="23">
        <v>172</v>
      </c>
      <c r="C11" t="s">
        <v>4</v>
      </c>
      <c r="D11" s="4">
        <v>105.11165523049236</v>
      </c>
      <c r="E11" s="4">
        <v>120.25259809118732</v>
      </c>
    </row>
    <row r="12" spans="1:5" x14ac:dyDescent="0.2">
      <c r="A12" t="s">
        <v>126</v>
      </c>
      <c r="B12" s="23">
        <v>177</v>
      </c>
      <c r="C12" t="s">
        <v>4</v>
      </c>
      <c r="D12" s="4">
        <v>126.840967793743</v>
      </c>
      <c r="E12" s="4">
        <v>150.08885913658594</v>
      </c>
    </row>
    <row r="13" spans="1:5" x14ac:dyDescent="0.2">
      <c r="A13" t="s">
        <v>126</v>
      </c>
      <c r="B13" s="23">
        <v>178</v>
      </c>
      <c r="C13" t="s">
        <v>4</v>
      </c>
      <c r="D13" s="4">
        <v>154.53066507002694</v>
      </c>
      <c r="E13" s="4">
        <v>164.74458532953511</v>
      </c>
    </row>
    <row r="14" spans="1:5" x14ac:dyDescent="0.2">
      <c r="A14" t="s">
        <v>126</v>
      </c>
      <c r="B14" s="23">
        <v>179</v>
      </c>
      <c r="C14" t="s">
        <v>4</v>
      </c>
      <c r="D14" s="4">
        <v>117.4315149416251</v>
      </c>
      <c r="E14" s="4">
        <v>124.14367108076094</v>
      </c>
    </row>
    <row r="15" spans="1:5" x14ac:dyDescent="0.2">
      <c r="A15" t="s">
        <v>126</v>
      </c>
      <c r="B15" s="23">
        <v>172</v>
      </c>
      <c r="C15" t="s">
        <v>5</v>
      </c>
      <c r="D15" s="4">
        <v>116.64583491946465</v>
      </c>
      <c r="E15" s="4">
        <v>195.7586570215293</v>
      </c>
    </row>
    <row r="16" spans="1:5" x14ac:dyDescent="0.2">
      <c r="A16" t="s">
        <v>126</v>
      </c>
      <c r="B16" s="23">
        <v>177</v>
      </c>
      <c r="C16" t="s">
        <v>5</v>
      </c>
      <c r="D16" s="4">
        <v>96.19472643321447</v>
      </c>
      <c r="E16" s="4">
        <v>165.68383715543612</v>
      </c>
    </row>
    <row r="17" spans="1:7" x14ac:dyDescent="0.2">
      <c r="A17" t="s">
        <v>126</v>
      </c>
      <c r="B17" s="23">
        <v>177</v>
      </c>
      <c r="C17" t="s">
        <v>5</v>
      </c>
      <c r="D17" s="4">
        <v>119.29772453349109</v>
      </c>
      <c r="E17" s="4">
        <v>211.79054261839605</v>
      </c>
    </row>
    <row r="18" spans="1:7" x14ac:dyDescent="0.2">
      <c r="A18" t="s">
        <v>126</v>
      </c>
      <c r="B18" s="23">
        <v>179</v>
      </c>
      <c r="C18" t="s">
        <v>5</v>
      </c>
      <c r="D18" s="4">
        <v>115.60655932430349</v>
      </c>
      <c r="E18" s="4">
        <v>212.5661613994983</v>
      </c>
    </row>
    <row r="19" spans="1:7" x14ac:dyDescent="0.2">
      <c r="A19" t="s">
        <v>126</v>
      </c>
      <c r="B19" s="23">
        <v>172</v>
      </c>
      <c r="C19" t="s">
        <v>6</v>
      </c>
      <c r="D19" s="4">
        <v>120.46074788439992</v>
      </c>
      <c r="E19" s="4">
        <v>143.03481213937687</v>
      </c>
    </row>
    <row r="20" spans="1:7" x14ac:dyDescent="0.2">
      <c r="A20" t="s">
        <v>126</v>
      </c>
      <c r="B20" s="23">
        <v>177</v>
      </c>
      <c r="C20" t="s">
        <v>6</v>
      </c>
      <c r="D20" s="4">
        <v>117.46006262394766</v>
      </c>
      <c r="E20" s="4">
        <v>188.77155299335178</v>
      </c>
    </row>
    <row r="21" spans="1:7" x14ac:dyDescent="0.2">
      <c r="A21" t="s">
        <v>126</v>
      </c>
      <c r="B21" s="23">
        <v>177</v>
      </c>
      <c r="C21" t="s">
        <v>6</v>
      </c>
      <c r="D21" s="4">
        <v>109.0324940937361</v>
      </c>
      <c r="E21" s="4">
        <v>197.97853519344585</v>
      </c>
    </row>
    <row r="22" spans="1:7" x14ac:dyDescent="0.2">
      <c r="A22" t="s">
        <v>126</v>
      </c>
      <c r="B22" s="23">
        <v>179</v>
      </c>
      <c r="C22" t="s">
        <v>6</v>
      </c>
      <c r="D22" s="4">
        <v>134.65423634149229</v>
      </c>
      <c r="E22" s="4">
        <v>150.29444209485678</v>
      </c>
      <c r="G22" s="4">
        <f>AVERAGE(D19:D22)</f>
        <v>120.40188523589399</v>
      </c>
    </row>
    <row r="23" spans="1:7" x14ac:dyDescent="0.2">
      <c r="A23" t="s">
        <v>127</v>
      </c>
      <c r="B23" s="23">
        <v>220</v>
      </c>
      <c r="C23" t="s">
        <v>7</v>
      </c>
      <c r="D23" s="4">
        <v>89.007559897573586</v>
      </c>
      <c r="E23" s="4">
        <v>128.99190975948329</v>
      </c>
    </row>
    <row r="24" spans="1:7" x14ac:dyDescent="0.2">
      <c r="A24" t="s">
        <v>127</v>
      </c>
      <c r="B24" s="23">
        <v>220</v>
      </c>
      <c r="C24" t="s">
        <v>7</v>
      </c>
      <c r="D24" s="4">
        <v>65.369246970503397</v>
      </c>
      <c r="E24" s="4">
        <v>111.67575955079919</v>
      </c>
    </row>
    <row r="25" spans="1:7" x14ac:dyDescent="0.2">
      <c r="A25" t="s">
        <v>127</v>
      </c>
      <c r="B25" s="23">
        <v>220</v>
      </c>
      <c r="C25" t="s">
        <v>7</v>
      </c>
      <c r="D25" s="4">
        <v>60.5747345566771</v>
      </c>
      <c r="E25" s="4">
        <v>114.27159985247724</v>
      </c>
    </row>
    <row r="26" spans="1:7" x14ac:dyDescent="0.2">
      <c r="A26" t="s">
        <v>127</v>
      </c>
      <c r="B26" s="23">
        <v>220</v>
      </c>
      <c r="C26" t="s">
        <v>7</v>
      </c>
      <c r="D26" s="4">
        <v>60.998301851067218</v>
      </c>
      <c r="E26" s="4">
        <v>98.588484883573457</v>
      </c>
    </row>
    <row r="27" spans="1:7" x14ac:dyDescent="0.2">
      <c r="A27" t="s">
        <v>127</v>
      </c>
      <c r="B27" s="23">
        <v>220</v>
      </c>
      <c r="C27" t="s">
        <v>7</v>
      </c>
      <c r="D27" s="4">
        <v>114.42254358329832</v>
      </c>
      <c r="E27" s="4">
        <v>170.86560846515394</v>
      </c>
    </row>
    <row r="28" spans="1:7" x14ac:dyDescent="0.2">
      <c r="A28" t="s">
        <v>128</v>
      </c>
      <c r="B28" s="23">
        <v>238</v>
      </c>
      <c r="C28" t="s">
        <v>4</v>
      </c>
      <c r="D28" s="4">
        <v>85.952445365200305</v>
      </c>
      <c r="E28" s="4">
        <v>154.86921567356316</v>
      </c>
    </row>
    <row r="29" spans="1:7" x14ac:dyDescent="0.2">
      <c r="A29" t="s">
        <v>128</v>
      </c>
      <c r="B29" s="23">
        <v>238</v>
      </c>
      <c r="C29" t="s">
        <v>4</v>
      </c>
      <c r="D29" s="4">
        <v>33.381000231743045</v>
      </c>
      <c r="E29" s="4">
        <v>60.233843415667835</v>
      </c>
    </row>
    <row r="30" spans="1:7" x14ac:dyDescent="0.2">
      <c r="A30" t="s">
        <v>128</v>
      </c>
      <c r="B30" s="23">
        <v>238</v>
      </c>
      <c r="C30" t="s">
        <v>4</v>
      </c>
      <c r="D30" s="4">
        <v>82.657643462431309</v>
      </c>
      <c r="E30" s="4">
        <v>177.6748478240369</v>
      </c>
    </row>
    <row r="31" spans="1:7" x14ac:dyDescent="0.2">
      <c r="A31" t="s">
        <v>128</v>
      </c>
      <c r="B31" s="23">
        <v>238</v>
      </c>
      <c r="C31" t="s">
        <v>4</v>
      </c>
      <c r="D31" s="4">
        <v>22.222361515230293</v>
      </c>
      <c r="E31" s="4">
        <v>104.242579373544</v>
      </c>
    </row>
    <row r="32" spans="1:7" x14ac:dyDescent="0.2">
      <c r="A32" t="s">
        <v>128</v>
      </c>
      <c r="B32" s="23">
        <v>238</v>
      </c>
      <c r="C32" t="s">
        <v>7</v>
      </c>
      <c r="D32" s="4">
        <v>67.01647732120172</v>
      </c>
      <c r="E32" s="4">
        <v>128.17443388735455</v>
      </c>
    </row>
    <row r="33" spans="1:5" x14ac:dyDescent="0.2">
      <c r="A33" t="s">
        <v>128</v>
      </c>
      <c r="B33" s="23">
        <v>238</v>
      </c>
      <c r="C33" t="s">
        <v>7</v>
      </c>
      <c r="D33" s="4">
        <v>118.19528217458974</v>
      </c>
      <c r="E33" s="4">
        <v>179.09611663511828</v>
      </c>
    </row>
    <row r="34" spans="1:5" x14ac:dyDescent="0.2">
      <c r="A34" t="s">
        <v>128</v>
      </c>
      <c r="B34" s="23">
        <v>239</v>
      </c>
      <c r="C34" t="s">
        <v>7</v>
      </c>
      <c r="D34" s="4">
        <v>9.6314525559924888</v>
      </c>
      <c r="E34" s="4">
        <v>16.084525768507454</v>
      </c>
    </row>
    <row r="35" spans="1:5" x14ac:dyDescent="0.2">
      <c r="A35" t="s">
        <v>128</v>
      </c>
      <c r="B35" s="23">
        <v>239</v>
      </c>
      <c r="C35" t="s">
        <v>7</v>
      </c>
      <c r="D35" s="4">
        <v>35.065025346794059</v>
      </c>
      <c r="E35" s="4">
        <v>83.870700958897885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Description</vt:lpstr>
      <vt:lpstr>Measurement days</vt:lpstr>
      <vt:lpstr>Measurements</vt:lpstr>
      <vt:lpstr>Studentized</vt:lpstr>
      <vt:lpstr>Sobol</vt:lpstr>
      <vt:lpstr>Weather MD</vt:lpstr>
      <vt:lpstr>Weather H</vt:lpstr>
      <vt:lpstr>SF H</vt:lpstr>
      <vt:lpstr>Vmax-Jmax</vt:lpstr>
      <vt:lpstr>A-Ci Raw</vt:lpstr>
      <vt:lpstr>LAI</vt:lpstr>
      <vt:lpstr>Size</vt:lpstr>
      <vt:lpstr>Kmax - Root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2022-01-13T21:03:14Z</dcterms:modified>
</cp:coreProperties>
</file>