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340" yWindow="960" windowWidth="18396" windowHeight="1317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6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</calcChain>
</file>

<file path=xl/sharedStrings.xml><?xml version="1.0" encoding="utf-8"?>
<sst xmlns="http://schemas.openxmlformats.org/spreadsheetml/2006/main" count="224" uniqueCount="154">
  <si>
    <t>用户</t>
    <phoneticPr fontId="1" type="noConversion"/>
  </si>
  <si>
    <t>用例</t>
    <phoneticPr fontId="1" type="noConversion"/>
  </si>
  <si>
    <t>说明</t>
    <phoneticPr fontId="1" type="noConversion"/>
  </si>
  <si>
    <t>相对收益（1-9）</t>
    <phoneticPr fontId="1" type="noConversion"/>
  </si>
  <si>
    <t>相对损失（1-9）</t>
    <phoneticPr fontId="1" type="noConversion"/>
  </si>
  <si>
    <t>学生用户</t>
    <phoneticPr fontId="1" type="noConversion"/>
  </si>
  <si>
    <t>学生用户web端需求优先级分类</t>
    <phoneticPr fontId="1" type="noConversion"/>
  </si>
  <si>
    <t>学生登陆</t>
    <phoneticPr fontId="1" type="noConversion"/>
  </si>
  <si>
    <t>注销</t>
    <phoneticPr fontId="1" type="noConversion"/>
  </si>
  <si>
    <t>查看个人主页</t>
    <phoneticPr fontId="1" type="noConversion"/>
  </si>
  <si>
    <t>查看个人博客</t>
    <phoneticPr fontId="1" type="noConversion"/>
  </si>
  <si>
    <t>修改密码</t>
    <phoneticPr fontId="1" type="noConversion"/>
  </si>
  <si>
    <t>查看所有课程</t>
    <phoneticPr fontId="1" type="noConversion"/>
  </si>
  <si>
    <t>查看课程详情页面</t>
    <phoneticPr fontId="1" type="noConversion"/>
  </si>
  <si>
    <t>查看课程通知</t>
    <phoneticPr fontId="1" type="noConversion"/>
  </si>
  <si>
    <t>查看课程介绍</t>
    <phoneticPr fontId="1" type="noConversion"/>
  </si>
  <si>
    <t>查看课程资源</t>
    <phoneticPr fontId="1" type="noConversion"/>
  </si>
  <si>
    <t>下载课程资源</t>
    <phoneticPr fontId="1" type="noConversion"/>
  </si>
  <si>
    <t>查看课程社区</t>
    <phoneticPr fontId="1" type="noConversion"/>
  </si>
  <si>
    <t>查看社区帖子</t>
    <phoneticPr fontId="1" type="noConversion"/>
  </si>
  <si>
    <t>点赞社区帖子</t>
    <phoneticPr fontId="1" type="noConversion"/>
  </si>
  <si>
    <t>回复社区帖子</t>
    <phoneticPr fontId="1" type="noConversion"/>
  </si>
  <si>
    <t>发表社区帖子</t>
    <phoneticPr fontId="1" type="noConversion"/>
  </si>
  <si>
    <t>查看无主题社区</t>
    <phoneticPr fontId="1" type="noConversion"/>
  </si>
  <si>
    <t>查看答疑室列表</t>
    <phoneticPr fontId="1" type="noConversion"/>
  </si>
  <si>
    <t>答疑室中发表回复</t>
    <phoneticPr fontId="1" type="noConversion"/>
  </si>
  <si>
    <t>下载答疑室记录</t>
    <phoneticPr fontId="1" type="noConversion"/>
  </si>
  <si>
    <t>下载答疑室附件</t>
    <phoneticPr fontId="1" type="noConversion"/>
  </si>
  <si>
    <t>查看通知</t>
    <phoneticPr fontId="1" type="noConversion"/>
  </si>
  <si>
    <t>查看“我的资料”</t>
    <phoneticPr fontId="1" type="noConversion"/>
  </si>
  <si>
    <t>修改“我的资料”</t>
    <phoneticPr fontId="1" type="noConversion"/>
  </si>
  <si>
    <t>查看“我的课程”</t>
    <phoneticPr fontId="1" type="noConversion"/>
  </si>
  <si>
    <t>查看“我的社区”</t>
    <phoneticPr fontId="1" type="noConversion"/>
  </si>
  <si>
    <t>查看“我的博客”</t>
    <phoneticPr fontId="1" type="noConversion"/>
  </si>
  <si>
    <t>关注用户</t>
    <phoneticPr fontId="1" type="noConversion"/>
  </si>
  <si>
    <t>查看他人的个人资料</t>
    <phoneticPr fontId="1" type="noConversion"/>
  </si>
  <si>
    <t>查看他人的参数</t>
    <phoneticPr fontId="1" type="noConversion"/>
  </si>
  <si>
    <t>查看博客的主页</t>
    <phoneticPr fontId="1" type="noConversion"/>
  </si>
  <si>
    <t>搜索博客内容</t>
    <phoneticPr fontId="1" type="noConversion"/>
  </si>
  <si>
    <t>查看博客文章</t>
    <phoneticPr fontId="1" type="noConversion"/>
  </si>
  <si>
    <t>给博客留言</t>
    <phoneticPr fontId="1" type="noConversion"/>
  </si>
  <si>
    <t>查看个人博客主页</t>
    <phoneticPr fontId="1" type="noConversion"/>
  </si>
  <si>
    <t>查看已关注的用户</t>
    <phoneticPr fontId="1" type="noConversion"/>
  </si>
  <si>
    <t>移除已关注的用户</t>
    <phoneticPr fontId="1" type="noConversion"/>
  </si>
  <si>
    <t>发表博客</t>
    <phoneticPr fontId="1" type="noConversion"/>
  </si>
  <si>
    <t>查看热门博客</t>
    <phoneticPr fontId="1" type="noConversion"/>
  </si>
  <si>
    <t>查看热门博主</t>
    <phoneticPr fontId="1" type="noConversion"/>
  </si>
  <si>
    <t>查看网站主页</t>
    <phoneticPr fontId="1" type="noConversion"/>
  </si>
  <si>
    <t>学生通过学生的账号进入登陆</t>
    <phoneticPr fontId="1" type="noConversion"/>
  </si>
  <si>
    <t>学生能够在任何页面点击注销，成为游客状态</t>
    <phoneticPr fontId="1" type="noConversion"/>
  </si>
  <si>
    <t>学生可以在任何页面点击头像进入个人主页</t>
    <phoneticPr fontId="1" type="noConversion"/>
  </si>
  <si>
    <t>学生可以在任何页面点击头像进入个人博客</t>
    <phoneticPr fontId="1" type="noConversion"/>
  </si>
  <si>
    <t>学生可以修改自己的密码</t>
    <phoneticPr fontId="1" type="noConversion"/>
  </si>
  <si>
    <t>学生可以查看所有的课程</t>
    <phoneticPr fontId="1" type="noConversion"/>
  </si>
  <si>
    <t>学生可以点击课程查看课程详情的页面</t>
    <phoneticPr fontId="1" type="noConversion"/>
  </si>
  <si>
    <t>学生可以查看所有的课程通知</t>
    <phoneticPr fontId="1" type="noConversion"/>
  </si>
  <si>
    <t>学生可以查看课程的相关介绍</t>
    <phoneticPr fontId="1" type="noConversion"/>
  </si>
  <si>
    <t>学生可以查看课程的相关资源</t>
    <phoneticPr fontId="1" type="noConversion"/>
  </si>
  <si>
    <t>学生可以点击下载课程资源</t>
    <phoneticPr fontId="1" type="noConversion"/>
  </si>
  <si>
    <t>学生可以查看相应的课程社区</t>
    <phoneticPr fontId="1" type="noConversion"/>
  </si>
  <si>
    <t>学生可以查看社区的帖子内容</t>
    <phoneticPr fontId="1" type="noConversion"/>
  </si>
  <si>
    <t>学生可以点赞社区的帖子</t>
    <phoneticPr fontId="1" type="noConversion"/>
  </si>
  <si>
    <t>学生可以回复社区的帖子</t>
    <phoneticPr fontId="1" type="noConversion"/>
  </si>
  <si>
    <t>学生可以在社区发表新帖子</t>
    <phoneticPr fontId="1" type="noConversion"/>
  </si>
  <si>
    <t>学生可以查看无主题社区</t>
    <phoneticPr fontId="1" type="noConversion"/>
  </si>
  <si>
    <t>学生可以查看答疑室的列表</t>
    <phoneticPr fontId="1" type="noConversion"/>
  </si>
  <si>
    <t>学生可以在答疑室内发表进行提问或者回复</t>
    <phoneticPr fontId="1" type="noConversion"/>
  </si>
  <si>
    <t>学生可以在答疑室内下载答疑室的聊天记录</t>
    <phoneticPr fontId="1" type="noConversion"/>
  </si>
  <si>
    <t>学生可以在答疑室内下载答疑室内的附件</t>
    <phoneticPr fontId="1" type="noConversion"/>
  </si>
  <si>
    <t>学生可以查看到网站通知</t>
    <phoneticPr fontId="1" type="noConversion"/>
  </si>
  <si>
    <t>学生可以查看“我的资料”</t>
    <phoneticPr fontId="1" type="noConversion"/>
  </si>
  <si>
    <t>学生可以修改“我的资料”</t>
    <phoneticPr fontId="1" type="noConversion"/>
  </si>
  <si>
    <t>学生可以查看“我的课程”</t>
    <phoneticPr fontId="1" type="noConversion"/>
  </si>
  <si>
    <t>删除课程</t>
    <phoneticPr fontId="1" type="noConversion"/>
  </si>
  <si>
    <t>学生可以删除所选课程</t>
    <phoneticPr fontId="1" type="noConversion"/>
  </si>
  <si>
    <t>学生可以查看“我的社区”</t>
    <phoneticPr fontId="1" type="noConversion"/>
  </si>
  <si>
    <t>学生可以查看“我的博客”</t>
    <phoneticPr fontId="1" type="noConversion"/>
  </si>
  <si>
    <t>学生可以关注别的用户</t>
    <phoneticPr fontId="1" type="noConversion"/>
  </si>
  <si>
    <t>学生可以查看他人的个人资料</t>
    <phoneticPr fontId="1" type="noConversion"/>
  </si>
  <si>
    <t>学生可以查看他人的参数数据</t>
    <phoneticPr fontId="1" type="noConversion"/>
  </si>
  <si>
    <t>学生可以查看博客的主页</t>
    <phoneticPr fontId="1" type="noConversion"/>
  </si>
  <si>
    <t>学生可以对博客内容进行搜索</t>
    <phoneticPr fontId="1" type="noConversion"/>
  </si>
  <si>
    <t>学生可以查看博客文章的内容</t>
    <phoneticPr fontId="1" type="noConversion"/>
  </si>
  <si>
    <t>学生可以对博客进行留言</t>
    <phoneticPr fontId="1" type="noConversion"/>
  </si>
  <si>
    <t>学生可以查看他人的博客主页</t>
    <phoneticPr fontId="1" type="noConversion"/>
  </si>
  <si>
    <t>学生可以查看已关注的用户</t>
    <phoneticPr fontId="1" type="noConversion"/>
  </si>
  <si>
    <t>学生可以移除已关注的用户</t>
    <phoneticPr fontId="1" type="noConversion"/>
  </si>
  <si>
    <t>学生可以发表新的博客</t>
    <phoneticPr fontId="1" type="noConversion"/>
  </si>
  <si>
    <t>学生可以查看热门博客列表</t>
    <phoneticPr fontId="1" type="noConversion"/>
  </si>
  <si>
    <t>学生可以查看热门博主列表</t>
    <phoneticPr fontId="1" type="noConversion"/>
  </si>
  <si>
    <t>学生可以浏览网站主页</t>
    <phoneticPr fontId="1" type="noConversion"/>
  </si>
  <si>
    <t>请对相对收益和相对损失用1-9进行评价</t>
  </si>
  <si>
    <t>相对收益1为收益几乎没有，9为收益最大</t>
  </si>
  <si>
    <t>相对损失1为损失几乎没有，9为损失最大</t>
  </si>
  <si>
    <t>App端</t>
    <phoneticPr fontId="1" type="noConversion"/>
  </si>
  <si>
    <t>用被管理员审核后的账户登录</t>
  </si>
  <si>
    <t>查看个人信息</t>
  </si>
  <si>
    <t>查看发帖、回帖记录</t>
  </si>
  <si>
    <t>查看修改头像</t>
  </si>
  <si>
    <t>查看我的课程</t>
  </si>
  <si>
    <t>修改密码</t>
  </si>
  <si>
    <t>保存信息</t>
  </si>
  <si>
    <t>在线注销</t>
  </si>
  <si>
    <t>进入课程版块</t>
  </si>
  <si>
    <t>关注或取消关注其他用户</t>
  </si>
  <si>
    <t>能够进入某一课程的答疑室在线答疑</t>
  </si>
  <si>
    <t>查看其他用户发帖、回帖记录</t>
  </si>
  <si>
    <t>能够有权限查看其他用户的发帖、回帖记录，但无法编辑修改</t>
  </si>
  <si>
    <t>能够有权限查看其他用户的用户头像，但无法编辑修改</t>
  </si>
  <si>
    <t>学生登录</t>
    <phoneticPr fontId="5" type="noConversion"/>
  </si>
  <si>
    <t>登录学生个人账号后，可以进入个人中心查看所有关于个人的信息</t>
    <phoneticPr fontId="5" type="noConversion"/>
  </si>
  <si>
    <t>学生能够对发帖记录、回帖记录，以及他人对你的回帖信息进行查看</t>
    <phoneticPr fontId="5" type="noConversion"/>
  </si>
  <si>
    <t>学生能够对个人用户的头像进行修改，图片通过本地库进行上传</t>
    <phoneticPr fontId="5" type="noConversion"/>
  </si>
  <si>
    <t>学生能够查看自己正在关注的课程</t>
    <phoneticPr fontId="5" type="noConversion"/>
  </si>
  <si>
    <t>学生能够在个人信息中修改自己的登录密码</t>
    <phoneticPr fontId="5" type="noConversion"/>
  </si>
  <si>
    <t>学生能够将修改后的个人信息进行保存</t>
    <phoneticPr fontId="5" type="noConversion"/>
  </si>
  <si>
    <t>学生能够在任何时间注销已登录的个人账户，使其成为非学生登录账户</t>
    <phoneticPr fontId="5" type="noConversion"/>
  </si>
  <si>
    <t>学生能够进入关于课程的版块</t>
    <phoneticPr fontId="5" type="noConversion"/>
  </si>
  <si>
    <t>查看关注用户，粉丝</t>
    <phoneticPr fontId="5" type="noConversion"/>
  </si>
  <si>
    <t>能在我的社区中查看关注的用户和粉丝</t>
    <phoneticPr fontId="5" type="noConversion"/>
  </si>
  <si>
    <t>学生在其他用户的个人中心关注该用户和取消关注用户</t>
    <phoneticPr fontId="5" type="noConversion"/>
  </si>
  <si>
    <t>进入课程答疑</t>
    <phoneticPr fontId="5" type="noConversion"/>
  </si>
  <si>
    <t>查看社区信息</t>
    <phoneticPr fontId="5" type="noConversion"/>
  </si>
  <si>
    <t>学生能够查看个人以及其他用户的社区信息</t>
    <phoneticPr fontId="5" type="noConversion"/>
  </si>
  <si>
    <t>查看其他用户社区头像</t>
    <phoneticPr fontId="5" type="noConversion"/>
  </si>
  <si>
    <t>社区内板块搜索</t>
    <phoneticPr fontId="5" type="noConversion"/>
  </si>
  <si>
    <t>具有搜索社区内板块的功能</t>
    <phoneticPr fontId="5" type="noConversion"/>
  </si>
  <si>
    <t>总的社区发布帖子</t>
    <phoneticPr fontId="5" type="noConversion"/>
  </si>
  <si>
    <t>学生能够开设一个新的帖子</t>
    <phoneticPr fontId="5" type="noConversion"/>
  </si>
  <si>
    <t>总的社区删除帖子</t>
    <phoneticPr fontId="5" type="noConversion"/>
  </si>
  <si>
    <t>学生能够删除自己发布的帖子</t>
    <phoneticPr fontId="5" type="noConversion"/>
  </si>
  <si>
    <t>总的社区查看帖子</t>
    <phoneticPr fontId="5" type="noConversion"/>
  </si>
  <si>
    <t>学生能够查看帖子</t>
    <phoneticPr fontId="5" type="noConversion"/>
  </si>
  <si>
    <t>总的社区回复帖子</t>
    <phoneticPr fontId="5" type="noConversion"/>
  </si>
  <si>
    <t>可以对现有的帖子进行回帖</t>
    <phoneticPr fontId="5" type="noConversion"/>
  </si>
  <si>
    <t>帖子内@某人回复</t>
    <phoneticPr fontId="5" type="noConversion"/>
  </si>
  <si>
    <t>可以对现有的帖子根据某人评论@某人回复</t>
    <phoneticPr fontId="5" type="noConversion"/>
  </si>
  <si>
    <t>课程社区内发帖</t>
    <phoneticPr fontId="5" type="noConversion"/>
  </si>
  <si>
    <t>学生能在自己所开的课程内的社区发帖</t>
    <phoneticPr fontId="5" type="noConversion"/>
  </si>
  <si>
    <t>课程社区内回帖</t>
    <phoneticPr fontId="5" type="noConversion"/>
  </si>
  <si>
    <t>学生能在自己所开的课程内的社区回帖</t>
    <phoneticPr fontId="5" type="noConversion"/>
  </si>
  <si>
    <t>课程社区内删帖</t>
    <phoneticPr fontId="5" type="noConversion"/>
  </si>
  <si>
    <t>学生能在自己所开的课程内的社区删帖</t>
    <phoneticPr fontId="5" type="noConversion"/>
  </si>
  <si>
    <t>查看博客信息</t>
    <phoneticPr fontId="5" type="noConversion"/>
  </si>
  <si>
    <t>学生能够查看个人以及其他用户的博客</t>
    <phoneticPr fontId="5" type="noConversion"/>
  </si>
  <si>
    <t>查看其他用户博客头像</t>
    <phoneticPr fontId="5" type="noConversion"/>
  </si>
  <si>
    <t>查看博客文章</t>
    <phoneticPr fontId="5" type="noConversion"/>
  </si>
  <si>
    <t>学生能够查看其他用户的博客内容文章</t>
    <phoneticPr fontId="5" type="noConversion"/>
  </si>
  <si>
    <t>评论博客文章</t>
    <phoneticPr fontId="5" type="noConversion"/>
  </si>
  <si>
    <t>学生能够评论其他用户的博客内容文章</t>
    <phoneticPr fontId="5" type="noConversion"/>
  </si>
  <si>
    <t>价值</t>
    <phoneticPr fontId="1" type="noConversion"/>
  </si>
  <si>
    <t>费用</t>
    <phoneticPr fontId="1" type="noConversion"/>
  </si>
  <si>
    <t>风险</t>
    <phoneticPr fontId="1" type="noConversion"/>
  </si>
  <si>
    <t>优先级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</si>
</sst>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 (正文)"/>
      <charset val="134"/>
    </font>
    <font>
      <sz val="12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1487;&#20197;&#23545;&#29616;&#26377;&#30340;&#24086;&#23376;&#26681;&#25454;&#26576;&#20154;&#35780;&#35770;@&#26576;&#20154;&#22238;&#22797;" TargetMode="External"/><Relationship Id="rId1" Type="http://schemas.openxmlformats.org/officeDocument/2006/relationships/hyperlink" Target="mailto:&#24086;&#23376;&#20869;@&#26576;&#20154;&#22238;&#2279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I6" sqref="I6"/>
    </sheetView>
  </sheetViews>
  <sheetFormatPr defaultColWidth="10.90625" defaultRowHeight="15.6"/>
  <cols>
    <col min="1" max="1" width="14" customWidth="1"/>
    <col min="2" max="2" width="22.453125" customWidth="1"/>
    <col min="3" max="3" width="45.453125" customWidth="1"/>
    <col min="4" max="4" width="21.81640625" customWidth="1"/>
    <col min="5" max="5" width="17.81640625" customWidth="1"/>
    <col min="8" max="8" width="10.81640625" customWidth="1"/>
  </cols>
  <sheetData>
    <row r="1" spans="1:9" ht="37.950000000000003" customHeight="1">
      <c r="A1" s="17" t="s">
        <v>6</v>
      </c>
      <c r="B1" s="18"/>
      <c r="C1" s="18"/>
      <c r="D1" s="18"/>
      <c r="E1" s="18"/>
      <c r="F1" s="3"/>
      <c r="G1" s="4"/>
    </row>
    <row r="2" spans="1:9">
      <c r="D2" s="3" t="s">
        <v>91</v>
      </c>
      <c r="E2" s="4"/>
      <c r="F2" s="3"/>
      <c r="G2" s="4"/>
    </row>
    <row r="3" spans="1:9">
      <c r="D3" s="3" t="s">
        <v>92</v>
      </c>
      <c r="E3" s="4"/>
      <c r="F3" s="3"/>
      <c r="G3" s="4"/>
    </row>
    <row r="4" spans="1:9">
      <c r="D4" s="3" t="s">
        <v>93</v>
      </c>
      <c r="E4" s="4"/>
      <c r="F4" s="3"/>
      <c r="G4" s="4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s="2" t="s">
        <v>150</v>
      </c>
      <c r="G5" s="2" t="s">
        <v>151</v>
      </c>
      <c r="H5" s="2" t="s">
        <v>152</v>
      </c>
      <c r="I5" s="2" t="s">
        <v>153</v>
      </c>
    </row>
    <row r="6" spans="1:9">
      <c r="A6" t="s">
        <v>5</v>
      </c>
      <c r="B6" t="s">
        <v>7</v>
      </c>
      <c r="C6" t="s">
        <v>48</v>
      </c>
      <c r="D6" s="1">
        <v>9</v>
      </c>
      <c r="E6" s="1">
        <v>9</v>
      </c>
      <c r="F6" s="2">
        <f>(D6+E6)/2</f>
        <v>9</v>
      </c>
      <c r="G6" s="2">
        <v>5</v>
      </c>
      <c r="H6" s="2">
        <v>2</v>
      </c>
      <c r="I6" s="16">
        <f>F6/(G6*0.6+H6*0.4)</f>
        <v>2.3684210526315792</v>
      </c>
    </row>
    <row r="7" spans="1:9">
      <c r="A7" t="s">
        <v>5</v>
      </c>
      <c r="B7" t="s">
        <v>8</v>
      </c>
      <c r="C7" t="s">
        <v>49</v>
      </c>
      <c r="D7" s="1">
        <v>6</v>
      </c>
      <c r="E7" s="1">
        <v>4</v>
      </c>
      <c r="F7" s="15">
        <f t="shared" ref="F7:F47" si="0">(D7+E7)/2</f>
        <v>5</v>
      </c>
      <c r="G7" s="2">
        <v>3</v>
      </c>
      <c r="H7" s="2">
        <v>1</v>
      </c>
      <c r="I7" s="16">
        <f t="shared" ref="I7:I70" si="1">F7/(G7*0.6+H7*0.4)</f>
        <v>2.2727272727272729</v>
      </c>
    </row>
    <row r="8" spans="1:9">
      <c r="A8" t="s">
        <v>5</v>
      </c>
      <c r="B8" t="s">
        <v>9</v>
      </c>
      <c r="C8" t="s">
        <v>50</v>
      </c>
      <c r="D8" s="1">
        <v>7</v>
      </c>
      <c r="E8" s="1">
        <v>3</v>
      </c>
      <c r="F8" s="15">
        <f t="shared" si="0"/>
        <v>5</v>
      </c>
      <c r="G8" s="2">
        <v>3</v>
      </c>
      <c r="H8" s="2">
        <v>3</v>
      </c>
      <c r="I8" s="16">
        <f t="shared" si="1"/>
        <v>1.6666666666666667</v>
      </c>
    </row>
    <row r="9" spans="1:9">
      <c r="A9" t="s">
        <v>5</v>
      </c>
      <c r="B9" t="s">
        <v>10</v>
      </c>
      <c r="C9" t="s">
        <v>51</v>
      </c>
      <c r="D9" s="1">
        <v>7</v>
      </c>
      <c r="E9" s="1">
        <v>3</v>
      </c>
      <c r="F9" s="15">
        <f t="shared" si="0"/>
        <v>5</v>
      </c>
      <c r="G9" s="2">
        <v>3</v>
      </c>
      <c r="H9" s="2">
        <v>1</v>
      </c>
      <c r="I9" s="16">
        <f t="shared" si="1"/>
        <v>2.2727272727272729</v>
      </c>
    </row>
    <row r="10" spans="1:9">
      <c r="A10" t="s">
        <v>5</v>
      </c>
      <c r="B10" t="s">
        <v>11</v>
      </c>
      <c r="C10" t="s">
        <v>52</v>
      </c>
      <c r="D10" s="1">
        <v>9</v>
      </c>
      <c r="E10" s="1">
        <v>1</v>
      </c>
      <c r="F10" s="15">
        <f t="shared" si="0"/>
        <v>5</v>
      </c>
      <c r="G10" s="2">
        <v>5</v>
      </c>
      <c r="H10" s="2">
        <v>5</v>
      </c>
      <c r="I10" s="16">
        <f t="shared" si="1"/>
        <v>1</v>
      </c>
    </row>
    <row r="11" spans="1:9">
      <c r="A11" t="s">
        <v>5</v>
      </c>
      <c r="B11" t="s">
        <v>12</v>
      </c>
      <c r="C11" t="s">
        <v>53</v>
      </c>
      <c r="D11" s="1">
        <v>6</v>
      </c>
      <c r="E11" s="1">
        <v>4</v>
      </c>
      <c r="F11" s="15">
        <f t="shared" si="0"/>
        <v>5</v>
      </c>
      <c r="G11" s="2">
        <v>4</v>
      </c>
      <c r="H11" s="2">
        <v>1</v>
      </c>
      <c r="I11" s="16">
        <f t="shared" si="1"/>
        <v>1.7857142857142858</v>
      </c>
    </row>
    <row r="12" spans="1:9">
      <c r="A12" t="s">
        <v>5</v>
      </c>
      <c r="B12" t="s">
        <v>13</v>
      </c>
      <c r="C12" t="s">
        <v>54</v>
      </c>
      <c r="D12" s="1">
        <v>5</v>
      </c>
      <c r="E12" s="1">
        <v>5</v>
      </c>
      <c r="F12" s="15">
        <f t="shared" si="0"/>
        <v>5</v>
      </c>
      <c r="G12" s="2">
        <v>3</v>
      </c>
      <c r="H12" s="2">
        <v>4</v>
      </c>
      <c r="I12" s="16">
        <f t="shared" si="1"/>
        <v>1.4705882352941178</v>
      </c>
    </row>
    <row r="13" spans="1:9">
      <c r="A13" t="s">
        <v>5</v>
      </c>
      <c r="B13" t="s">
        <v>14</v>
      </c>
      <c r="C13" t="s">
        <v>55</v>
      </c>
      <c r="D13" s="1">
        <v>8</v>
      </c>
      <c r="E13" s="1">
        <v>2</v>
      </c>
      <c r="F13" s="15">
        <f t="shared" si="0"/>
        <v>5</v>
      </c>
      <c r="G13" s="2">
        <v>4</v>
      </c>
      <c r="H13" s="2">
        <v>4</v>
      </c>
      <c r="I13" s="16">
        <f t="shared" si="1"/>
        <v>1.25</v>
      </c>
    </row>
    <row r="14" spans="1:9">
      <c r="A14" t="s">
        <v>5</v>
      </c>
      <c r="B14" t="s">
        <v>15</v>
      </c>
      <c r="C14" t="s">
        <v>56</v>
      </c>
      <c r="D14" s="1">
        <v>5</v>
      </c>
      <c r="E14" s="1">
        <v>5</v>
      </c>
      <c r="F14" s="15">
        <f t="shared" si="0"/>
        <v>5</v>
      </c>
      <c r="G14" s="2">
        <v>2</v>
      </c>
      <c r="H14" s="2">
        <v>4</v>
      </c>
      <c r="I14" s="16">
        <f t="shared" si="1"/>
        <v>1.7857142857142858</v>
      </c>
    </row>
    <row r="15" spans="1:9">
      <c r="A15" t="s">
        <v>5</v>
      </c>
      <c r="B15" t="s">
        <v>16</v>
      </c>
      <c r="C15" t="s">
        <v>57</v>
      </c>
      <c r="D15" s="1">
        <v>9</v>
      </c>
      <c r="E15" s="1">
        <v>1</v>
      </c>
      <c r="F15" s="15">
        <f t="shared" si="0"/>
        <v>5</v>
      </c>
      <c r="G15" s="2">
        <v>3</v>
      </c>
      <c r="H15" s="2">
        <v>4</v>
      </c>
      <c r="I15" s="16">
        <f t="shared" si="1"/>
        <v>1.4705882352941178</v>
      </c>
    </row>
    <row r="16" spans="1:9">
      <c r="A16" t="s">
        <v>5</v>
      </c>
      <c r="B16" t="s">
        <v>17</v>
      </c>
      <c r="C16" t="s">
        <v>58</v>
      </c>
      <c r="D16" s="1">
        <v>9</v>
      </c>
      <c r="E16" s="1">
        <v>1</v>
      </c>
      <c r="F16" s="15">
        <f t="shared" si="0"/>
        <v>5</v>
      </c>
      <c r="G16" s="2">
        <v>2</v>
      </c>
      <c r="H16" s="2">
        <v>4</v>
      </c>
      <c r="I16" s="16">
        <f t="shared" si="1"/>
        <v>1.7857142857142858</v>
      </c>
    </row>
    <row r="17" spans="1:9">
      <c r="A17" t="s">
        <v>5</v>
      </c>
      <c r="B17" t="s">
        <v>18</v>
      </c>
      <c r="C17" t="s">
        <v>59</v>
      </c>
      <c r="D17" s="1">
        <v>7</v>
      </c>
      <c r="E17" s="1">
        <v>3</v>
      </c>
      <c r="F17" s="15">
        <f t="shared" si="0"/>
        <v>5</v>
      </c>
      <c r="G17" s="2">
        <v>3</v>
      </c>
      <c r="H17" s="2">
        <v>4</v>
      </c>
      <c r="I17" s="16">
        <f t="shared" si="1"/>
        <v>1.4705882352941178</v>
      </c>
    </row>
    <row r="18" spans="1:9">
      <c r="A18" t="s">
        <v>5</v>
      </c>
      <c r="B18" t="s">
        <v>19</v>
      </c>
      <c r="C18" t="s">
        <v>60</v>
      </c>
      <c r="D18" s="1">
        <v>7</v>
      </c>
      <c r="E18" s="1">
        <v>3</v>
      </c>
      <c r="F18" s="15">
        <f t="shared" si="0"/>
        <v>5</v>
      </c>
      <c r="G18" s="2">
        <v>4</v>
      </c>
      <c r="H18" s="2">
        <v>3</v>
      </c>
      <c r="I18" s="16">
        <f t="shared" si="1"/>
        <v>1.3888888888888888</v>
      </c>
    </row>
    <row r="19" spans="1:9">
      <c r="A19" t="s">
        <v>5</v>
      </c>
      <c r="B19" t="s">
        <v>20</v>
      </c>
      <c r="C19" t="s">
        <v>61</v>
      </c>
      <c r="D19" s="1">
        <v>5</v>
      </c>
      <c r="E19" s="1">
        <v>5</v>
      </c>
      <c r="F19" s="15">
        <f t="shared" si="0"/>
        <v>5</v>
      </c>
      <c r="G19" s="2">
        <v>3</v>
      </c>
      <c r="H19" s="2">
        <v>1</v>
      </c>
      <c r="I19" s="16">
        <f t="shared" si="1"/>
        <v>2.2727272727272729</v>
      </c>
    </row>
    <row r="20" spans="1:9">
      <c r="A20" t="s">
        <v>5</v>
      </c>
      <c r="B20" t="s">
        <v>21</v>
      </c>
      <c r="C20" t="s">
        <v>62</v>
      </c>
      <c r="D20" s="1">
        <v>7</v>
      </c>
      <c r="E20" s="1">
        <v>3</v>
      </c>
      <c r="F20" s="15">
        <f t="shared" si="0"/>
        <v>5</v>
      </c>
      <c r="G20" s="2">
        <v>2</v>
      </c>
      <c r="H20" s="2">
        <v>1</v>
      </c>
      <c r="I20" s="16">
        <f t="shared" si="1"/>
        <v>3.125</v>
      </c>
    </row>
    <row r="21" spans="1:9">
      <c r="A21" t="s">
        <v>5</v>
      </c>
      <c r="B21" t="s">
        <v>22</v>
      </c>
      <c r="C21" t="s">
        <v>63</v>
      </c>
      <c r="D21" s="1">
        <v>7</v>
      </c>
      <c r="E21" s="1">
        <v>3</v>
      </c>
      <c r="F21" s="15">
        <f t="shared" si="0"/>
        <v>5</v>
      </c>
      <c r="G21" s="2">
        <v>3</v>
      </c>
      <c r="H21" s="2">
        <v>5</v>
      </c>
      <c r="I21" s="16">
        <f t="shared" si="1"/>
        <v>1.3157894736842106</v>
      </c>
    </row>
    <row r="22" spans="1:9">
      <c r="A22" t="s">
        <v>5</v>
      </c>
      <c r="B22" t="s">
        <v>23</v>
      </c>
      <c r="C22" t="s">
        <v>64</v>
      </c>
      <c r="D22" s="1">
        <v>6</v>
      </c>
      <c r="E22" s="1">
        <v>4</v>
      </c>
      <c r="F22" s="15">
        <f t="shared" si="0"/>
        <v>5</v>
      </c>
      <c r="G22" s="2">
        <v>5</v>
      </c>
      <c r="H22" s="2">
        <v>1</v>
      </c>
      <c r="I22" s="16">
        <f t="shared" si="1"/>
        <v>1.4705882352941178</v>
      </c>
    </row>
    <row r="23" spans="1:9">
      <c r="A23" t="s">
        <v>5</v>
      </c>
      <c r="B23" t="s">
        <v>24</v>
      </c>
      <c r="C23" t="s">
        <v>65</v>
      </c>
      <c r="D23" s="1">
        <v>5</v>
      </c>
      <c r="E23" s="1">
        <v>5</v>
      </c>
      <c r="F23" s="15">
        <f t="shared" si="0"/>
        <v>5</v>
      </c>
      <c r="G23" s="2">
        <v>3</v>
      </c>
      <c r="H23" s="2">
        <v>7</v>
      </c>
      <c r="I23" s="16">
        <f t="shared" si="1"/>
        <v>1.0869565217391306</v>
      </c>
    </row>
    <row r="24" spans="1:9">
      <c r="A24" t="s">
        <v>5</v>
      </c>
      <c r="B24" t="s">
        <v>25</v>
      </c>
      <c r="C24" t="s">
        <v>66</v>
      </c>
      <c r="D24" s="1">
        <v>9</v>
      </c>
      <c r="E24" s="1">
        <v>1</v>
      </c>
      <c r="F24" s="15">
        <f t="shared" si="0"/>
        <v>5</v>
      </c>
      <c r="G24" s="2">
        <v>5</v>
      </c>
      <c r="H24" s="2">
        <v>6</v>
      </c>
      <c r="I24" s="16">
        <f t="shared" si="1"/>
        <v>0.92592592592592582</v>
      </c>
    </row>
    <row r="25" spans="1:9">
      <c r="A25" t="s">
        <v>5</v>
      </c>
      <c r="B25" t="s">
        <v>26</v>
      </c>
      <c r="C25" t="s">
        <v>67</v>
      </c>
      <c r="D25" s="1">
        <v>9</v>
      </c>
      <c r="E25" s="1">
        <v>1</v>
      </c>
      <c r="F25" s="15">
        <f t="shared" si="0"/>
        <v>5</v>
      </c>
      <c r="G25" s="2">
        <v>3</v>
      </c>
      <c r="H25" s="2">
        <v>1</v>
      </c>
      <c r="I25" s="16">
        <f t="shared" si="1"/>
        <v>2.2727272727272729</v>
      </c>
    </row>
    <row r="26" spans="1:9">
      <c r="A26" t="s">
        <v>5</v>
      </c>
      <c r="B26" t="s">
        <v>27</v>
      </c>
      <c r="C26" t="s">
        <v>68</v>
      </c>
      <c r="D26" s="1">
        <v>9</v>
      </c>
      <c r="E26" s="1">
        <v>1</v>
      </c>
      <c r="F26" s="15">
        <f t="shared" si="0"/>
        <v>5</v>
      </c>
      <c r="G26" s="2">
        <v>5</v>
      </c>
      <c r="H26" s="2">
        <v>1</v>
      </c>
      <c r="I26" s="16">
        <f t="shared" si="1"/>
        <v>1.4705882352941178</v>
      </c>
    </row>
    <row r="27" spans="1:9">
      <c r="A27" t="s">
        <v>5</v>
      </c>
      <c r="B27" t="s">
        <v>28</v>
      </c>
      <c r="C27" t="s">
        <v>69</v>
      </c>
      <c r="D27" s="1">
        <v>6</v>
      </c>
      <c r="E27" s="1">
        <v>4</v>
      </c>
      <c r="F27" s="15">
        <f t="shared" si="0"/>
        <v>5</v>
      </c>
      <c r="G27" s="2">
        <v>6</v>
      </c>
      <c r="H27" s="2">
        <v>1</v>
      </c>
      <c r="I27" s="16">
        <f t="shared" si="1"/>
        <v>1.2500000000000002</v>
      </c>
    </row>
    <row r="28" spans="1:9">
      <c r="A28" t="s">
        <v>5</v>
      </c>
      <c r="B28" t="s">
        <v>29</v>
      </c>
      <c r="C28" t="s">
        <v>70</v>
      </c>
      <c r="D28" s="1">
        <v>7</v>
      </c>
      <c r="E28" s="1">
        <v>3</v>
      </c>
      <c r="F28" s="15">
        <f t="shared" si="0"/>
        <v>5</v>
      </c>
      <c r="G28" s="2">
        <v>4</v>
      </c>
      <c r="H28" s="2">
        <v>5</v>
      </c>
      <c r="I28" s="16">
        <f t="shared" si="1"/>
        <v>1.1363636363636362</v>
      </c>
    </row>
    <row r="29" spans="1:9">
      <c r="A29" t="s">
        <v>5</v>
      </c>
      <c r="B29" t="s">
        <v>30</v>
      </c>
      <c r="C29" t="s">
        <v>71</v>
      </c>
      <c r="D29" s="1">
        <v>7</v>
      </c>
      <c r="E29" s="1">
        <v>3</v>
      </c>
      <c r="F29" s="15">
        <f t="shared" si="0"/>
        <v>5</v>
      </c>
      <c r="G29" s="2">
        <v>3</v>
      </c>
      <c r="H29" s="2">
        <v>1</v>
      </c>
      <c r="I29" s="16">
        <f t="shared" si="1"/>
        <v>2.2727272727272729</v>
      </c>
    </row>
    <row r="30" spans="1:9">
      <c r="A30" t="s">
        <v>5</v>
      </c>
      <c r="B30" t="s">
        <v>31</v>
      </c>
      <c r="C30" t="s">
        <v>72</v>
      </c>
      <c r="D30" s="1">
        <v>6</v>
      </c>
      <c r="E30" s="1">
        <v>4</v>
      </c>
      <c r="F30" s="15">
        <f t="shared" si="0"/>
        <v>5</v>
      </c>
      <c r="G30" s="2">
        <v>2</v>
      </c>
      <c r="H30" s="2">
        <v>1</v>
      </c>
      <c r="I30" s="16">
        <f t="shared" si="1"/>
        <v>3.125</v>
      </c>
    </row>
    <row r="31" spans="1:9">
      <c r="A31" t="s">
        <v>5</v>
      </c>
      <c r="B31" t="s">
        <v>73</v>
      </c>
      <c r="C31" t="s">
        <v>74</v>
      </c>
      <c r="D31" s="1">
        <v>8</v>
      </c>
      <c r="E31" s="1">
        <v>2</v>
      </c>
      <c r="F31" s="15">
        <f t="shared" si="0"/>
        <v>5</v>
      </c>
      <c r="G31" s="2">
        <v>3</v>
      </c>
      <c r="H31" s="2">
        <v>2</v>
      </c>
      <c r="I31" s="16">
        <f t="shared" si="1"/>
        <v>1.9230769230769234</v>
      </c>
    </row>
    <row r="32" spans="1:9">
      <c r="A32" t="s">
        <v>5</v>
      </c>
      <c r="B32" t="s">
        <v>32</v>
      </c>
      <c r="C32" t="s">
        <v>75</v>
      </c>
      <c r="D32" s="1">
        <v>7</v>
      </c>
      <c r="E32" s="1">
        <v>3</v>
      </c>
      <c r="F32" s="15">
        <f t="shared" si="0"/>
        <v>5</v>
      </c>
      <c r="G32" s="2">
        <v>2</v>
      </c>
      <c r="H32" s="2">
        <v>3</v>
      </c>
      <c r="I32" s="16">
        <f t="shared" si="1"/>
        <v>2.083333333333333</v>
      </c>
    </row>
    <row r="33" spans="1:9">
      <c r="A33" t="s">
        <v>5</v>
      </c>
      <c r="B33" t="s">
        <v>33</v>
      </c>
      <c r="C33" t="s">
        <v>76</v>
      </c>
      <c r="D33" s="1">
        <v>8</v>
      </c>
      <c r="E33" s="1">
        <v>2</v>
      </c>
      <c r="F33" s="15">
        <f t="shared" si="0"/>
        <v>5</v>
      </c>
      <c r="G33" s="2">
        <v>3</v>
      </c>
      <c r="H33" s="2">
        <v>2</v>
      </c>
      <c r="I33" s="16">
        <f t="shared" si="1"/>
        <v>1.9230769230769234</v>
      </c>
    </row>
    <row r="34" spans="1:9">
      <c r="A34" t="s">
        <v>5</v>
      </c>
      <c r="B34" t="s">
        <v>34</v>
      </c>
      <c r="C34" t="s">
        <v>77</v>
      </c>
      <c r="D34" s="1">
        <v>6</v>
      </c>
      <c r="E34" s="1">
        <v>4</v>
      </c>
      <c r="F34" s="15">
        <f t="shared" si="0"/>
        <v>5</v>
      </c>
      <c r="G34" s="2">
        <v>2</v>
      </c>
      <c r="H34" s="2">
        <v>5</v>
      </c>
      <c r="I34" s="16">
        <f t="shared" si="1"/>
        <v>1.5625</v>
      </c>
    </row>
    <row r="35" spans="1:9">
      <c r="A35" t="s">
        <v>5</v>
      </c>
      <c r="B35" t="s">
        <v>35</v>
      </c>
      <c r="C35" t="s">
        <v>78</v>
      </c>
      <c r="D35" s="1">
        <v>5</v>
      </c>
      <c r="E35" s="1">
        <v>5</v>
      </c>
      <c r="F35" s="15">
        <f t="shared" si="0"/>
        <v>5</v>
      </c>
      <c r="G35" s="2">
        <v>2</v>
      </c>
      <c r="H35" s="2">
        <v>5</v>
      </c>
      <c r="I35" s="16">
        <f t="shared" si="1"/>
        <v>1.5625</v>
      </c>
    </row>
    <row r="36" spans="1:9">
      <c r="A36" t="s">
        <v>5</v>
      </c>
      <c r="B36" t="s">
        <v>36</v>
      </c>
      <c r="C36" t="s">
        <v>79</v>
      </c>
      <c r="D36" s="1">
        <v>5</v>
      </c>
      <c r="E36" s="1">
        <v>5</v>
      </c>
      <c r="F36" s="15">
        <f t="shared" si="0"/>
        <v>5</v>
      </c>
      <c r="G36" s="2">
        <v>3</v>
      </c>
      <c r="H36" s="2">
        <v>1</v>
      </c>
      <c r="I36" s="16">
        <f t="shared" si="1"/>
        <v>2.2727272727272729</v>
      </c>
    </row>
    <row r="37" spans="1:9">
      <c r="A37" t="s">
        <v>5</v>
      </c>
      <c r="B37" t="s">
        <v>37</v>
      </c>
      <c r="C37" t="s">
        <v>80</v>
      </c>
      <c r="D37" s="1">
        <v>7</v>
      </c>
      <c r="E37" s="1">
        <v>3</v>
      </c>
      <c r="F37" s="15">
        <f t="shared" si="0"/>
        <v>5</v>
      </c>
      <c r="G37" s="2">
        <v>3</v>
      </c>
      <c r="H37" s="2">
        <v>1</v>
      </c>
      <c r="I37" s="16">
        <f t="shared" si="1"/>
        <v>2.2727272727272729</v>
      </c>
    </row>
    <row r="38" spans="1:9">
      <c r="A38" t="s">
        <v>5</v>
      </c>
      <c r="B38" t="s">
        <v>38</v>
      </c>
      <c r="C38" t="s">
        <v>81</v>
      </c>
      <c r="D38" s="1">
        <v>7</v>
      </c>
      <c r="E38" s="1">
        <v>3</v>
      </c>
      <c r="F38" s="15">
        <f t="shared" si="0"/>
        <v>5</v>
      </c>
      <c r="G38" s="2">
        <v>5</v>
      </c>
      <c r="H38" s="2">
        <v>4</v>
      </c>
      <c r="I38" s="16">
        <f t="shared" si="1"/>
        <v>1.0869565217391306</v>
      </c>
    </row>
    <row r="39" spans="1:9">
      <c r="A39" t="s">
        <v>5</v>
      </c>
      <c r="B39" t="s">
        <v>39</v>
      </c>
      <c r="C39" t="s">
        <v>82</v>
      </c>
      <c r="D39" s="1">
        <v>7</v>
      </c>
      <c r="E39" s="1">
        <v>3</v>
      </c>
      <c r="F39" s="15">
        <f t="shared" si="0"/>
        <v>5</v>
      </c>
      <c r="G39" s="2">
        <v>2</v>
      </c>
      <c r="H39" s="2">
        <v>1</v>
      </c>
      <c r="I39" s="16">
        <f t="shared" si="1"/>
        <v>3.125</v>
      </c>
    </row>
    <row r="40" spans="1:9">
      <c r="A40" t="s">
        <v>5</v>
      </c>
      <c r="B40" t="s">
        <v>40</v>
      </c>
      <c r="C40" t="s">
        <v>83</v>
      </c>
      <c r="D40" s="1">
        <v>8</v>
      </c>
      <c r="E40" s="1">
        <v>2</v>
      </c>
      <c r="F40" s="15">
        <f t="shared" si="0"/>
        <v>5</v>
      </c>
      <c r="G40" s="2">
        <v>3</v>
      </c>
      <c r="H40" s="2">
        <v>1</v>
      </c>
      <c r="I40" s="16">
        <f t="shared" si="1"/>
        <v>2.2727272727272729</v>
      </c>
    </row>
    <row r="41" spans="1:9">
      <c r="A41" t="s">
        <v>5</v>
      </c>
      <c r="B41" t="s">
        <v>41</v>
      </c>
      <c r="C41" t="s">
        <v>84</v>
      </c>
      <c r="D41" s="1">
        <v>5</v>
      </c>
      <c r="E41" s="1">
        <v>5</v>
      </c>
      <c r="F41" s="15">
        <f t="shared" si="0"/>
        <v>5</v>
      </c>
      <c r="G41" s="2">
        <v>2</v>
      </c>
      <c r="H41" s="2">
        <v>4</v>
      </c>
      <c r="I41" s="16">
        <f t="shared" si="1"/>
        <v>1.7857142857142858</v>
      </c>
    </row>
    <row r="42" spans="1:9">
      <c r="A42" t="s">
        <v>5</v>
      </c>
      <c r="B42" t="s">
        <v>42</v>
      </c>
      <c r="C42" t="s">
        <v>85</v>
      </c>
      <c r="D42" s="1">
        <v>6</v>
      </c>
      <c r="E42" s="1">
        <v>4</v>
      </c>
      <c r="F42" s="15">
        <f t="shared" si="0"/>
        <v>5</v>
      </c>
      <c r="G42" s="2">
        <v>3</v>
      </c>
      <c r="H42" s="2">
        <v>4</v>
      </c>
      <c r="I42" s="16">
        <f t="shared" si="1"/>
        <v>1.4705882352941178</v>
      </c>
    </row>
    <row r="43" spans="1:9">
      <c r="A43" t="s">
        <v>5</v>
      </c>
      <c r="B43" t="s">
        <v>43</v>
      </c>
      <c r="C43" t="s">
        <v>86</v>
      </c>
      <c r="D43" s="1">
        <v>6</v>
      </c>
      <c r="E43" s="1">
        <v>4</v>
      </c>
      <c r="F43" s="15">
        <f t="shared" si="0"/>
        <v>5</v>
      </c>
      <c r="G43" s="2">
        <v>5</v>
      </c>
      <c r="H43" s="2">
        <v>2</v>
      </c>
      <c r="I43" s="16">
        <f t="shared" si="1"/>
        <v>1.3157894736842106</v>
      </c>
    </row>
    <row r="44" spans="1:9">
      <c r="A44" t="s">
        <v>5</v>
      </c>
      <c r="B44" t="s">
        <v>44</v>
      </c>
      <c r="C44" t="s">
        <v>87</v>
      </c>
      <c r="D44" s="1">
        <v>8</v>
      </c>
      <c r="E44" s="1">
        <v>2</v>
      </c>
      <c r="F44" s="15">
        <f t="shared" si="0"/>
        <v>5</v>
      </c>
      <c r="G44" s="2">
        <v>5</v>
      </c>
      <c r="H44" s="2">
        <v>6</v>
      </c>
      <c r="I44" s="16">
        <f t="shared" si="1"/>
        <v>0.92592592592592582</v>
      </c>
    </row>
    <row r="45" spans="1:9">
      <c r="A45" t="s">
        <v>5</v>
      </c>
      <c r="B45" t="s">
        <v>45</v>
      </c>
      <c r="C45" t="s">
        <v>88</v>
      </c>
      <c r="D45" s="1">
        <v>5</v>
      </c>
      <c r="E45" s="1">
        <v>5</v>
      </c>
      <c r="F45" s="15">
        <f t="shared" si="0"/>
        <v>5</v>
      </c>
      <c r="G45" s="2">
        <v>3</v>
      </c>
      <c r="H45" s="2">
        <v>2</v>
      </c>
      <c r="I45" s="16">
        <f t="shared" si="1"/>
        <v>1.9230769230769234</v>
      </c>
    </row>
    <row r="46" spans="1:9">
      <c r="A46" t="s">
        <v>5</v>
      </c>
      <c r="B46" t="s">
        <v>46</v>
      </c>
      <c r="C46" t="s">
        <v>89</v>
      </c>
      <c r="D46" s="1">
        <v>5</v>
      </c>
      <c r="E46" s="1">
        <v>5</v>
      </c>
      <c r="F46" s="15">
        <f t="shared" si="0"/>
        <v>5</v>
      </c>
      <c r="G46" s="2">
        <v>3</v>
      </c>
      <c r="H46" s="2">
        <v>3</v>
      </c>
      <c r="I46" s="16">
        <f t="shared" si="1"/>
        <v>1.6666666666666667</v>
      </c>
    </row>
    <row r="47" spans="1:9">
      <c r="A47" t="s">
        <v>5</v>
      </c>
      <c r="B47" t="s">
        <v>47</v>
      </c>
      <c r="C47" t="s">
        <v>90</v>
      </c>
      <c r="D47" s="1">
        <v>8</v>
      </c>
      <c r="E47" s="1">
        <v>2</v>
      </c>
      <c r="F47" s="15">
        <f t="shared" si="0"/>
        <v>5</v>
      </c>
      <c r="G47" s="2">
        <v>3</v>
      </c>
      <c r="H47" s="2">
        <v>2</v>
      </c>
      <c r="I47" s="16">
        <f t="shared" si="1"/>
        <v>1.9230769230769234</v>
      </c>
    </row>
    <row r="48" spans="1:9">
      <c r="F48" s="2"/>
      <c r="G48" s="2"/>
      <c r="H48" s="2"/>
      <c r="I48" s="16"/>
    </row>
    <row r="49" spans="1:9">
      <c r="A49" t="s">
        <v>94</v>
      </c>
      <c r="F49" s="2"/>
      <c r="G49" s="2"/>
      <c r="H49" s="2"/>
      <c r="I49" s="16"/>
    </row>
    <row r="50" spans="1:9">
      <c r="A50" t="s">
        <v>5</v>
      </c>
      <c r="B50" s="6" t="s">
        <v>109</v>
      </c>
      <c r="C50" s="7" t="s">
        <v>95</v>
      </c>
      <c r="D50" s="8">
        <v>9</v>
      </c>
      <c r="E50" s="8">
        <v>9</v>
      </c>
      <c r="F50" s="2">
        <f t="shared" ref="F7:F70" si="2">(D50+E50)/2</f>
        <v>9</v>
      </c>
      <c r="G50" s="2">
        <v>6</v>
      </c>
      <c r="H50" s="2">
        <v>2</v>
      </c>
      <c r="I50" s="16">
        <f t="shared" si="1"/>
        <v>2.0454545454545459</v>
      </c>
    </row>
    <row r="51" spans="1:9" ht="31.2">
      <c r="A51" t="s">
        <v>5</v>
      </c>
      <c r="B51" s="6" t="s">
        <v>96</v>
      </c>
      <c r="C51" s="9" t="s">
        <v>110</v>
      </c>
      <c r="D51" s="8">
        <v>7</v>
      </c>
      <c r="E51" s="8">
        <v>4</v>
      </c>
      <c r="F51" s="2">
        <f t="shared" si="2"/>
        <v>5.5</v>
      </c>
      <c r="G51" s="2">
        <v>3</v>
      </c>
      <c r="H51" s="2">
        <v>3</v>
      </c>
      <c r="I51" s="16">
        <f t="shared" si="1"/>
        <v>1.8333333333333333</v>
      </c>
    </row>
    <row r="52" spans="1:9" ht="31.2">
      <c r="A52" t="s">
        <v>5</v>
      </c>
      <c r="B52" s="6" t="s">
        <v>97</v>
      </c>
      <c r="C52" s="9" t="s">
        <v>111</v>
      </c>
      <c r="D52" s="8">
        <v>7</v>
      </c>
      <c r="E52" s="8">
        <v>3</v>
      </c>
      <c r="F52" s="2">
        <f t="shared" si="2"/>
        <v>5</v>
      </c>
      <c r="G52" s="2">
        <v>5</v>
      </c>
      <c r="H52" s="2">
        <v>1</v>
      </c>
      <c r="I52" s="16">
        <f t="shared" si="1"/>
        <v>1.4705882352941178</v>
      </c>
    </row>
    <row r="53" spans="1:9" ht="31.2">
      <c r="A53" t="s">
        <v>5</v>
      </c>
      <c r="B53" s="6" t="s">
        <v>98</v>
      </c>
      <c r="C53" s="9" t="s">
        <v>112</v>
      </c>
      <c r="D53" s="8">
        <v>8</v>
      </c>
      <c r="E53" s="8">
        <v>5</v>
      </c>
      <c r="F53" s="2">
        <f t="shared" si="2"/>
        <v>6.5</v>
      </c>
      <c r="G53" s="2">
        <v>3</v>
      </c>
      <c r="H53" s="2">
        <v>1</v>
      </c>
      <c r="I53" s="16">
        <f t="shared" si="1"/>
        <v>2.954545454545455</v>
      </c>
    </row>
    <row r="54" spans="1:9">
      <c r="A54" t="s">
        <v>5</v>
      </c>
      <c r="B54" s="10" t="s">
        <v>99</v>
      </c>
      <c r="C54" s="9" t="s">
        <v>113</v>
      </c>
      <c r="D54" s="8">
        <v>8</v>
      </c>
      <c r="E54" s="8">
        <v>9</v>
      </c>
      <c r="F54" s="2">
        <f t="shared" si="2"/>
        <v>8.5</v>
      </c>
      <c r="G54" s="2">
        <v>3</v>
      </c>
      <c r="H54" s="2">
        <v>2</v>
      </c>
      <c r="I54" s="16">
        <f t="shared" si="1"/>
        <v>3.2692307692307696</v>
      </c>
    </row>
    <row r="55" spans="1:9">
      <c r="A55" t="s">
        <v>5</v>
      </c>
      <c r="B55" s="11" t="s">
        <v>100</v>
      </c>
      <c r="C55" s="7" t="s">
        <v>114</v>
      </c>
      <c r="D55" s="8">
        <v>9</v>
      </c>
      <c r="E55" s="8">
        <v>9</v>
      </c>
      <c r="F55" s="2">
        <f t="shared" si="2"/>
        <v>9</v>
      </c>
      <c r="G55" s="2">
        <v>5</v>
      </c>
      <c r="H55" s="2">
        <v>1</v>
      </c>
      <c r="I55" s="16">
        <f t="shared" si="1"/>
        <v>2.6470588235294117</v>
      </c>
    </row>
    <row r="56" spans="1:9">
      <c r="A56" t="s">
        <v>5</v>
      </c>
      <c r="B56" s="11" t="s">
        <v>101</v>
      </c>
      <c r="C56" s="9" t="s">
        <v>115</v>
      </c>
      <c r="D56" s="8">
        <v>9</v>
      </c>
      <c r="E56" s="8">
        <v>9</v>
      </c>
      <c r="F56" s="2">
        <f t="shared" si="2"/>
        <v>9</v>
      </c>
      <c r="G56" s="2">
        <v>3</v>
      </c>
      <c r="H56" s="2">
        <v>1</v>
      </c>
      <c r="I56" s="16">
        <f t="shared" si="1"/>
        <v>4.0909090909090917</v>
      </c>
    </row>
    <row r="57" spans="1:9" ht="31.2">
      <c r="A57" t="s">
        <v>5</v>
      </c>
      <c r="B57" s="11" t="s">
        <v>102</v>
      </c>
      <c r="C57" s="9" t="s">
        <v>116</v>
      </c>
      <c r="D57" s="8">
        <v>9</v>
      </c>
      <c r="E57" s="8">
        <v>9</v>
      </c>
      <c r="F57" s="2">
        <f t="shared" si="2"/>
        <v>9</v>
      </c>
      <c r="G57" s="2">
        <v>2</v>
      </c>
      <c r="H57" s="2">
        <v>1</v>
      </c>
      <c r="I57" s="16">
        <f t="shared" si="1"/>
        <v>5.625</v>
      </c>
    </row>
    <row r="58" spans="1:9">
      <c r="A58" t="s">
        <v>5</v>
      </c>
      <c r="B58" s="11" t="s">
        <v>103</v>
      </c>
      <c r="C58" s="9" t="s">
        <v>117</v>
      </c>
      <c r="D58" s="8">
        <v>7</v>
      </c>
      <c r="E58" s="8">
        <v>7</v>
      </c>
      <c r="F58" s="2">
        <f t="shared" si="2"/>
        <v>7</v>
      </c>
      <c r="G58" s="2">
        <v>3</v>
      </c>
      <c r="H58" s="2">
        <v>4</v>
      </c>
      <c r="I58" s="16">
        <f t="shared" si="1"/>
        <v>2.0588235294117649</v>
      </c>
    </row>
    <row r="59" spans="1:9">
      <c r="A59" t="s">
        <v>5</v>
      </c>
      <c r="B59" s="11" t="s">
        <v>118</v>
      </c>
      <c r="C59" s="11" t="s">
        <v>119</v>
      </c>
      <c r="D59" s="8">
        <v>5</v>
      </c>
      <c r="E59" s="8">
        <v>4</v>
      </c>
      <c r="F59" s="2">
        <f t="shared" si="2"/>
        <v>4.5</v>
      </c>
      <c r="G59" s="2">
        <v>3</v>
      </c>
      <c r="H59" s="2">
        <v>2</v>
      </c>
      <c r="I59" s="16">
        <f t="shared" si="1"/>
        <v>1.7307692307692311</v>
      </c>
    </row>
    <row r="60" spans="1:9">
      <c r="A60" t="s">
        <v>5</v>
      </c>
      <c r="B60" s="11" t="s">
        <v>104</v>
      </c>
      <c r="C60" s="7" t="s">
        <v>120</v>
      </c>
      <c r="D60" s="8">
        <v>6</v>
      </c>
      <c r="E60" s="8">
        <v>5</v>
      </c>
      <c r="F60" s="2">
        <f t="shared" si="2"/>
        <v>5.5</v>
      </c>
      <c r="G60" s="2">
        <v>3</v>
      </c>
      <c r="H60" s="2">
        <v>1</v>
      </c>
      <c r="I60" s="16">
        <f t="shared" si="1"/>
        <v>2.5000000000000004</v>
      </c>
    </row>
    <row r="61" spans="1:9">
      <c r="A61" t="s">
        <v>5</v>
      </c>
      <c r="B61" s="6" t="s">
        <v>121</v>
      </c>
      <c r="C61" s="6" t="s">
        <v>105</v>
      </c>
      <c r="D61" s="8">
        <v>8</v>
      </c>
      <c r="E61" s="8">
        <v>7</v>
      </c>
      <c r="F61" s="2">
        <f t="shared" si="2"/>
        <v>7.5</v>
      </c>
      <c r="G61" s="2">
        <v>3</v>
      </c>
      <c r="H61" s="2">
        <v>1</v>
      </c>
      <c r="I61" s="16">
        <f t="shared" si="1"/>
        <v>3.4090909090909096</v>
      </c>
    </row>
    <row r="62" spans="1:9">
      <c r="A62" t="s">
        <v>5</v>
      </c>
      <c r="B62" s="6" t="s">
        <v>122</v>
      </c>
      <c r="C62" s="6" t="s">
        <v>123</v>
      </c>
      <c r="D62" s="8">
        <v>4</v>
      </c>
      <c r="E62" s="8">
        <v>4</v>
      </c>
      <c r="F62" s="2">
        <f t="shared" si="2"/>
        <v>4</v>
      </c>
      <c r="G62" s="2">
        <v>4</v>
      </c>
      <c r="H62" s="2">
        <v>1</v>
      </c>
      <c r="I62" s="16">
        <f t="shared" si="1"/>
        <v>1.4285714285714286</v>
      </c>
    </row>
    <row r="63" spans="1:9" ht="31.2">
      <c r="A63" t="s">
        <v>5</v>
      </c>
      <c r="B63" s="11" t="s">
        <v>106</v>
      </c>
      <c r="C63" s="9" t="s">
        <v>107</v>
      </c>
      <c r="D63" s="8">
        <v>5</v>
      </c>
      <c r="E63" s="8">
        <v>6</v>
      </c>
      <c r="F63" s="2">
        <f t="shared" si="2"/>
        <v>5.5</v>
      </c>
      <c r="G63" s="2">
        <v>6</v>
      </c>
      <c r="H63" s="2">
        <v>5</v>
      </c>
      <c r="I63" s="16">
        <f t="shared" si="1"/>
        <v>0.98214285714285721</v>
      </c>
    </row>
    <row r="64" spans="1:9">
      <c r="A64" t="s">
        <v>5</v>
      </c>
      <c r="B64" s="6" t="s">
        <v>124</v>
      </c>
      <c r="C64" s="9" t="s">
        <v>108</v>
      </c>
      <c r="D64" s="8">
        <v>4</v>
      </c>
      <c r="E64" s="8">
        <v>3</v>
      </c>
      <c r="F64" s="2">
        <f t="shared" si="2"/>
        <v>3.5</v>
      </c>
      <c r="G64" s="2">
        <v>5</v>
      </c>
      <c r="H64" s="2">
        <v>4</v>
      </c>
      <c r="I64" s="16">
        <f t="shared" si="1"/>
        <v>0.76086956521739135</v>
      </c>
    </row>
    <row r="65" spans="1:9">
      <c r="A65" t="s">
        <v>5</v>
      </c>
      <c r="B65" s="6" t="s">
        <v>125</v>
      </c>
      <c r="C65" s="6" t="s">
        <v>126</v>
      </c>
      <c r="D65" s="8">
        <v>6</v>
      </c>
      <c r="E65" s="8">
        <v>7</v>
      </c>
      <c r="F65" s="2">
        <f t="shared" si="2"/>
        <v>6.5</v>
      </c>
      <c r="G65" s="2">
        <v>2</v>
      </c>
      <c r="H65" s="2">
        <v>6</v>
      </c>
      <c r="I65" s="16">
        <f t="shared" si="1"/>
        <v>1.8055555555555554</v>
      </c>
    </row>
    <row r="66" spans="1:9">
      <c r="A66" t="s">
        <v>5</v>
      </c>
      <c r="B66" s="6" t="s">
        <v>127</v>
      </c>
      <c r="C66" s="6" t="s">
        <v>128</v>
      </c>
      <c r="D66" s="8">
        <v>8</v>
      </c>
      <c r="E66" s="8">
        <v>7</v>
      </c>
      <c r="F66" s="2">
        <f t="shared" si="2"/>
        <v>7.5</v>
      </c>
      <c r="G66" s="2">
        <v>7</v>
      </c>
      <c r="H66" s="2">
        <v>6</v>
      </c>
      <c r="I66" s="16">
        <f t="shared" si="1"/>
        <v>1.1363636363636362</v>
      </c>
    </row>
    <row r="67" spans="1:9">
      <c r="A67" t="s">
        <v>5</v>
      </c>
      <c r="B67" s="6" t="s">
        <v>129</v>
      </c>
      <c r="C67" s="6" t="s">
        <v>130</v>
      </c>
      <c r="D67" s="8">
        <v>6</v>
      </c>
      <c r="E67" s="8">
        <v>6</v>
      </c>
      <c r="F67" s="2">
        <f t="shared" si="2"/>
        <v>6</v>
      </c>
      <c r="G67" s="2">
        <v>3</v>
      </c>
      <c r="H67" s="2">
        <v>7</v>
      </c>
      <c r="I67" s="16">
        <f t="shared" si="1"/>
        <v>1.3043478260869565</v>
      </c>
    </row>
    <row r="68" spans="1:9">
      <c r="A68" t="s">
        <v>5</v>
      </c>
      <c r="B68" s="6" t="s">
        <v>131</v>
      </c>
      <c r="C68" s="6" t="s">
        <v>132</v>
      </c>
      <c r="D68" s="8">
        <v>6</v>
      </c>
      <c r="E68" s="8">
        <v>4</v>
      </c>
      <c r="F68" s="2">
        <f t="shared" si="2"/>
        <v>5</v>
      </c>
      <c r="G68" s="2">
        <v>2</v>
      </c>
      <c r="H68" s="2">
        <v>6</v>
      </c>
      <c r="I68" s="16">
        <f t="shared" si="1"/>
        <v>1.3888888888888886</v>
      </c>
    </row>
    <row r="69" spans="1:9">
      <c r="A69" t="s">
        <v>5</v>
      </c>
      <c r="B69" s="6" t="s">
        <v>133</v>
      </c>
      <c r="C69" s="6" t="s">
        <v>134</v>
      </c>
      <c r="D69" s="8">
        <v>5</v>
      </c>
      <c r="E69" s="8">
        <v>4</v>
      </c>
      <c r="F69" s="2">
        <f t="shared" si="2"/>
        <v>4.5</v>
      </c>
      <c r="G69" s="2">
        <v>4</v>
      </c>
      <c r="H69" s="2">
        <v>2</v>
      </c>
      <c r="I69" s="16">
        <f t="shared" si="1"/>
        <v>1.40625</v>
      </c>
    </row>
    <row r="70" spans="1:9">
      <c r="A70" t="s">
        <v>5</v>
      </c>
      <c r="B70" s="5" t="s">
        <v>135</v>
      </c>
      <c r="C70" s="5" t="s">
        <v>136</v>
      </c>
      <c r="D70" s="8">
        <v>5</v>
      </c>
      <c r="E70" s="8">
        <v>3</v>
      </c>
      <c r="F70" s="2">
        <f t="shared" si="2"/>
        <v>4</v>
      </c>
      <c r="G70" s="2">
        <v>6</v>
      </c>
      <c r="H70" s="2">
        <v>1</v>
      </c>
      <c r="I70" s="16">
        <f t="shared" si="1"/>
        <v>1</v>
      </c>
    </row>
    <row r="71" spans="1:9">
      <c r="A71" t="s">
        <v>5</v>
      </c>
      <c r="B71" s="12" t="s">
        <v>137</v>
      </c>
      <c r="C71" s="13" t="s">
        <v>138</v>
      </c>
      <c r="D71" s="14">
        <v>6</v>
      </c>
      <c r="E71" s="14">
        <v>6</v>
      </c>
      <c r="F71" s="2">
        <f t="shared" ref="F71:F77" si="3">(D71+E71)/2</f>
        <v>6</v>
      </c>
      <c r="G71" s="2">
        <v>5</v>
      </c>
      <c r="H71" s="2">
        <v>3</v>
      </c>
      <c r="I71" s="16">
        <f t="shared" ref="I71:I77" si="4">F71/(G71*0.6+H71*0.4)</f>
        <v>1.4285714285714286</v>
      </c>
    </row>
    <row r="72" spans="1:9">
      <c r="A72" t="s">
        <v>5</v>
      </c>
      <c r="B72" s="12" t="s">
        <v>139</v>
      </c>
      <c r="C72" s="13" t="s">
        <v>140</v>
      </c>
      <c r="D72" s="14">
        <v>6</v>
      </c>
      <c r="E72" s="14">
        <v>5</v>
      </c>
      <c r="F72" s="2">
        <f t="shared" si="3"/>
        <v>5.5</v>
      </c>
      <c r="G72" s="2">
        <v>4</v>
      </c>
      <c r="H72" s="2">
        <v>1</v>
      </c>
      <c r="I72" s="16">
        <f t="shared" si="4"/>
        <v>1.9642857142857144</v>
      </c>
    </row>
    <row r="73" spans="1:9">
      <c r="A73" t="s">
        <v>5</v>
      </c>
      <c r="B73" s="12" t="s">
        <v>141</v>
      </c>
      <c r="C73" s="13" t="s">
        <v>142</v>
      </c>
      <c r="D73" s="14">
        <v>6</v>
      </c>
      <c r="E73" s="14">
        <v>6</v>
      </c>
      <c r="F73" s="2">
        <f t="shared" si="3"/>
        <v>6</v>
      </c>
      <c r="G73" s="2">
        <v>3</v>
      </c>
      <c r="H73" s="2">
        <v>2</v>
      </c>
      <c r="I73" s="16">
        <f t="shared" si="4"/>
        <v>2.3076923076923079</v>
      </c>
    </row>
    <row r="74" spans="1:9">
      <c r="A74" t="s">
        <v>5</v>
      </c>
      <c r="B74" s="6" t="s">
        <v>143</v>
      </c>
      <c r="C74" s="6" t="s">
        <v>144</v>
      </c>
      <c r="D74" s="14">
        <v>4</v>
      </c>
      <c r="E74" s="14">
        <v>4</v>
      </c>
      <c r="F74" s="2">
        <f t="shared" si="3"/>
        <v>4</v>
      </c>
      <c r="G74" s="2">
        <v>5</v>
      </c>
      <c r="H74" s="2">
        <v>3</v>
      </c>
      <c r="I74" s="16">
        <f t="shared" si="4"/>
        <v>0.95238095238095233</v>
      </c>
    </row>
    <row r="75" spans="1:9">
      <c r="A75" t="s">
        <v>5</v>
      </c>
      <c r="B75" s="6" t="s">
        <v>145</v>
      </c>
      <c r="C75" s="9" t="s">
        <v>108</v>
      </c>
      <c r="D75" s="14">
        <v>4</v>
      </c>
      <c r="E75" s="14">
        <v>3</v>
      </c>
      <c r="F75" s="2">
        <f t="shared" si="3"/>
        <v>3.5</v>
      </c>
      <c r="G75" s="2">
        <v>4</v>
      </c>
      <c r="H75" s="2">
        <v>2</v>
      </c>
      <c r="I75" s="16">
        <f t="shared" si="4"/>
        <v>1.09375</v>
      </c>
    </row>
    <row r="76" spans="1:9">
      <c r="A76" t="s">
        <v>5</v>
      </c>
      <c r="B76" s="6" t="s">
        <v>146</v>
      </c>
      <c r="C76" s="6" t="s">
        <v>147</v>
      </c>
      <c r="D76" s="14">
        <v>6</v>
      </c>
      <c r="E76" s="14">
        <v>4</v>
      </c>
      <c r="F76" s="2">
        <f t="shared" si="3"/>
        <v>5</v>
      </c>
      <c r="G76" s="2">
        <v>3</v>
      </c>
      <c r="H76" s="2">
        <v>1</v>
      </c>
      <c r="I76" s="16">
        <f t="shared" si="4"/>
        <v>2.2727272727272729</v>
      </c>
    </row>
    <row r="77" spans="1:9">
      <c r="A77" t="s">
        <v>5</v>
      </c>
      <c r="B77" s="6" t="s">
        <v>148</v>
      </c>
      <c r="C77" s="6" t="s">
        <v>149</v>
      </c>
      <c r="D77" s="14">
        <v>5</v>
      </c>
      <c r="E77" s="14">
        <v>4</v>
      </c>
      <c r="F77" s="2">
        <f t="shared" si="3"/>
        <v>4.5</v>
      </c>
      <c r="G77" s="2">
        <v>6</v>
      </c>
      <c r="H77" s="2">
        <v>1</v>
      </c>
      <c r="I77" s="16">
        <f t="shared" si="4"/>
        <v>1.1250000000000002</v>
      </c>
    </row>
  </sheetData>
  <mergeCells count="1">
    <mergeCell ref="A1:E1"/>
  </mergeCells>
  <phoneticPr fontId="1" type="noConversion"/>
  <hyperlinks>
    <hyperlink ref="B70" r:id="rId1"/>
    <hyperlink ref="C7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2019-01-03T05:37:45Z</dcterms:created>
  <dcterms:modified xsi:type="dcterms:W3CDTF">2019-01-12T02:59:01Z</dcterms:modified>
</cp:coreProperties>
</file>