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6" windowHeight="77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1" l="1"/>
  <c r="I8" i="1"/>
  <c r="I9" i="1"/>
  <c r="I10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3" i="1"/>
  <c r="I84" i="1"/>
  <c r="I85" i="1"/>
  <c r="I86" i="1"/>
  <c r="I87" i="1"/>
  <c r="I88" i="1"/>
  <c r="I89" i="1"/>
  <c r="I6" i="1"/>
  <c r="F7" i="1"/>
  <c r="F8" i="1"/>
  <c r="F9" i="1"/>
  <c r="F10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6" i="1"/>
</calcChain>
</file>

<file path=xl/sharedStrings.xml><?xml version="1.0" encoding="utf-8"?>
<sst xmlns="http://schemas.openxmlformats.org/spreadsheetml/2006/main" count="251" uniqueCount="174">
  <si>
    <t>管理员用户需求优先级分类</t>
  </si>
  <si>
    <t>请对相对收益和相对损失用1-9进行评价</t>
  </si>
  <si>
    <t>相对收益1为收益几乎没有，9为收益最大</t>
  </si>
  <si>
    <t>相对损失1为损失几乎没有，9为损失最大</t>
  </si>
  <si>
    <t>用户</t>
  </si>
  <si>
    <t>用例</t>
  </si>
  <si>
    <t>说明</t>
  </si>
  <si>
    <t>相对收益（1-9）</t>
  </si>
  <si>
    <t>相对损失（1-9）</t>
  </si>
  <si>
    <t>管理员主页相关</t>
  </si>
  <si>
    <t>管理员用户</t>
  </si>
  <si>
    <t>管理员登录</t>
  </si>
  <si>
    <t>管理员通过管理员的账号进行登录</t>
  </si>
  <si>
    <t>注销</t>
  </si>
  <si>
    <t>管理员能够在任何页面点击注销，成为游客状态</t>
  </si>
  <si>
    <t>查看个人主页</t>
  </si>
  <si>
    <t>管理员可以在任何页面进入管理员的主页</t>
  </si>
  <si>
    <t>查看个人博客</t>
  </si>
  <si>
    <t>管理员可以在任何页面进入管理员的博客</t>
  </si>
  <si>
    <t>修改密码</t>
  </si>
  <si>
    <t>管理员可以在任何页面进行密码的修改</t>
  </si>
  <si>
    <t>用户审核</t>
  </si>
  <si>
    <t>查看待审核用户</t>
  </si>
  <si>
    <t>在管理员的主页面里用户审核中可以查看待审核的用户</t>
  </si>
  <si>
    <t>通过用户审核</t>
  </si>
  <si>
    <t>管理员可以通过用户提交的账号审核</t>
  </si>
  <si>
    <t>拒绝用户审核</t>
  </si>
  <si>
    <t>管理员可以拒绝用户提交的账号审核</t>
  </si>
  <si>
    <t>全选</t>
  </si>
  <si>
    <t>管理员可以进行全选操作</t>
  </si>
  <si>
    <t>批量通过用户审核</t>
  </si>
  <si>
    <t>管理员可以批量进行通过操作</t>
  </si>
  <si>
    <t>批量拒绝用户审核</t>
  </si>
  <si>
    <t>管理员可以批量进行拒绝操作</t>
  </si>
  <si>
    <t>学生管理</t>
  </si>
  <si>
    <t>查看学生详细信息</t>
  </si>
  <si>
    <t>可以在学生管理中点击详细信息，查看该学生的个人主页界面</t>
  </si>
  <si>
    <t>重置用户密码</t>
  </si>
  <si>
    <t>管理员可以对各个用户进行密码的重置</t>
  </si>
  <si>
    <t>批量重置密码</t>
  </si>
  <si>
    <t>管理员可以对各个用户进行批量的重置密码</t>
  </si>
  <si>
    <t>注销用户</t>
  </si>
  <si>
    <t>管理员可以在教师，学生管理中删除该用户的账号</t>
  </si>
  <si>
    <t>批量注销用户</t>
  </si>
  <si>
    <t>管理员可以在教师，学生管理中批量删除用户的账号</t>
  </si>
  <si>
    <t>修改学生个人资料</t>
  </si>
  <si>
    <t>管理员可以在学生的个人主页里修改学生的信息</t>
  </si>
  <si>
    <t>修改学生关注的课程</t>
  </si>
  <si>
    <t>管理员可以在学生的个人主页里修改学生关注的课程</t>
  </si>
  <si>
    <t>修改学生头像</t>
  </si>
  <si>
    <t>教师管理</t>
  </si>
  <si>
    <t>修改教师个人资料</t>
  </si>
  <si>
    <t>管理员可以在教师的个人主页里修改教师的信息</t>
  </si>
  <si>
    <t>查看教师详细信息</t>
  </si>
  <si>
    <t>可以在教师管理中点击详细信息，查看该教师的个人主页界面</t>
  </si>
  <si>
    <t>注销教师课程</t>
  </si>
  <si>
    <t>管理员可以在教师的个人主页里去注销删除开设的课程</t>
  </si>
  <si>
    <t>添加教师课程</t>
  </si>
  <si>
    <t>管理员可以在教师的个人主页里添加教师的课程</t>
  </si>
  <si>
    <t>删除教师接收的通知</t>
  </si>
  <si>
    <t>管理员可以在教师的个人主页里的通知管理中删除通知</t>
  </si>
  <si>
    <t>查看教师接收的通知</t>
  </si>
  <si>
    <t>管理员可以在教师的个人主页里的通知管理中查看通知</t>
  </si>
  <si>
    <t>修改教师头像</t>
  </si>
  <si>
    <t>管理员可以在教师的个人主页里修改教师的头像</t>
  </si>
  <si>
    <t>重置教师密码</t>
  </si>
  <si>
    <t>管理员可以重置教师的密码</t>
  </si>
  <si>
    <t>注销教师账号</t>
  </si>
  <si>
    <t>管理员可以注销教师的账号</t>
  </si>
  <si>
    <t>课程管理</t>
  </si>
  <si>
    <t>查看所有课程</t>
  </si>
  <si>
    <t>管理员可以查看所有已经开设的课程</t>
  </si>
  <si>
    <t>按课程名搜索课程</t>
  </si>
  <si>
    <t>管理员可以在课程管理中按照课程名进行搜索</t>
  </si>
  <si>
    <t>按教师名搜索课程</t>
  </si>
  <si>
    <t>管理员可以在课程管理中按照教师名进行搜索</t>
  </si>
  <si>
    <t>注销课程</t>
  </si>
  <si>
    <t>管理员可以在课程管理中对课程进行注销删除</t>
  </si>
  <si>
    <t>查看课程详细信息</t>
  </si>
  <si>
    <t>管理员可以在课程管理中查看课程的详细信息</t>
  </si>
  <si>
    <t>发布课程发布的通知</t>
  </si>
  <si>
    <t>管理员可以在课程的通知发布通知</t>
  </si>
  <si>
    <t>删除课程的通知</t>
  </si>
  <si>
    <t>管理员可以在课程的通知删除已经发布的通知</t>
  </si>
  <si>
    <t>修改课程介绍</t>
  </si>
  <si>
    <t>管理员可以在课程介绍中进行课程的修改</t>
  </si>
  <si>
    <t>课程资源新建文件夹</t>
  </si>
  <si>
    <t>管理员可以在课程的课程资源中进行新建文件夹</t>
  </si>
  <si>
    <t>课程资源下载文件</t>
  </si>
  <si>
    <t>管理员可以在课程的课程资源中进行下载文件的操作</t>
  </si>
  <si>
    <t>课程资源删除文件</t>
  </si>
  <si>
    <t>管理员可以在课程的课程资源中进行删除文件的操作</t>
  </si>
  <si>
    <t>新增答疑室</t>
  </si>
  <si>
    <t>管理员可以在课程的答疑室中新增答疑室</t>
  </si>
  <si>
    <t>延迟答疑时间</t>
  </si>
  <si>
    <t>管理员可以延迟正在开启的答疑室的时间</t>
  </si>
  <si>
    <t>在答疑室里发消息</t>
  </si>
  <si>
    <t>管理员也可以像用户一样在答疑室里发布消息</t>
  </si>
  <si>
    <t>查看待审核的课程</t>
  </si>
  <si>
    <t>管理员可以在课程管理里查看待审核的课程</t>
  </si>
  <si>
    <t>同意待审核的课程申请</t>
  </si>
  <si>
    <t>管理员可以在课程管理的待审核的课程里同意待审核的申请</t>
  </si>
  <si>
    <t>拒绝待审核的课程申请</t>
  </si>
  <si>
    <t>社区管理</t>
  </si>
  <si>
    <t>查看社区所有帖子</t>
  </si>
  <si>
    <t>管理员可以在社区管理中查看所有的帖子</t>
  </si>
  <si>
    <t>查看社区精品帖子</t>
  </si>
  <si>
    <t>管理员可以在社区管理中查看所有的精品帖子</t>
  </si>
  <si>
    <t>按主题帖名进行搜素</t>
  </si>
  <si>
    <t>管理员可以在社区中按照主题帖名进行搜索</t>
  </si>
  <si>
    <t>按回帖数排序</t>
  </si>
  <si>
    <t>管理员可以在社区管理员中按照回帖数排序</t>
  </si>
  <si>
    <t>按阅览数排序</t>
  </si>
  <si>
    <t>管理员可以在社区管理员中按照阅览数排序</t>
  </si>
  <si>
    <t>按点赞数排序</t>
  </si>
  <si>
    <t>管理员可以在社区管理员中按照点赞数排序</t>
  </si>
  <si>
    <t>按回复时间排序</t>
  </si>
  <si>
    <t>管理员可以在社区管理员中按照回复时间排序</t>
  </si>
  <si>
    <t>查看各个社区板块</t>
  </si>
  <si>
    <t>管理员可以点击社区左侧的板块导航进入不同板块的社区</t>
  </si>
  <si>
    <t>主题帖加精</t>
  </si>
  <si>
    <t>管理员可以在社区中对帖子进行加精的操作</t>
  </si>
  <si>
    <t>主题帖置顶</t>
  </si>
  <si>
    <t>管理员可以在社区中对帖子进行置顶的操作</t>
  </si>
  <si>
    <t>主题帖删除</t>
  </si>
  <si>
    <t>管理员可以在社区中对帖子进行删除的操作</t>
  </si>
  <si>
    <t>发主题帖</t>
  </si>
  <si>
    <t>管理员可以在社区中进行发主题帖的操作</t>
  </si>
  <si>
    <t>发跟帖</t>
  </si>
  <si>
    <t>管理员可以在社区中进行跟帖的操作</t>
  </si>
  <si>
    <t>删除跟帖</t>
  </si>
  <si>
    <t>管理员可以在社区中进行删除跟帖的操作</t>
  </si>
  <si>
    <t>查看被举报的帖子</t>
  </si>
  <si>
    <t>管理员可以在社区的举报管理中查看所有被举报的帖子</t>
  </si>
  <si>
    <t>对社区用户进行封号</t>
  </si>
  <si>
    <t>管理员可以在社区的举报管理中对社区的用户进行封号</t>
  </si>
  <si>
    <t>按举报时间排序排序</t>
  </si>
  <si>
    <t>管理员可以在社区的举报管理中对举报时间进行排序</t>
  </si>
  <si>
    <t>按举报按举报数排序</t>
  </si>
  <si>
    <t>管理员可以在社区的举报管理中对举报次数进行排序</t>
  </si>
  <si>
    <t>博客管理</t>
  </si>
  <si>
    <t>增删改查文章</t>
  </si>
  <si>
    <t>管理员可以在博客管理中对文章进行增删改的操作</t>
  </si>
  <si>
    <t>文章留言</t>
  </si>
  <si>
    <t>管理员可以在博客中文章里进行留言</t>
  </si>
  <si>
    <t>删除留言</t>
  </si>
  <si>
    <t>管理员可以在博客中文章里删除留言</t>
  </si>
  <si>
    <t>博客查看关注</t>
  </si>
  <si>
    <t>管理员可以在博客的个人主页中查看关注</t>
  </si>
  <si>
    <t>博客粉丝列表</t>
  </si>
  <si>
    <t>管理员可以在博客的个人主页中粉丝列表</t>
  </si>
  <si>
    <t>关注博主</t>
  </si>
  <si>
    <t>管理员可以其他博主进行关注</t>
  </si>
  <si>
    <t>移除关注博主</t>
  </si>
  <si>
    <t>管理员可以在博客的关注中移除关注和对其他博主进行关注</t>
  </si>
  <si>
    <t>其他管理</t>
  </si>
  <si>
    <t>增加首页轮播图</t>
  </si>
  <si>
    <t>管理员可以在其他管理中对首页的轮播介绍图进行增加轮播图操作</t>
  </si>
  <si>
    <t>删除首页轮播图</t>
  </si>
  <si>
    <t>管理员可以在其他管理中对首页的轮播介绍图进行删除轮播图操作</t>
  </si>
  <si>
    <t>修改首页轮播图</t>
  </si>
  <si>
    <t>管理员可以在其他管理中对首页的轮播介绍图进行修改轮播图操作</t>
  </si>
  <si>
    <t>增加友情链接</t>
  </si>
  <si>
    <t>管理员可以在其他管理中对底部的友情链接进行增加友情链接操作</t>
  </si>
  <si>
    <t>删除友情链接</t>
  </si>
  <si>
    <t>管理员可以在其他管理中对底部的友情链接进行删除友情链接操作</t>
  </si>
  <si>
    <t>修改友情链接</t>
  </si>
  <si>
    <t>管理员可以在其他管理中对底部的友情链接进行修改友情链接操作</t>
  </si>
  <si>
    <t>发布首页通知</t>
  </si>
  <si>
    <t>管理员可以在其他管理中发布通知，该通知并会在各个用户的首页中显示出来</t>
  </si>
  <si>
    <t>价值</t>
    <phoneticPr fontId="9" type="noConversion"/>
  </si>
  <si>
    <t>费用</t>
    <phoneticPr fontId="9" type="noConversion"/>
  </si>
  <si>
    <t>风险</t>
    <phoneticPr fontId="9" type="noConversion"/>
  </si>
  <si>
    <t>优先级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</si>
</sst>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0" x14ac:knownFonts="1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E11" sqref="E11"/>
    </sheetView>
  </sheetViews>
  <sheetFormatPr defaultColWidth="9" defaultRowHeight="14.4" x14ac:dyDescent="0.25"/>
  <cols>
    <col min="1" max="1" width="9.88671875" customWidth="1"/>
    <col min="2" max="2" width="38.109375" customWidth="1"/>
    <col min="3" max="3" width="55.5546875" customWidth="1"/>
    <col min="4" max="4" width="18.44140625" customWidth="1"/>
    <col min="5" max="5" width="20.109375" customWidth="1"/>
  </cols>
  <sheetData>
    <row r="1" spans="1:9" ht="38.4" customHeight="1" x14ac:dyDescent="0.25">
      <c r="A1" s="11" t="s">
        <v>0</v>
      </c>
      <c r="B1" s="12"/>
      <c r="C1" s="12"/>
      <c r="D1" s="1" t="s">
        <v>1</v>
      </c>
      <c r="E1" s="2"/>
    </row>
    <row r="2" spans="1:9" ht="15.6" x14ac:dyDescent="0.25">
      <c r="D2" s="1" t="s">
        <v>2</v>
      </c>
      <c r="E2" s="2"/>
    </row>
    <row r="3" spans="1:9" ht="15.6" x14ac:dyDescent="0.25">
      <c r="D3" s="1" t="s">
        <v>3</v>
      </c>
      <c r="E3" s="2"/>
    </row>
    <row r="4" spans="1:9" ht="15.6" x14ac:dyDescent="0.25">
      <c r="A4" s="3" t="s">
        <v>4</v>
      </c>
      <c r="B4" s="4" t="s">
        <v>5</v>
      </c>
      <c r="C4" s="4" t="s">
        <v>6</v>
      </c>
      <c r="D4" s="4" t="s">
        <v>7</v>
      </c>
      <c r="E4" s="5" t="s">
        <v>8</v>
      </c>
      <c r="F4" s="8" t="s">
        <v>170</v>
      </c>
      <c r="G4" s="8" t="s">
        <v>171</v>
      </c>
      <c r="H4" s="8" t="s">
        <v>172</v>
      </c>
      <c r="I4" s="8" t="s">
        <v>173</v>
      </c>
    </row>
    <row r="5" spans="1:9" ht="15.6" x14ac:dyDescent="0.25">
      <c r="A5" s="10" t="s">
        <v>9</v>
      </c>
      <c r="B5" s="10"/>
      <c r="C5" s="3"/>
      <c r="D5" s="4"/>
      <c r="E5" s="5"/>
      <c r="F5" s="4"/>
      <c r="G5" s="6"/>
    </row>
    <row r="6" spans="1:9" x14ac:dyDescent="0.25">
      <c r="A6" t="s">
        <v>10</v>
      </c>
      <c r="B6" t="s">
        <v>11</v>
      </c>
      <c r="C6" t="s">
        <v>12</v>
      </c>
      <c r="D6" s="9">
        <v>6</v>
      </c>
      <c r="E6" s="9">
        <v>9</v>
      </c>
      <c r="F6" s="9">
        <f>(D6+E6)/2</f>
        <v>7.5</v>
      </c>
      <c r="G6" s="9">
        <v>3</v>
      </c>
      <c r="H6" s="8">
        <v>2</v>
      </c>
      <c r="I6" s="13">
        <f>F6/(G6*0.6+H6*0.4)</f>
        <v>2.884615384615385</v>
      </c>
    </row>
    <row r="7" spans="1:9" x14ac:dyDescent="0.25">
      <c r="A7" t="s">
        <v>10</v>
      </c>
      <c r="B7" t="s">
        <v>13</v>
      </c>
      <c r="C7" t="s">
        <v>14</v>
      </c>
      <c r="D7" s="9">
        <v>5</v>
      </c>
      <c r="E7" s="9">
        <v>6</v>
      </c>
      <c r="F7" s="9">
        <f t="shared" ref="F7:F70" si="0">(D7+E7)/2</f>
        <v>5.5</v>
      </c>
      <c r="G7" s="9">
        <v>4</v>
      </c>
      <c r="H7" s="8">
        <v>1</v>
      </c>
      <c r="I7" s="13">
        <f t="shared" ref="I7:I70" si="1">F7/(G7*0.6+H7*0.4)</f>
        <v>1.9642857142857144</v>
      </c>
    </row>
    <row r="8" spans="1:9" x14ac:dyDescent="0.25">
      <c r="A8" t="s">
        <v>10</v>
      </c>
      <c r="B8" t="s">
        <v>15</v>
      </c>
      <c r="C8" t="s">
        <v>16</v>
      </c>
      <c r="D8" s="9">
        <v>6</v>
      </c>
      <c r="E8" s="9">
        <v>6</v>
      </c>
      <c r="F8" s="9">
        <f t="shared" si="0"/>
        <v>6</v>
      </c>
      <c r="G8" s="9">
        <v>5</v>
      </c>
      <c r="H8" s="8">
        <v>3</v>
      </c>
      <c r="I8" s="13">
        <f t="shared" si="1"/>
        <v>1.4285714285714286</v>
      </c>
    </row>
    <row r="9" spans="1:9" x14ac:dyDescent="0.25">
      <c r="A9" t="s">
        <v>10</v>
      </c>
      <c r="B9" t="s">
        <v>17</v>
      </c>
      <c r="C9" t="s">
        <v>18</v>
      </c>
      <c r="D9" s="9">
        <v>5</v>
      </c>
      <c r="E9" s="9">
        <v>5</v>
      </c>
      <c r="F9" s="9">
        <f t="shared" si="0"/>
        <v>5</v>
      </c>
      <c r="G9" s="9">
        <v>3</v>
      </c>
      <c r="H9" s="8">
        <v>1</v>
      </c>
      <c r="I9" s="13">
        <f t="shared" si="1"/>
        <v>2.2727272727272729</v>
      </c>
    </row>
    <row r="10" spans="1:9" x14ac:dyDescent="0.25">
      <c r="A10" t="s">
        <v>10</v>
      </c>
      <c r="B10" t="s">
        <v>19</v>
      </c>
      <c r="C10" t="s">
        <v>20</v>
      </c>
      <c r="D10" s="9">
        <v>6</v>
      </c>
      <c r="E10" s="9">
        <v>7</v>
      </c>
      <c r="F10" s="9">
        <f t="shared" si="0"/>
        <v>6.5</v>
      </c>
      <c r="G10" s="9">
        <v>8</v>
      </c>
      <c r="H10" s="8">
        <v>5</v>
      </c>
      <c r="I10" s="13">
        <f t="shared" si="1"/>
        <v>0.95588235294117652</v>
      </c>
    </row>
    <row r="11" spans="1:9" x14ac:dyDescent="0.25">
      <c r="A11" s="10" t="s">
        <v>21</v>
      </c>
      <c r="B11" s="10"/>
      <c r="D11" s="9"/>
      <c r="E11" s="9"/>
      <c r="F11" s="9"/>
      <c r="G11" s="9"/>
      <c r="H11" s="8"/>
      <c r="I11" s="13"/>
    </row>
    <row r="12" spans="1:9" x14ac:dyDescent="0.25">
      <c r="A12" t="s">
        <v>10</v>
      </c>
      <c r="B12" t="s">
        <v>22</v>
      </c>
      <c r="C12" t="s">
        <v>23</v>
      </c>
      <c r="D12" s="9">
        <v>6</v>
      </c>
      <c r="E12" s="9">
        <v>9</v>
      </c>
      <c r="F12" s="9">
        <f t="shared" si="0"/>
        <v>7.5</v>
      </c>
      <c r="G12" s="8">
        <v>5</v>
      </c>
      <c r="H12" s="8">
        <v>4</v>
      </c>
      <c r="I12" s="13">
        <f t="shared" si="1"/>
        <v>1.6304347826086958</v>
      </c>
    </row>
    <row r="13" spans="1:9" x14ac:dyDescent="0.25">
      <c r="A13" t="s">
        <v>10</v>
      </c>
      <c r="B13" t="s">
        <v>24</v>
      </c>
      <c r="C13" t="s">
        <v>25</v>
      </c>
      <c r="D13" s="9">
        <v>6</v>
      </c>
      <c r="E13" s="9">
        <v>9</v>
      </c>
      <c r="F13" s="9">
        <f t="shared" si="0"/>
        <v>7.5</v>
      </c>
      <c r="G13" s="8">
        <v>3</v>
      </c>
      <c r="H13" s="8">
        <v>5</v>
      </c>
      <c r="I13" s="13">
        <f t="shared" si="1"/>
        <v>1.9736842105263159</v>
      </c>
    </row>
    <row r="14" spans="1:9" x14ac:dyDescent="0.25">
      <c r="A14" t="s">
        <v>10</v>
      </c>
      <c r="B14" t="s">
        <v>26</v>
      </c>
      <c r="C14" t="s">
        <v>27</v>
      </c>
      <c r="D14" s="9">
        <v>5</v>
      </c>
      <c r="E14" s="9">
        <v>8</v>
      </c>
      <c r="F14" s="9">
        <f t="shared" si="0"/>
        <v>6.5</v>
      </c>
      <c r="G14" s="8">
        <v>3</v>
      </c>
      <c r="H14" s="8">
        <v>3</v>
      </c>
      <c r="I14" s="13">
        <f t="shared" si="1"/>
        <v>2.1666666666666665</v>
      </c>
    </row>
    <row r="15" spans="1:9" x14ac:dyDescent="0.25">
      <c r="A15" t="s">
        <v>10</v>
      </c>
      <c r="B15" t="s">
        <v>28</v>
      </c>
      <c r="C15" t="s">
        <v>29</v>
      </c>
      <c r="D15" s="9">
        <v>7</v>
      </c>
      <c r="E15" s="9">
        <v>7</v>
      </c>
      <c r="F15" s="9">
        <f t="shared" si="0"/>
        <v>7</v>
      </c>
      <c r="G15" s="8">
        <v>3</v>
      </c>
      <c r="H15" s="8">
        <v>4</v>
      </c>
      <c r="I15" s="13">
        <f t="shared" si="1"/>
        <v>2.0588235294117649</v>
      </c>
    </row>
    <row r="16" spans="1:9" x14ac:dyDescent="0.25">
      <c r="A16" t="s">
        <v>10</v>
      </c>
      <c r="B16" t="s">
        <v>30</v>
      </c>
      <c r="C16" t="s">
        <v>31</v>
      </c>
      <c r="D16" s="9">
        <v>5</v>
      </c>
      <c r="E16" s="9">
        <v>6</v>
      </c>
      <c r="F16" s="9">
        <f t="shared" si="0"/>
        <v>5.5</v>
      </c>
      <c r="G16" s="8">
        <v>5</v>
      </c>
      <c r="H16" s="8">
        <v>6</v>
      </c>
      <c r="I16" s="13">
        <f t="shared" si="1"/>
        <v>1.0185185185185184</v>
      </c>
    </row>
    <row r="17" spans="1:9" x14ac:dyDescent="0.25">
      <c r="A17" t="s">
        <v>10</v>
      </c>
      <c r="B17" t="s">
        <v>32</v>
      </c>
      <c r="C17" t="s">
        <v>33</v>
      </c>
      <c r="D17" s="9">
        <v>5</v>
      </c>
      <c r="E17" s="9">
        <v>7</v>
      </c>
      <c r="F17" s="9">
        <f t="shared" si="0"/>
        <v>6</v>
      </c>
      <c r="G17" s="8">
        <v>4</v>
      </c>
      <c r="H17" s="8">
        <v>4</v>
      </c>
      <c r="I17" s="13">
        <f t="shared" si="1"/>
        <v>1.5</v>
      </c>
    </row>
    <row r="18" spans="1:9" x14ac:dyDescent="0.25">
      <c r="A18" s="10" t="s">
        <v>34</v>
      </c>
      <c r="B18" s="10"/>
      <c r="D18" s="9"/>
      <c r="E18" s="9"/>
      <c r="F18" s="9"/>
      <c r="G18" s="8"/>
      <c r="H18" s="8"/>
      <c r="I18" s="13"/>
    </row>
    <row r="19" spans="1:9" x14ac:dyDescent="0.25">
      <c r="A19" t="s">
        <v>10</v>
      </c>
      <c r="B19" t="s">
        <v>35</v>
      </c>
      <c r="C19" t="s">
        <v>36</v>
      </c>
      <c r="D19" s="9">
        <v>7</v>
      </c>
      <c r="E19" s="9">
        <v>9</v>
      </c>
      <c r="F19" s="9">
        <f t="shared" si="0"/>
        <v>8</v>
      </c>
      <c r="G19" s="8">
        <v>4</v>
      </c>
      <c r="H19" s="8">
        <v>1</v>
      </c>
      <c r="I19" s="13">
        <f t="shared" si="1"/>
        <v>2.8571428571428572</v>
      </c>
    </row>
    <row r="20" spans="1:9" x14ac:dyDescent="0.25">
      <c r="A20" t="s">
        <v>10</v>
      </c>
      <c r="B20" t="s">
        <v>37</v>
      </c>
      <c r="C20" t="s">
        <v>38</v>
      </c>
      <c r="D20" s="9">
        <v>6</v>
      </c>
      <c r="E20" s="9">
        <v>7</v>
      </c>
      <c r="F20" s="9">
        <f t="shared" si="0"/>
        <v>6.5</v>
      </c>
      <c r="G20" s="8">
        <v>2</v>
      </c>
      <c r="H20" s="8">
        <v>1</v>
      </c>
      <c r="I20" s="13">
        <f t="shared" si="1"/>
        <v>4.0625</v>
      </c>
    </row>
    <row r="21" spans="1:9" x14ac:dyDescent="0.25">
      <c r="A21" t="s">
        <v>10</v>
      </c>
      <c r="B21" t="s">
        <v>39</v>
      </c>
      <c r="C21" t="s">
        <v>40</v>
      </c>
      <c r="D21" s="9">
        <v>5</v>
      </c>
      <c r="E21" s="9">
        <v>5</v>
      </c>
      <c r="F21" s="9">
        <f t="shared" si="0"/>
        <v>5</v>
      </c>
      <c r="G21" s="8">
        <v>3</v>
      </c>
      <c r="H21" s="8">
        <v>5</v>
      </c>
      <c r="I21" s="13">
        <f t="shared" si="1"/>
        <v>1.3157894736842106</v>
      </c>
    </row>
    <row r="22" spans="1:9" x14ac:dyDescent="0.25">
      <c r="A22" t="s">
        <v>10</v>
      </c>
      <c r="B22" t="s">
        <v>41</v>
      </c>
      <c r="C22" t="s">
        <v>42</v>
      </c>
      <c r="D22" s="9">
        <v>6</v>
      </c>
      <c r="E22" s="9">
        <v>8</v>
      </c>
      <c r="F22" s="9">
        <f t="shared" si="0"/>
        <v>7</v>
      </c>
      <c r="G22" s="8">
        <v>2</v>
      </c>
      <c r="H22" s="8">
        <v>1</v>
      </c>
      <c r="I22" s="13">
        <f t="shared" si="1"/>
        <v>4.375</v>
      </c>
    </row>
    <row r="23" spans="1:9" x14ac:dyDescent="0.25">
      <c r="A23" t="s">
        <v>10</v>
      </c>
      <c r="B23" t="s">
        <v>43</v>
      </c>
      <c r="C23" t="s">
        <v>44</v>
      </c>
      <c r="D23" s="9">
        <v>5</v>
      </c>
      <c r="E23" s="9">
        <v>6</v>
      </c>
      <c r="F23" s="9">
        <f t="shared" si="0"/>
        <v>5.5</v>
      </c>
      <c r="G23" s="8">
        <v>3</v>
      </c>
      <c r="H23" s="8">
        <v>7</v>
      </c>
      <c r="I23" s="13">
        <f t="shared" si="1"/>
        <v>1.1956521739130437</v>
      </c>
    </row>
    <row r="24" spans="1:9" x14ac:dyDescent="0.25">
      <c r="A24" t="s">
        <v>10</v>
      </c>
      <c r="B24" t="s">
        <v>45</v>
      </c>
      <c r="C24" t="s">
        <v>46</v>
      </c>
      <c r="D24" s="9">
        <v>5</v>
      </c>
      <c r="E24" s="9">
        <v>5</v>
      </c>
      <c r="F24" s="9">
        <f t="shared" si="0"/>
        <v>5</v>
      </c>
      <c r="G24" s="8">
        <v>4</v>
      </c>
      <c r="H24" s="8">
        <v>6</v>
      </c>
      <c r="I24" s="13">
        <f t="shared" si="1"/>
        <v>1.0416666666666665</v>
      </c>
    </row>
    <row r="25" spans="1:9" x14ac:dyDescent="0.25">
      <c r="A25" t="s">
        <v>10</v>
      </c>
      <c r="B25" t="s">
        <v>47</v>
      </c>
      <c r="C25" t="s">
        <v>48</v>
      </c>
      <c r="D25" s="9">
        <v>5</v>
      </c>
      <c r="E25" s="9">
        <v>6</v>
      </c>
      <c r="F25" s="9">
        <f t="shared" si="0"/>
        <v>5.5</v>
      </c>
      <c r="G25" s="8">
        <v>3</v>
      </c>
      <c r="H25" s="8">
        <v>1</v>
      </c>
      <c r="I25" s="13">
        <f t="shared" si="1"/>
        <v>2.5000000000000004</v>
      </c>
    </row>
    <row r="26" spans="1:9" x14ac:dyDescent="0.25">
      <c r="A26" t="s">
        <v>10</v>
      </c>
      <c r="B26" t="s">
        <v>49</v>
      </c>
      <c r="D26" s="9">
        <v>4</v>
      </c>
      <c r="E26" s="9">
        <v>4</v>
      </c>
      <c r="F26" s="9">
        <f t="shared" si="0"/>
        <v>4</v>
      </c>
      <c r="G26" s="8">
        <v>2</v>
      </c>
      <c r="H26" s="8">
        <v>1</v>
      </c>
      <c r="I26" s="13">
        <f t="shared" si="1"/>
        <v>2.5</v>
      </c>
    </row>
    <row r="27" spans="1:9" x14ac:dyDescent="0.25">
      <c r="A27" s="10" t="s">
        <v>50</v>
      </c>
      <c r="B27" s="10"/>
      <c r="D27" s="9"/>
      <c r="E27" s="9"/>
      <c r="F27" s="9"/>
      <c r="G27" s="8"/>
      <c r="H27" s="8"/>
      <c r="I27" s="13"/>
    </row>
    <row r="28" spans="1:9" x14ac:dyDescent="0.25">
      <c r="A28" t="s">
        <v>10</v>
      </c>
      <c r="B28" t="s">
        <v>51</v>
      </c>
      <c r="C28" t="s">
        <v>52</v>
      </c>
      <c r="D28" s="9">
        <v>4</v>
      </c>
      <c r="E28" s="9">
        <v>5</v>
      </c>
      <c r="F28" s="9">
        <f t="shared" si="0"/>
        <v>4.5</v>
      </c>
      <c r="G28" s="8">
        <v>5</v>
      </c>
      <c r="H28" s="8">
        <v>5</v>
      </c>
      <c r="I28" s="13">
        <f t="shared" si="1"/>
        <v>0.9</v>
      </c>
    </row>
    <row r="29" spans="1:9" x14ac:dyDescent="0.25">
      <c r="A29" t="s">
        <v>10</v>
      </c>
      <c r="B29" t="s">
        <v>53</v>
      </c>
      <c r="C29" t="s">
        <v>54</v>
      </c>
      <c r="D29" s="9">
        <v>6</v>
      </c>
      <c r="E29" s="9">
        <v>9</v>
      </c>
      <c r="F29" s="9">
        <f t="shared" si="0"/>
        <v>7.5</v>
      </c>
      <c r="G29" s="8">
        <v>3</v>
      </c>
      <c r="H29" s="8">
        <v>1</v>
      </c>
      <c r="I29" s="13">
        <f t="shared" si="1"/>
        <v>3.4090909090909096</v>
      </c>
    </row>
    <row r="30" spans="1:9" x14ac:dyDescent="0.25">
      <c r="A30" t="s">
        <v>10</v>
      </c>
      <c r="B30" t="s">
        <v>55</v>
      </c>
      <c r="C30" t="s">
        <v>56</v>
      </c>
      <c r="D30" s="9">
        <v>5</v>
      </c>
      <c r="E30" s="9">
        <v>6</v>
      </c>
      <c r="F30" s="9">
        <f t="shared" si="0"/>
        <v>5.5</v>
      </c>
      <c r="G30" s="8">
        <v>5</v>
      </c>
      <c r="H30" s="8">
        <v>1</v>
      </c>
      <c r="I30" s="13">
        <f t="shared" si="1"/>
        <v>1.6176470588235294</v>
      </c>
    </row>
    <row r="31" spans="1:9" x14ac:dyDescent="0.25">
      <c r="A31" t="s">
        <v>10</v>
      </c>
      <c r="B31" t="s">
        <v>57</v>
      </c>
      <c r="C31" t="s">
        <v>58</v>
      </c>
      <c r="D31" s="9">
        <v>4</v>
      </c>
      <c r="E31" s="9">
        <v>5</v>
      </c>
      <c r="F31" s="9">
        <f t="shared" si="0"/>
        <v>4.5</v>
      </c>
      <c r="G31" s="8">
        <v>3</v>
      </c>
      <c r="H31" s="8">
        <v>2</v>
      </c>
      <c r="I31" s="13">
        <f t="shared" si="1"/>
        <v>1.7307692307692311</v>
      </c>
    </row>
    <row r="32" spans="1:9" x14ac:dyDescent="0.25">
      <c r="A32" t="s">
        <v>10</v>
      </c>
      <c r="B32" t="s">
        <v>59</v>
      </c>
      <c r="C32" t="s">
        <v>60</v>
      </c>
      <c r="D32" s="9">
        <v>5</v>
      </c>
      <c r="E32" s="9">
        <v>5</v>
      </c>
      <c r="F32" s="9">
        <f t="shared" si="0"/>
        <v>5</v>
      </c>
      <c r="G32" s="8">
        <v>5</v>
      </c>
      <c r="H32" s="8">
        <v>3</v>
      </c>
      <c r="I32" s="13">
        <f t="shared" si="1"/>
        <v>1.1904761904761905</v>
      </c>
    </row>
    <row r="33" spans="1:9" x14ac:dyDescent="0.25">
      <c r="A33" t="s">
        <v>10</v>
      </c>
      <c r="B33" t="s">
        <v>61</v>
      </c>
      <c r="C33" t="s">
        <v>62</v>
      </c>
      <c r="D33" s="9">
        <v>5</v>
      </c>
      <c r="E33" s="9">
        <v>6</v>
      </c>
      <c r="F33" s="9">
        <f t="shared" si="0"/>
        <v>5.5</v>
      </c>
      <c r="G33" s="8">
        <v>6</v>
      </c>
      <c r="H33" s="8">
        <v>2</v>
      </c>
      <c r="I33" s="13">
        <f t="shared" si="1"/>
        <v>1.2500000000000002</v>
      </c>
    </row>
    <row r="34" spans="1:9" x14ac:dyDescent="0.25">
      <c r="A34" t="s">
        <v>10</v>
      </c>
      <c r="B34" t="s">
        <v>63</v>
      </c>
      <c r="C34" t="s">
        <v>64</v>
      </c>
      <c r="D34" s="9">
        <v>4</v>
      </c>
      <c r="E34" s="9">
        <v>4</v>
      </c>
      <c r="F34" s="9">
        <f t="shared" si="0"/>
        <v>4</v>
      </c>
      <c r="G34" s="8">
        <v>4</v>
      </c>
      <c r="H34" s="8">
        <v>5</v>
      </c>
      <c r="I34" s="13">
        <f t="shared" si="1"/>
        <v>0.90909090909090906</v>
      </c>
    </row>
    <row r="35" spans="1:9" x14ac:dyDescent="0.25">
      <c r="A35" t="s">
        <v>10</v>
      </c>
      <c r="B35" t="s">
        <v>65</v>
      </c>
      <c r="C35" t="s">
        <v>66</v>
      </c>
      <c r="D35" s="9">
        <v>6</v>
      </c>
      <c r="E35" s="9">
        <v>8</v>
      </c>
      <c r="F35" s="9">
        <f t="shared" si="0"/>
        <v>7</v>
      </c>
      <c r="G35" s="8">
        <v>3</v>
      </c>
      <c r="H35" s="8">
        <v>5</v>
      </c>
      <c r="I35" s="13">
        <f t="shared" si="1"/>
        <v>1.8421052631578949</v>
      </c>
    </row>
    <row r="36" spans="1:9" x14ac:dyDescent="0.25">
      <c r="A36" t="s">
        <v>10</v>
      </c>
      <c r="B36" t="s">
        <v>67</v>
      </c>
      <c r="C36" t="s">
        <v>68</v>
      </c>
      <c r="D36" s="9">
        <v>4</v>
      </c>
      <c r="E36" s="9">
        <v>6</v>
      </c>
      <c r="F36" s="9">
        <f t="shared" si="0"/>
        <v>5</v>
      </c>
      <c r="G36" s="8">
        <v>3</v>
      </c>
      <c r="H36" s="8">
        <v>1</v>
      </c>
      <c r="I36" s="13">
        <f t="shared" si="1"/>
        <v>2.2727272727272729</v>
      </c>
    </row>
    <row r="37" spans="1:9" x14ac:dyDescent="0.25">
      <c r="A37" s="10" t="s">
        <v>69</v>
      </c>
      <c r="B37" s="10"/>
      <c r="D37" s="9"/>
      <c r="E37" s="9"/>
      <c r="F37" s="9"/>
      <c r="G37" s="8"/>
      <c r="H37" s="8"/>
      <c r="I37" s="13"/>
    </row>
    <row r="38" spans="1:9" x14ac:dyDescent="0.25">
      <c r="A38" t="s">
        <v>10</v>
      </c>
      <c r="B38" t="s">
        <v>70</v>
      </c>
      <c r="C38" t="s">
        <v>71</v>
      </c>
      <c r="D38" s="9">
        <v>6</v>
      </c>
      <c r="E38" s="9">
        <v>9</v>
      </c>
      <c r="F38" s="9">
        <f t="shared" si="0"/>
        <v>7.5</v>
      </c>
      <c r="G38" s="8">
        <v>2</v>
      </c>
      <c r="H38" s="8">
        <v>4</v>
      </c>
      <c r="I38" s="13">
        <f t="shared" si="1"/>
        <v>2.6785714285714288</v>
      </c>
    </row>
    <row r="39" spans="1:9" x14ac:dyDescent="0.25">
      <c r="A39" t="s">
        <v>10</v>
      </c>
      <c r="B39" t="s">
        <v>72</v>
      </c>
      <c r="C39" t="s">
        <v>73</v>
      </c>
      <c r="D39" s="9">
        <v>7</v>
      </c>
      <c r="E39" s="9">
        <v>8</v>
      </c>
      <c r="F39" s="9">
        <f t="shared" si="0"/>
        <v>7.5</v>
      </c>
      <c r="G39" s="8">
        <v>3</v>
      </c>
      <c r="H39" s="8">
        <v>1</v>
      </c>
      <c r="I39" s="13">
        <f t="shared" si="1"/>
        <v>3.4090909090909096</v>
      </c>
    </row>
    <row r="40" spans="1:9" x14ac:dyDescent="0.25">
      <c r="A40" t="s">
        <v>10</v>
      </c>
      <c r="B40" t="s">
        <v>74</v>
      </c>
      <c r="C40" t="s">
        <v>75</v>
      </c>
      <c r="D40" s="9">
        <v>7</v>
      </c>
      <c r="E40" s="9">
        <v>8</v>
      </c>
      <c r="F40" s="9">
        <f t="shared" si="0"/>
        <v>7.5</v>
      </c>
      <c r="G40" s="8">
        <v>2</v>
      </c>
      <c r="H40" s="8">
        <v>1</v>
      </c>
      <c r="I40" s="13">
        <f t="shared" si="1"/>
        <v>4.6875</v>
      </c>
    </row>
    <row r="41" spans="1:9" x14ac:dyDescent="0.25">
      <c r="A41" t="s">
        <v>10</v>
      </c>
      <c r="B41" t="s">
        <v>76</v>
      </c>
      <c r="C41" t="s">
        <v>77</v>
      </c>
      <c r="D41" s="9">
        <v>5</v>
      </c>
      <c r="E41" s="9">
        <v>6</v>
      </c>
      <c r="F41" s="9">
        <f t="shared" si="0"/>
        <v>5.5</v>
      </c>
      <c r="G41" s="8">
        <v>2</v>
      </c>
      <c r="H41" s="8">
        <v>4</v>
      </c>
      <c r="I41" s="13">
        <f t="shared" si="1"/>
        <v>1.9642857142857144</v>
      </c>
    </row>
    <row r="42" spans="1:9" x14ac:dyDescent="0.25">
      <c r="A42" t="s">
        <v>10</v>
      </c>
      <c r="B42" t="s">
        <v>78</v>
      </c>
      <c r="C42" t="s">
        <v>79</v>
      </c>
      <c r="D42" s="9">
        <v>6</v>
      </c>
      <c r="E42" s="9">
        <v>7</v>
      </c>
      <c r="F42" s="9">
        <f t="shared" si="0"/>
        <v>6.5</v>
      </c>
      <c r="G42" s="8">
        <v>3</v>
      </c>
      <c r="H42" s="8">
        <v>4</v>
      </c>
      <c r="I42" s="13">
        <f t="shared" si="1"/>
        <v>1.911764705882353</v>
      </c>
    </row>
    <row r="43" spans="1:9" x14ac:dyDescent="0.25">
      <c r="A43" t="s">
        <v>10</v>
      </c>
      <c r="B43" t="s">
        <v>80</v>
      </c>
      <c r="C43" t="s">
        <v>81</v>
      </c>
      <c r="D43" s="9">
        <v>6</v>
      </c>
      <c r="E43" s="9">
        <v>6</v>
      </c>
      <c r="F43" s="9">
        <f t="shared" si="0"/>
        <v>6</v>
      </c>
      <c r="G43" s="8">
        <v>3</v>
      </c>
      <c r="H43" s="8">
        <v>2</v>
      </c>
      <c r="I43" s="13">
        <f t="shared" si="1"/>
        <v>2.3076923076923079</v>
      </c>
    </row>
    <row r="44" spans="1:9" x14ac:dyDescent="0.25">
      <c r="A44" t="s">
        <v>10</v>
      </c>
      <c r="B44" t="s">
        <v>82</v>
      </c>
      <c r="C44" t="s">
        <v>83</v>
      </c>
      <c r="D44" s="9">
        <v>5</v>
      </c>
      <c r="E44" s="9">
        <v>7</v>
      </c>
      <c r="F44" s="9">
        <f t="shared" si="0"/>
        <v>6</v>
      </c>
      <c r="G44" s="8">
        <v>5</v>
      </c>
      <c r="H44" s="8">
        <v>6</v>
      </c>
      <c r="I44" s="13">
        <f t="shared" si="1"/>
        <v>1.1111111111111109</v>
      </c>
    </row>
    <row r="45" spans="1:9" x14ac:dyDescent="0.25">
      <c r="A45" t="s">
        <v>10</v>
      </c>
      <c r="B45" t="s">
        <v>84</v>
      </c>
      <c r="C45" t="s">
        <v>85</v>
      </c>
      <c r="D45" s="9">
        <v>6</v>
      </c>
      <c r="E45" s="9">
        <v>7</v>
      </c>
      <c r="F45" s="9">
        <f t="shared" si="0"/>
        <v>6.5</v>
      </c>
      <c r="G45" s="8">
        <v>2</v>
      </c>
      <c r="H45" s="8">
        <v>2</v>
      </c>
      <c r="I45" s="13">
        <f t="shared" si="1"/>
        <v>3.25</v>
      </c>
    </row>
    <row r="46" spans="1:9" x14ac:dyDescent="0.25">
      <c r="A46" t="s">
        <v>10</v>
      </c>
      <c r="B46" t="s">
        <v>86</v>
      </c>
      <c r="C46" t="s">
        <v>87</v>
      </c>
      <c r="D46" s="9">
        <v>4</v>
      </c>
      <c r="E46" s="9">
        <v>5</v>
      </c>
      <c r="F46" s="9">
        <f t="shared" si="0"/>
        <v>4.5</v>
      </c>
      <c r="G46" s="8">
        <v>3</v>
      </c>
      <c r="H46" s="8">
        <v>3</v>
      </c>
      <c r="I46" s="13">
        <f t="shared" si="1"/>
        <v>1.5</v>
      </c>
    </row>
    <row r="47" spans="1:9" x14ac:dyDescent="0.25">
      <c r="A47" t="s">
        <v>10</v>
      </c>
      <c r="B47" t="s">
        <v>88</v>
      </c>
      <c r="C47" t="s">
        <v>89</v>
      </c>
      <c r="D47" s="9">
        <v>5</v>
      </c>
      <c r="E47" s="9">
        <v>6</v>
      </c>
      <c r="F47" s="9">
        <f t="shared" si="0"/>
        <v>5.5</v>
      </c>
      <c r="G47" s="8">
        <v>2</v>
      </c>
      <c r="H47" s="8">
        <v>1</v>
      </c>
      <c r="I47" s="13">
        <f t="shared" si="1"/>
        <v>3.4375</v>
      </c>
    </row>
    <row r="48" spans="1:9" x14ac:dyDescent="0.25">
      <c r="A48" t="s">
        <v>10</v>
      </c>
      <c r="B48" t="s">
        <v>90</v>
      </c>
      <c r="C48" t="s">
        <v>91</v>
      </c>
      <c r="D48" s="9">
        <v>6</v>
      </c>
      <c r="E48" s="9">
        <v>8</v>
      </c>
      <c r="F48" s="9">
        <f t="shared" si="0"/>
        <v>7</v>
      </c>
      <c r="G48" s="8">
        <v>3</v>
      </c>
      <c r="H48" s="8">
        <v>1</v>
      </c>
      <c r="I48" s="13">
        <f t="shared" si="1"/>
        <v>3.1818181818181821</v>
      </c>
    </row>
    <row r="49" spans="1:9" x14ac:dyDescent="0.25">
      <c r="A49" t="s">
        <v>10</v>
      </c>
      <c r="B49" t="s">
        <v>92</v>
      </c>
      <c r="C49" t="s">
        <v>93</v>
      </c>
      <c r="D49" s="9">
        <v>5</v>
      </c>
      <c r="E49" s="9">
        <v>6</v>
      </c>
      <c r="F49" s="9">
        <f t="shared" si="0"/>
        <v>5.5</v>
      </c>
      <c r="G49" s="8">
        <v>5</v>
      </c>
      <c r="H49" s="8">
        <v>2</v>
      </c>
      <c r="I49" s="13">
        <f t="shared" si="1"/>
        <v>1.4473684210526316</v>
      </c>
    </row>
    <row r="50" spans="1:9" x14ac:dyDescent="0.25">
      <c r="A50" t="s">
        <v>10</v>
      </c>
      <c r="B50" t="s">
        <v>94</v>
      </c>
      <c r="C50" t="s">
        <v>95</v>
      </c>
      <c r="D50" s="9">
        <v>5</v>
      </c>
      <c r="E50" s="9">
        <v>6</v>
      </c>
      <c r="F50" s="9">
        <f t="shared" si="0"/>
        <v>5.5</v>
      </c>
      <c r="G50" s="8">
        <v>5</v>
      </c>
      <c r="H50" s="8">
        <v>1</v>
      </c>
      <c r="I50" s="13">
        <f t="shared" si="1"/>
        <v>1.6176470588235294</v>
      </c>
    </row>
    <row r="51" spans="1:9" x14ac:dyDescent="0.25">
      <c r="A51" t="s">
        <v>10</v>
      </c>
      <c r="B51" t="s">
        <v>96</v>
      </c>
      <c r="C51" t="s">
        <v>97</v>
      </c>
      <c r="D51" s="9">
        <v>6</v>
      </c>
      <c r="E51" s="9">
        <v>8</v>
      </c>
      <c r="F51" s="9">
        <f t="shared" si="0"/>
        <v>7</v>
      </c>
      <c r="G51" s="8">
        <v>3</v>
      </c>
      <c r="H51" s="8">
        <v>1</v>
      </c>
      <c r="I51" s="13">
        <f t="shared" si="1"/>
        <v>3.1818181818181821</v>
      </c>
    </row>
    <row r="52" spans="1:9" x14ac:dyDescent="0.25">
      <c r="A52" t="s">
        <v>10</v>
      </c>
      <c r="B52" t="s">
        <v>98</v>
      </c>
      <c r="C52" t="s">
        <v>99</v>
      </c>
      <c r="D52" s="9">
        <v>5</v>
      </c>
      <c r="E52" s="9">
        <v>7</v>
      </c>
      <c r="F52" s="9">
        <f t="shared" si="0"/>
        <v>6</v>
      </c>
      <c r="G52" s="8">
        <v>6</v>
      </c>
      <c r="H52" s="8">
        <v>1</v>
      </c>
      <c r="I52" s="13">
        <f t="shared" si="1"/>
        <v>1.5000000000000002</v>
      </c>
    </row>
    <row r="53" spans="1:9" x14ac:dyDescent="0.25">
      <c r="A53" t="s">
        <v>10</v>
      </c>
      <c r="B53" t="s">
        <v>100</v>
      </c>
      <c r="C53" t="s">
        <v>101</v>
      </c>
      <c r="D53" s="9">
        <v>6</v>
      </c>
      <c r="E53" s="9">
        <v>7</v>
      </c>
      <c r="F53" s="9">
        <f t="shared" si="0"/>
        <v>6.5</v>
      </c>
      <c r="G53" s="8">
        <v>3</v>
      </c>
      <c r="H53" s="8">
        <v>4</v>
      </c>
      <c r="I53" s="13">
        <f t="shared" si="1"/>
        <v>1.911764705882353</v>
      </c>
    </row>
    <row r="54" spans="1:9" x14ac:dyDescent="0.25">
      <c r="A54" t="s">
        <v>10</v>
      </c>
      <c r="B54" t="s">
        <v>102</v>
      </c>
      <c r="C54" t="s">
        <v>101</v>
      </c>
      <c r="D54" s="9">
        <v>5</v>
      </c>
      <c r="E54" s="9">
        <v>7</v>
      </c>
      <c r="F54" s="9">
        <f t="shared" si="0"/>
        <v>6</v>
      </c>
      <c r="G54" s="8">
        <v>5</v>
      </c>
      <c r="H54" s="8">
        <v>2</v>
      </c>
      <c r="I54" s="13">
        <f t="shared" si="1"/>
        <v>1.5789473684210527</v>
      </c>
    </row>
    <row r="55" spans="1:9" x14ac:dyDescent="0.25">
      <c r="A55" s="10" t="s">
        <v>103</v>
      </c>
      <c r="B55" s="10"/>
      <c r="D55" s="9"/>
      <c r="E55" s="9"/>
      <c r="F55" s="9"/>
      <c r="G55" s="8"/>
      <c r="H55" s="8"/>
      <c r="I55" s="13"/>
    </row>
    <row r="56" spans="1:9" x14ac:dyDescent="0.25">
      <c r="A56" t="s">
        <v>10</v>
      </c>
      <c r="B56" t="s">
        <v>104</v>
      </c>
      <c r="C56" t="s">
        <v>105</v>
      </c>
      <c r="D56" s="9">
        <v>7</v>
      </c>
      <c r="E56" s="9">
        <v>9</v>
      </c>
      <c r="F56" s="9">
        <f t="shared" si="0"/>
        <v>8</v>
      </c>
      <c r="G56" s="8">
        <v>3</v>
      </c>
      <c r="H56" s="8">
        <v>1</v>
      </c>
      <c r="I56" s="13">
        <f t="shared" si="1"/>
        <v>3.6363636363636367</v>
      </c>
    </row>
    <row r="57" spans="1:9" x14ac:dyDescent="0.25">
      <c r="A57" t="s">
        <v>10</v>
      </c>
      <c r="B57" t="s">
        <v>106</v>
      </c>
      <c r="C57" t="s">
        <v>107</v>
      </c>
      <c r="D57" s="9">
        <v>7</v>
      </c>
      <c r="E57" s="9">
        <v>9</v>
      </c>
      <c r="F57" s="9">
        <f t="shared" si="0"/>
        <v>8</v>
      </c>
      <c r="G57" s="8">
        <v>5</v>
      </c>
      <c r="H57" s="8">
        <v>1</v>
      </c>
      <c r="I57" s="13">
        <f t="shared" si="1"/>
        <v>2.3529411764705883</v>
      </c>
    </row>
    <row r="58" spans="1:9" x14ac:dyDescent="0.25">
      <c r="A58" t="s">
        <v>10</v>
      </c>
      <c r="B58" t="s">
        <v>108</v>
      </c>
      <c r="C58" t="s">
        <v>109</v>
      </c>
      <c r="D58" s="9">
        <v>7</v>
      </c>
      <c r="E58" s="9">
        <v>8</v>
      </c>
      <c r="F58" s="9">
        <f t="shared" si="0"/>
        <v>7.5</v>
      </c>
      <c r="G58" s="8">
        <v>3</v>
      </c>
      <c r="H58" s="8">
        <v>5</v>
      </c>
      <c r="I58" s="13">
        <f t="shared" si="1"/>
        <v>1.9736842105263159</v>
      </c>
    </row>
    <row r="59" spans="1:9" ht="13.5" customHeight="1" x14ac:dyDescent="0.25">
      <c r="A59" s="6" t="s">
        <v>10</v>
      </c>
      <c r="B59" s="7" t="s">
        <v>110</v>
      </c>
      <c r="C59" t="s">
        <v>111</v>
      </c>
      <c r="D59" s="9">
        <v>7</v>
      </c>
      <c r="E59" s="9">
        <v>8</v>
      </c>
      <c r="F59" s="9">
        <f t="shared" si="0"/>
        <v>7.5</v>
      </c>
      <c r="G59" s="8">
        <v>2</v>
      </c>
      <c r="H59" s="8">
        <v>4</v>
      </c>
      <c r="I59" s="13">
        <f t="shared" si="1"/>
        <v>2.6785714285714288</v>
      </c>
    </row>
    <row r="60" spans="1:9" ht="13.5" customHeight="1" x14ac:dyDescent="0.25">
      <c r="A60" s="6" t="s">
        <v>10</v>
      </c>
      <c r="B60" s="7" t="s">
        <v>112</v>
      </c>
      <c r="C60" t="s">
        <v>113</v>
      </c>
      <c r="D60" s="9">
        <v>6</v>
      </c>
      <c r="E60" s="9">
        <v>8</v>
      </c>
      <c r="F60" s="9">
        <f t="shared" si="0"/>
        <v>7</v>
      </c>
      <c r="G60" s="8">
        <v>3</v>
      </c>
      <c r="H60" s="8">
        <v>6</v>
      </c>
      <c r="I60" s="13">
        <f t="shared" si="1"/>
        <v>1.6666666666666665</v>
      </c>
    </row>
    <row r="61" spans="1:9" ht="13.5" customHeight="1" x14ac:dyDescent="0.25">
      <c r="A61" s="6" t="s">
        <v>10</v>
      </c>
      <c r="B61" s="7" t="s">
        <v>114</v>
      </c>
      <c r="C61" t="s">
        <v>115</v>
      </c>
      <c r="D61" s="9">
        <v>7</v>
      </c>
      <c r="E61" s="9">
        <v>8</v>
      </c>
      <c r="F61" s="9">
        <f t="shared" si="0"/>
        <v>7.5</v>
      </c>
      <c r="G61" s="8">
        <v>3</v>
      </c>
      <c r="H61" s="8">
        <v>6</v>
      </c>
      <c r="I61" s="13">
        <f t="shared" si="1"/>
        <v>1.7857142857142856</v>
      </c>
    </row>
    <row r="62" spans="1:9" ht="13.5" customHeight="1" x14ac:dyDescent="0.25">
      <c r="A62" s="6" t="s">
        <v>10</v>
      </c>
      <c r="B62" s="7" t="s">
        <v>116</v>
      </c>
      <c r="C62" t="s">
        <v>117</v>
      </c>
      <c r="D62" s="9">
        <v>7</v>
      </c>
      <c r="E62" s="9">
        <v>8</v>
      </c>
      <c r="F62" s="9">
        <f t="shared" si="0"/>
        <v>7.5</v>
      </c>
      <c r="G62" s="8">
        <v>3</v>
      </c>
      <c r="H62" s="8">
        <v>7</v>
      </c>
      <c r="I62" s="13">
        <f t="shared" si="1"/>
        <v>1.6304347826086958</v>
      </c>
    </row>
    <row r="63" spans="1:9" x14ac:dyDescent="0.25">
      <c r="A63" t="s">
        <v>10</v>
      </c>
      <c r="B63" t="s">
        <v>118</v>
      </c>
      <c r="C63" t="s">
        <v>119</v>
      </c>
      <c r="D63" s="9">
        <v>6</v>
      </c>
      <c r="E63" s="9">
        <v>7</v>
      </c>
      <c r="F63" s="9">
        <f t="shared" si="0"/>
        <v>6.5</v>
      </c>
      <c r="G63" s="8">
        <v>3</v>
      </c>
      <c r="H63" s="8">
        <v>6</v>
      </c>
      <c r="I63" s="13">
        <f t="shared" si="1"/>
        <v>1.5476190476190474</v>
      </c>
    </row>
    <row r="64" spans="1:9" x14ac:dyDescent="0.25">
      <c r="A64" t="s">
        <v>10</v>
      </c>
      <c r="B64" t="s">
        <v>120</v>
      </c>
      <c r="C64" t="s">
        <v>121</v>
      </c>
      <c r="D64" s="9">
        <v>7</v>
      </c>
      <c r="E64" s="9">
        <v>9</v>
      </c>
      <c r="F64" s="9">
        <f t="shared" si="0"/>
        <v>8</v>
      </c>
      <c r="G64" s="8">
        <v>4</v>
      </c>
      <c r="H64" s="8">
        <v>2</v>
      </c>
      <c r="I64" s="13">
        <f t="shared" si="1"/>
        <v>2.5</v>
      </c>
    </row>
    <row r="65" spans="1:9" x14ac:dyDescent="0.25">
      <c r="A65" t="s">
        <v>10</v>
      </c>
      <c r="B65" t="s">
        <v>122</v>
      </c>
      <c r="C65" t="s">
        <v>123</v>
      </c>
      <c r="D65" s="9">
        <v>7</v>
      </c>
      <c r="E65" s="9">
        <v>8</v>
      </c>
      <c r="F65" s="9">
        <f t="shared" si="0"/>
        <v>7.5</v>
      </c>
      <c r="G65" s="8">
        <v>6</v>
      </c>
      <c r="H65" s="8">
        <v>1</v>
      </c>
      <c r="I65" s="13">
        <f t="shared" si="1"/>
        <v>1.8750000000000002</v>
      </c>
    </row>
    <row r="66" spans="1:9" x14ac:dyDescent="0.25">
      <c r="A66" t="s">
        <v>10</v>
      </c>
      <c r="B66" t="s">
        <v>124</v>
      </c>
      <c r="C66" t="s">
        <v>125</v>
      </c>
      <c r="D66" s="9">
        <v>7</v>
      </c>
      <c r="E66" s="9">
        <v>9</v>
      </c>
      <c r="F66" s="9">
        <f t="shared" si="0"/>
        <v>8</v>
      </c>
      <c r="G66" s="8">
        <v>5</v>
      </c>
      <c r="H66" s="8">
        <v>3</v>
      </c>
      <c r="I66" s="13">
        <f t="shared" si="1"/>
        <v>1.9047619047619047</v>
      </c>
    </row>
    <row r="67" spans="1:9" x14ac:dyDescent="0.25">
      <c r="A67" t="s">
        <v>10</v>
      </c>
      <c r="B67" t="s">
        <v>126</v>
      </c>
      <c r="C67" t="s">
        <v>127</v>
      </c>
      <c r="D67" s="9">
        <v>6</v>
      </c>
      <c r="E67" s="9">
        <v>8</v>
      </c>
      <c r="F67" s="9">
        <f t="shared" si="0"/>
        <v>7</v>
      </c>
      <c r="G67" s="8">
        <v>2</v>
      </c>
      <c r="H67" s="8">
        <v>1</v>
      </c>
      <c r="I67" s="13">
        <f t="shared" si="1"/>
        <v>4.375</v>
      </c>
    </row>
    <row r="68" spans="1:9" x14ac:dyDescent="0.25">
      <c r="A68" t="s">
        <v>10</v>
      </c>
      <c r="B68" t="s">
        <v>128</v>
      </c>
      <c r="C68" t="s">
        <v>129</v>
      </c>
      <c r="D68" s="9">
        <v>7</v>
      </c>
      <c r="E68" s="9">
        <v>8</v>
      </c>
      <c r="F68" s="9">
        <f t="shared" si="0"/>
        <v>7.5</v>
      </c>
      <c r="G68" s="8">
        <v>7</v>
      </c>
      <c r="H68" s="8">
        <v>2</v>
      </c>
      <c r="I68" s="13">
        <f t="shared" si="1"/>
        <v>1.5</v>
      </c>
    </row>
    <row r="69" spans="1:9" x14ac:dyDescent="0.25">
      <c r="A69" t="s">
        <v>10</v>
      </c>
      <c r="B69" t="s">
        <v>130</v>
      </c>
      <c r="C69" t="s">
        <v>131</v>
      </c>
      <c r="D69" s="9">
        <v>6</v>
      </c>
      <c r="E69" s="9">
        <v>8</v>
      </c>
      <c r="F69" s="9">
        <f t="shared" si="0"/>
        <v>7</v>
      </c>
      <c r="G69" s="8">
        <v>3</v>
      </c>
      <c r="H69" s="8">
        <v>3</v>
      </c>
      <c r="I69" s="13">
        <f t="shared" si="1"/>
        <v>2.3333333333333335</v>
      </c>
    </row>
    <row r="70" spans="1:9" x14ac:dyDescent="0.25">
      <c r="A70" t="s">
        <v>10</v>
      </c>
      <c r="B70" t="s">
        <v>132</v>
      </c>
      <c r="C70" t="s">
        <v>133</v>
      </c>
      <c r="D70" s="9">
        <v>6</v>
      </c>
      <c r="E70" s="9">
        <v>9</v>
      </c>
      <c r="F70" s="9">
        <f t="shared" si="0"/>
        <v>7.5</v>
      </c>
      <c r="G70" s="8">
        <v>2</v>
      </c>
      <c r="H70" s="8">
        <v>2</v>
      </c>
      <c r="I70" s="13">
        <f t="shared" si="1"/>
        <v>3.75</v>
      </c>
    </row>
    <row r="71" spans="1:9" x14ac:dyDescent="0.25">
      <c r="A71" t="s">
        <v>10</v>
      </c>
      <c r="B71" t="s">
        <v>134</v>
      </c>
      <c r="C71" t="s">
        <v>135</v>
      </c>
      <c r="D71" s="9">
        <v>6</v>
      </c>
      <c r="E71" s="9">
        <v>8</v>
      </c>
      <c r="F71" s="9">
        <f t="shared" ref="F71:F89" si="2">(D71+E71)/2</f>
        <v>7</v>
      </c>
      <c r="G71" s="8">
        <v>4</v>
      </c>
      <c r="H71" s="8">
        <v>1</v>
      </c>
      <c r="I71" s="13">
        <f t="shared" ref="I71:I89" si="3">F71/(G71*0.6+H71*0.4)</f>
        <v>2.5</v>
      </c>
    </row>
    <row r="72" spans="1:9" x14ac:dyDescent="0.25">
      <c r="A72" t="s">
        <v>10</v>
      </c>
      <c r="B72" t="s">
        <v>136</v>
      </c>
      <c r="C72" t="s">
        <v>137</v>
      </c>
      <c r="D72" s="9">
        <v>5</v>
      </c>
      <c r="E72" s="9">
        <v>7</v>
      </c>
      <c r="F72" s="9">
        <f t="shared" si="2"/>
        <v>6</v>
      </c>
      <c r="G72" s="8">
        <v>6</v>
      </c>
      <c r="H72" s="8">
        <v>3</v>
      </c>
      <c r="I72" s="13">
        <f t="shared" si="3"/>
        <v>1.25</v>
      </c>
    </row>
    <row r="73" spans="1:9" x14ac:dyDescent="0.25">
      <c r="A73" t="s">
        <v>10</v>
      </c>
      <c r="B73" t="s">
        <v>138</v>
      </c>
      <c r="C73" t="s">
        <v>139</v>
      </c>
      <c r="D73" s="9">
        <v>5</v>
      </c>
      <c r="E73" s="9">
        <v>6</v>
      </c>
      <c r="F73" s="9">
        <f t="shared" si="2"/>
        <v>5.5</v>
      </c>
      <c r="G73" s="8">
        <v>5</v>
      </c>
      <c r="H73" s="8">
        <v>5</v>
      </c>
      <c r="I73" s="13">
        <f t="shared" si="3"/>
        <v>1.1000000000000001</v>
      </c>
    </row>
    <row r="74" spans="1:9" x14ac:dyDescent="0.25">
      <c r="A74" s="10" t="s">
        <v>140</v>
      </c>
      <c r="B74" s="10"/>
      <c r="D74" s="9"/>
      <c r="E74" s="9"/>
      <c r="F74" s="9"/>
      <c r="G74" s="8"/>
      <c r="H74" s="8"/>
      <c r="I74" s="13"/>
    </row>
    <row r="75" spans="1:9" x14ac:dyDescent="0.25">
      <c r="A75" t="s">
        <v>10</v>
      </c>
      <c r="B75" t="s">
        <v>141</v>
      </c>
      <c r="C75" t="s">
        <v>142</v>
      </c>
      <c r="D75" s="9">
        <v>7</v>
      </c>
      <c r="E75" s="9">
        <v>7</v>
      </c>
      <c r="F75" s="9">
        <f t="shared" si="2"/>
        <v>7</v>
      </c>
      <c r="G75" s="8">
        <v>3</v>
      </c>
      <c r="H75" s="8">
        <v>3</v>
      </c>
      <c r="I75" s="13">
        <f t="shared" si="3"/>
        <v>2.3333333333333335</v>
      </c>
    </row>
    <row r="76" spans="1:9" x14ac:dyDescent="0.25">
      <c r="A76" t="s">
        <v>10</v>
      </c>
      <c r="B76" t="s">
        <v>143</v>
      </c>
      <c r="C76" t="s">
        <v>144</v>
      </c>
      <c r="D76" s="9">
        <v>6</v>
      </c>
      <c r="E76" s="9">
        <v>6</v>
      </c>
      <c r="F76" s="9">
        <f t="shared" si="2"/>
        <v>6</v>
      </c>
      <c r="G76" s="8">
        <v>5</v>
      </c>
      <c r="H76" s="8">
        <v>5</v>
      </c>
      <c r="I76" s="13">
        <f t="shared" si="3"/>
        <v>1.2</v>
      </c>
    </row>
    <row r="77" spans="1:9" x14ac:dyDescent="0.25">
      <c r="A77" t="s">
        <v>10</v>
      </c>
      <c r="B77" t="s">
        <v>145</v>
      </c>
      <c r="C77" t="s">
        <v>146</v>
      </c>
      <c r="D77" s="9">
        <v>6</v>
      </c>
      <c r="E77" s="9">
        <v>8</v>
      </c>
      <c r="F77" s="9">
        <f t="shared" si="2"/>
        <v>7</v>
      </c>
      <c r="G77" s="8">
        <v>4</v>
      </c>
      <c r="H77" s="8">
        <v>3</v>
      </c>
      <c r="I77" s="13">
        <f t="shared" si="3"/>
        <v>1.9444444444444444</v>
      </c>
    </row>
    <row r="78" spans="1:9" x14ac:dyDescent="0.25">
      <c r="A78" t="s">
        <v>10</v>
      </c>
      <c r="B78" t="s">
        <v>147</v>
      </c>
      <c r="C78" t="s">
        <v>148</v>
      </c>
      <c r="D78" s="9">
        <v>6</v>
      </c>
      <c r="E78" s="9">
        <v>8</v>
      </c>
      <c r="F78" s="9">
        <f t="shared" si="2"/>
        <v>7</v>
      </c>
      <c r="G78" s="8">
        <v>3</v>
      </c>
      <c r="H78" s="8">
        <v>2</v>
      </c>
      <c r="I78" s="13">
        <f t="shared" si="3"/>
        <v>2.6923076923076925</v>
      </c>
    </row>
    <row r="79" spans="1:9" x14ac:dyDescent="0.25">
      <c r="A79" t="s">
        <v>10</v>
      </c>
      <c r="B79" t="s">
        <v>149</v>
      </c>
      <c r="C79" t="s">
        <v>150</v>
      </c>
      <c r="D79" s="9">
        <v>7</v>
      </c>
      <c r="E79" s="9">
        <v>7</v>
      </c>
      <c r="F79" s="9">
        <f t="shared" si="2"/>
        <v>7</v>
      </c>
      <c r="G79" s="8">
        <v>6</v>
      </c>
      <c r="H79" s="8">
        <v>3</v>
      </c>
      <c r="I79" s="13">
        <f t="shared" si="3"/>
        <v>1.4583333333333335</v>
      </c>
    </row>
    <row r="80" spans="1:9" x14ac:dyDescent="0.25">
      <c r="A80" t="s">
        <v>10</v>
      </c>
      <c r="B80" t="s">
        <v>151</v>
      </c>
      <c r="C80" t="s">
        <v>152</v>
      </c>
      <c r="D80" s="9">
        <v>6</v>
      </c>
      <c r="E80" s="9">
        <v>7</v>
      </c>
      <c r="F80" s="9">
        <f t="shared" si="2"/>
        <v>6.5</v>
      </c>
      <c r="G80" s="8">
        <v>6</v>
      </c>
      <c r="H80" s="8">
        <v>3</v>
      </c>
      <c r="I80" s="13">
        <f t="shared" si="3"/>
        <v>1.3541666666666667</v>
      </c>
    </row>
    <row r="81" spans="1:9" x14ac:dyDescent="0.25">
      <c r="A81" t="s">
        <v>10</v>
      </c>
      <c r="B81" t="s">
        <v>153</v>
      </c>
      <c r="C81" t="s">
        <v>154</v>
      </c>
      <c r="D81" s="9">
        <v>6</v>
      </c>
      <c r="E81" s="9">
        <v>7</v>
      </c>
      <c r="F81" s="9">
        <f t="shared" si="2"/>
        <v>6.5</v>
      </c>
      <c r="G81" s="8">
        <v>4</v>
      </c>
      <c r="H81" s="8">
        <v>3</v>
      </c>
      <c r="I81" s="13">
        <f t="shared" si="3"/>
        <v>1.8055555555555556</v>
      </c>
    </row>
    <row r="82" spans="1:9" x14ac:dyDescent="0.25">
      <c r="A82" s="10" t="s">
        <v>155</v>
      </c>
      <c r="B82" s="10"/>
      <c r="D82" s="9"/>
      <c r="E82" s="9"/>
      <c r="F82" s="9"/>
      <c r="G82" s="8"/>
      <c r="H82" s="8"/>
      <c r="I82" s="13"/>
    </row>
    <row r="83" spans="1:9" x14ac:dyDescent="0.25">
      <c r="A83" t="s">
        <v>10</v>
      </c>
      <c r="B83" t="s">
        <v>156</v>
      </c>
      <c r="C83" t="s">
        <v>157</v>
      </c>
      <c r="D83" s="9">
        <v>6</v>
      </c>
      <c r="E83" s="9">
        <v>8</v>
      </c>
      <c r="F83" s="9">
        <f t="shared" si="2"/>
        <v>7</v>
      </c>
      <c r="G83" s="8">
        <v>2</v>
      </c>
      <c r="H83" s="8">
        <v>4</v>
      </c>
      <c r="I83" s="13">
        <f t="shared" si="3"/>
        <v>2.5</v>
      </c>
    </row>
    <row r="84" spans="1:9" x14ac:dyDescent="0.25">
      <c r="A84" t="s">
        <v>10</v>
      </c>
      <c r="B84" t="s">
        <v>158</v>
      </c>
      <c r="C84" t="s">
        <v>159</v>
      </c>
      <c r="D84" s="9">
        <v>6</v>
      </c>
      <c r="E84" s="9">
        <v>8</v>
      </c>
      <c r="F84" s="9">
        <f t="shared" si="2"/>
        <v>7</v>
      </c>
      <c r="G84" s="8">
        <v>3</v>
      </c>
      <c r="H84" s="8">
        <v>6</v>
      </c>
      <c r="I84" s="13">
        <f t="shared" si="3"/>
        <v>1.6666666666666665</v>
      </c>
    </row>
    <row r="85" spans="1:9" x14ac:dyDescent="0.25">
      <c r="A85" t="s">
        <v>10</v>
      </c>
      <c r="B85" t="s">
        <v>160</v>
      </c>
      <c r="C85" t="s">
        <v>161</v>
      </c>
      <c r="D85" s="9">
        <v>6</v>
      </c>
      <c r="E85" s="9">
        <v>8</v>
      </c>
      <c r="F85" s="9">
        <f t="shared" si="2"/>
        <v>7</v>
      </c>
      <c r="G85" s="8">
        <v>2</v>
      </c>
      <c r="H85" s="8">
        <v>5</v>
      </c>
      <c r="I85" s="13">
        <f t="shared" si="3"/>
        <v>2.1875</v>
      </c>
    </row>
    <row r="86" spans="1:9" x14ac:dyDescent="0.25">
      <c r="A86" t="s">
        <v>10</v>
      </c>
      <c r="B86" t="s">
        <v>162</v>
      </c>
      <c r="C86" t="s">
        <v>163</v>
      </c>
      <c r="D86" s="9">
        <v>7</v>
      </c>
      <c r="E86" s="9">
        <v>7</v>
      </c>
      <c r="F86" s="9">
        <f t="shared" si="2"/>
        <v>7</v>
      </c>
      <c r="G86" s="8">
        <v>3</v>
      </c>
      <c r="H86" s="8">
        <v>2</v>
      </c>
      <c r="I86" s="13">
        <f t="shared" si="3"/>
        <v>2.6923076923076925</v>
      </c>
    </row>
    <row r="87" spans="1:9" x14ac:dyDescent="0.25">
      <c r="A87" t="s">
        <v>10</v>
      </c>
      <c r="B87" t="s">
        <v>164</v>
      </c>
      <c r="C87" t="s">
        <v>165</v>
      </c>
      <c r="D87" s="9">
        <v>6</v>
      </c>
      <c r="E87" s="9">
        <v>8</v>
      </c>
      <c r="F87" s="9">
        <f t="shared" si="2"/>
        <v>7</v>
      </c>
      <c r="G87" s="8">
        <v>2</v>
      </c>
      <c r="H87" s="8">
        <v>7</v>
      </c>
      <c r="I87" s="13">
        <f t="shared" si="3"/>
        <v>1.75</v>
      </c>
    </row>
    <row r="88" spans="1:9" x14ac:dyDescent="0.25">
      <c r="A88" t="s">
        <v>10</v>
      </c>
      <c r="B88" t="s">
        <v>166</v>
      </c>
      <c r="C88" t="s">
        <v>167</v>
      </c>
      <c r="D88" s="9">
        <v>6</v>
      </c>
      <c r="E88" s="9">
        <v>7</v>
      </c>
      <c r="F88" s="9">
        <f t="shared" si="2"/>
        <v>6.5</v>
      </c>
      <c r="G88" s="8">
        <v>2</v>
      </c>
      <c r="H88" s="8">
        <v>3</v>
      </c>
      <c r="I88" s="13">
        <f t="shared" si="3"/>
        <v>2.708333333333333</v>
      </c>
    </row>
    <row r="89" spans="1:9" x14ac:dyDescent="0.25">
      <c r="A89" t="s">
        <v>10</v>
      </c>
      <c r="B89" t="s">
        <v>168</v>
      </c>
      <c r="C89" t="s">
        <v>169</v>
      </c>
      <c r="D89" s="9">
        <v>7</v>
      </c>
      <c r="E89" s="9">
        <v>9</v>
      </c>
      <c r="F89" s="9">
        <f t="shared" si="2"/>
        <v>8</v>
      </c>
      <c r="G89" s="8">
        <v>3</v>
      </c>
      <c r="H89" s="8">
        <v>2</v>
      </c>
      <c r="I89" s="13">
        <f t="shared" si="3"/>
        <v>3.0769230769230775</v>
      </c>
    </row>
    <row r="90" spans="1:9" x14ac:dyDescent="0.25">
      <c r="G90" s="8"/>
      <c r="H90" s="8"/>
    </row>
    <row r="91" spans="1:9" x14ac:dyDescent="0.25">
      <c r="G91" s="8"/>
      <c r="H91" s="8"/>
    </row>
    <row r="92" spans="1:9" x14ac:dyDescent="0.25">
      <c r="G92" s="8"/>
      <c r="H92" s="8"/>
    </row>
    <row r="93" spans="1:9" x14ac:dyDescent="0.25">
      <c r="G93" s="8"/>
      <c r="H93" s="8"/>
    </row>
    <row r="94" spans="1:9" x14ac:dyDescent="0.25">
      <c r="G94" s="8"/>
      <c r="H94" s="8"/>
    </row>
    <row r="95" spans="1:9" x14ac:dyDescent="0.25">
      <c r="G95" s="8"/>
      <c r="H95" s="8"/>
    </row>
    <row r="96" spans="1:9" x14ac:dyDescent="0.25">
      <c r="G96" s="8"/>
      <c r="H96" s="8"/>
    </row>
    <row r="97" spans="7:8" x14ac:dyDescent="0.25">
      <c r="G97" s="8"/>
      <c r="H97" s="8"/>
    </row>
    <row r="98" spans="7:8" x14ac:dyDescent="0.25">
      <c r="G98" s="8"/>
      <c r="H98" s="8"/>
    </row>
    <row r="99" spans="7:8" x14ac:dyDescent="0.25">
      <c r="G99" s="8"/>
    </row>
  </sheetData>
  <mergeCells count="9">
    <mergeCell ref="A37:B37"/>
    <mergeCell ref="A55:B55"/>
    <mergeCell ref="A74:B74"/>
    <mergeCell ref="A82:B82"/>
    <mergeCell ref="A1:C1"/>
    <mergeCell ref="A5:B5"/>
    <mergeCell ref="A11:B11"/>
    <mergeCell ref="A18:B18"/>
    <mergeCell ref="A27:B27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2006-09-16T00:00:00Z</dcterms:created>
  <dcterms:modified xsi:type="dcterms:W3CDTF">2019-01-12T02:58:50Z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