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DFCA4242-5FBD-480D-A004-8A5AD2DF79D3}"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<sst xmlns="http://schemas.openxmlformats.org/spreadsheetml/2006/main" count="137" uniqueCount="78">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</sst>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C19" sqref="C19:C20"/>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15</v>
      </c>
    </row>
    <row r="5" spans="1:5" ht="19.5" thickBot="1" x14ac:dyDescent="0.25">
      <c r="A5" s="18"/>
      <c r="B5" s="6" t="s">
        <v>9</v>
      </c>
      <c r="C5" s="6" t="s">
        <v>10</v>
      </c>
      <c r="D5" s="6">
        <v>10</v>
      </c>
      <c r="E5" s="6">
        <v>8</v>
      </c>
    </row>
    <row r="6" spans="1:5" ht="19.5" thickBot="1" x14ac:dyDescent="0.25">
      <c r="A6" s="19"/>
      <c r="B6" s="12" t="s">
        <v>12</v>
      </c>
      <c r="C6" s="12" t="s">
        <v>13</v>
      </c>
      <c r="D6" s="12">
        <v>10</v>
      </c>
      <c r="E6" s="12">
        <v>10</v>
      </c>
    </row>
    <row r="7" spans="1:5" ht="19.5" thickBot="1" x14ac:dyDescent="0.25">
      <c r="A7" s="13" t="s">
        <v>14</v>
      </c>
      <c r="B7" s="6" t="s">
        <v>15</v>
      </c>
      <c r="C7" s="6" t="s">
        <v>19</v>
      </c>
      <c r="D7" s="6">
        <v>20</v>
      </c>
      <c r="E7" s="6">
        <v>20</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G27" sqref="G27:H2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24</v>
      </c>
    </row>
    <row r="8" spans="1:11" ht="19.5" thickBot="1" x14ac:dyDescent="0.25">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9" sqref="K9"/>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20</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15</v>
      </c>
    </row>
    <row r="8" spans="1:11" ht="19.5" thickBot="1" x14ac:dyDescent="0.25">
      <c r="A8" s="2" t="s">
        <v>49</v>
      </c>
      <c r="B8" s="1" t="s">
        <v>44</v>
      </c>
      <c r="C8" s="1">
        <v>15</v>
      </c>
      <c r="D8" s="1" t="s">
        <v>45</v>
      </c>
      <c r="E8" s="1">
        <v>12</v>
      </c>
      <c r="F8" s="1" t="s">
        <v>34</v>
      </c>
      <c r="G8" s="1">
        <v>8</v>
      </c>
      <c r="H8" s="1" t="s">
        <v>46</v>
      </c>
      <c r="I8" s="1">
        <v>3</v>
      </c>
      <c r="J8" s="1">
        <v>15</v>
      </c>
      <c r="K8" s="1">
        <v>13</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21" sqref="H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t="s">
        <v>76</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95</v>
      </c>
      <c r="C4" s="7">
        <v>0.7</v>
      </c>
      <c r="D4" s="23">
        <f>B4*C4</f>
        <v>66.5</v>
      </c>
      <c r="E4" s="25"/>
      <c r="F4" s="3"/>
    </row>
    <row r="5" spans="1:6" ht="19.5" thickBot="1" x14ac:dyDescent="0.25">
      <c r="A5" s="5" t="s">
        <v>59</v>
      </c>
      <c r="B5" s="6">
        <f>SUM(工作态度考核表!K5:K8)</f>
        <v>96</v>
      </c>
      <c r="C5" s="7">
        <v>0.15</v>
      </c>
      <c r="D5" s="23">
        <f>B5*C5</f>
        <v>14.399999999999999</v>
      </c>
      <c r="E5" s="25"/>
      <c r="F5" s="3"/>
    </row>
    <row r="6" spans="1:6" ht="19.5" thickBot="1" x14ac:dyDescent="0.25">
      <c r="A6" s="5" t="s">
        <v>60</v>
      </c>
      <c r="B6" s="6">
        <f>SUM(工作能力考核表!K5:K11)</f>
        <v>93</v>
      </c>
      <c r="C6" s="7">
        <v>0.15</v>
      </c>
      <c r="D6" s="23">
        <f>B6*C6</f>
        <v>13.95</v>
      </c>
      <c r="E6" s="25"/>
      <c r="F6" s="3"/>
    </row>
    <row r="7" spans="1:6" ht="19.5" thickBot="1" x14ac:dyDescent="0.25">
      <c r="A7" s="23" t="s">
        <v>61</v>
      </c>
      <c r="B7" s="25"/>
      <c r="C7" s="7">
        <v>1</v>
      </c>
      <c r="D7" s="23">
        <f>D4+D5+D6</f>
        <v>94.850000000000009</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94.850000000000009</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2" t="s">
        <v>70</v>
      </c>
      <c r="C17" s="43"/>
      <c r="D17" s="43"/>
      <c r="E17" s="44"/>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t="s">
        <v>77</v>
      </c>
      <c r="C20" s="10" t="s">
        <v>68</v>
      </c>
      <c r="D20" s="37" t="s">
        <v>76</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2019-01-15T16:15:10Z</dcterms:modified>
</cp:coreProperties>
</file>