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YUKUN\Desktop\"/>
    </mc:Choice>
  </mc:AlternateContent>
  <xr:revisionPtr revIDLastSave="0" documentId="13_ncr:1_{0B3B5D31-A10E-46E8-BEBD-5D58BB909954}"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<sst xmlns="http://schemas.openxmlformats.org/spreadsheetml/2006/main" count="137" uniqueCount="78">
  <si>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</si>
  <si>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</si>
  <si>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</si>
  <si>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</si>
  <si>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</si>
  <si>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</si>
  <si>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</si>
  <si>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</si>
  <si>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</si>
  <si>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</si>
  <si>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</si>
  <si>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</si>
  <si>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</si>
  <si>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</si>
  <si>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</si>
  <si>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</si>
  <si>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</si>
  <si>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</si>
  <si>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</si>
  <si>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</si>
  <si>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</si>
  <si>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</si>
  <si>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</si>
  <si>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</si>
  <si>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</si>
  <si>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</si>
  <si>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</si>
  <si>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</si>
  <si>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</si>
  <si>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</si>
  <si>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</si>
  <si>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</si>
  <si>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</si>
  <si>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</si>
  <si>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</si>
  <si>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</si>
  <si>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</si>
  <si>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</si>
  <si>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</si>
  <si>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</si>
  <si>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</si>
  <si>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</si>
  <si>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</si>
  <si>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</si>
  <si>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</si>
  <si>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</si>
  <si>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</si>
  <si>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</si>
  <si>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</si>
  <si>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</si>
  <si>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</si>
  <si>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</si>
  <si>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</si>
  <si>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</si>
  <si>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</si>
  <si>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</si>
  <si>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</si>
  <si>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</si>
  <si>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</si>
  <si>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</si>
  <si>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</si>
  <si>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</si>
  <si>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</si>
  <si>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</si>
  <si>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</si>
  <si>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</si>
  <si>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</si>
  <si>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</si>
  <si>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</si>
  <si>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</si>
  <si>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</si>
  <si>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</si>
  <si>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</si>
  <si>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</si>
  <si>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</si>
  <si>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</si>
  <si>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于坤</t>
    <phoneticPr fontId="2" type="noConversion"/>
  </si>
  <si>
    <t>刘值成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</si>
</sst>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F11" sqref="F11"/>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12</v>
      </c>
    </row>
    <row r="5" spans="1:5" ht="19.5" thickBot="1" x14ac:dyDescent="0.25">
      <c r="A5" s="18"/>
      <c r="B5" s="6" t="s">
        <v>9</v>
      </c>
      <c r="C5" s="6" t="s">
        <v>10</v>
      </c>
      <c r="D5" s="6">
        <v>10</v>
      </c>
      <c r="E5" s="6">
        <v>8</v>
      </c>
    </row>
    <row r="6" spans="1:5" ht="19.5" thickBot="1" x14ac:dyDescent="0.25">
      <c r="A6" s="19"/>
      <c r="B6" s="12" t="s">
        <v>12</v>
      </c>
      <c r="C6" s="12" t="s">
        <v>13</v>
      </c>
      <c r="D6" s="12">
        <v>10</v>
      </c>
      <c r="E6" s="12">
        <v>10</v>
      </c>
    </row>
    <row r="7" spans="1:5" ht="19.5" thickBot="1" x14ac:dyDescent="0.25">
      <c r="A7" s="13" t="s">
        <v>14</v>
      </c>
      <c r="B7" s="6" t="s">
        <v>15</v>
      </c>
      <c r="C7" s="6" t="s">
        <v>19</v>
      </c>
      <c r="D7" s="6">
        <v>20</v>
      </c>
      <c r="E7" s="6">
        <v>18</v>
      </c>
    </row>
    <row r="8" spans="1:5" ht="19.5" thickBot="1" x14ac:dyDescent="0.25">
      <c r="A8" s="14"/>
      <c r="B8" s="6" t="s">
        <v>20</v>
      </c>
      <c r="C8" s="6" t="s">
        <v>18</v>
      </c>
      <c r="D8" s="6">
        <v>15</v>
      </c>
      <c r="E8" s="6">
        <v>12</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L11" sqref="L11"/>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25</v>
      </c>
    </row>
    <row r="6" spans="1:11" ht="19.5" thickBot="1" x14ac:dyDescent="0.25">
      <c r="A6" s="5" t="s">
        <v>36</v>
      </c>
      <c r="B6" s="6" t="s">
        <v>37</v>
      </c>
      <c r="C6" s="6">
        <v>25</v>
      </c>
      <c r="D6" s="6" t="s">
        <v>38</v>
      </c>
      <c r="E6" s="6">
        <v>20</v>
      </c>
      <c r="F6" s="6" t="s">
        <v>34</v>
      </c>
      <c r="G6" s="6">
        <v>15</v>
      </c>
      <c r="H6" s="6" t="s">
        <v>35</v>
      </c>
      <c r="I6" s="6">
        <v>5</v>
      </c>
      <c r="J6" s="4">
        <v>25</v>
      </c>
      <c r="K6" s="11">
        <v>23</v>
      </c>
    </row>
    <row r="7" spans="1:11" ht="19.5" thickBot="1" x14ac:dyDescent="0.25">
      <c r="A7" s="5" t="s">
        <v>39</v>
      </c>
      <c r="B7" s="6" t="s">
        <v>32</v>
      </c>
      <c r="C7" s="6">
        <v>25</v>
      </c>
      <c r="D7" s="6" t="s">
        <v>33</v>
      </c>
      <c r="E7" s="6">
        <v>20</v>
      </c>
      <c r="F7" s="6" t="s">
        <v>34</v>
      </c>
      <c r="G7" s="6">
        <v>15</v>
      </c>
      <c r="H7" s="6" t="s">
        <v>35</v>
      </c>
      <c r="I7" s="6">
        <v>5</v>
      </c>
      <c r="J7" s="4">
        <v>25</v>
      </c>
      <c r="K7" s="11">
        <v>20</v>
      </c>
    </row>
    <row r="8" spans="1:11" ht="19.5" thickBot="1" x14ac:dyDescent="0.25">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9" sqref="K9"/>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19</v>
      </c>
    </row>
    <row r="6" spans="1:11" ht="19.5" thickBot="1" x14ac:dyDescent="0.25">
      <c r="A6" s="2" t="s">
        <v>47</v>
      </c>
      <c r="B6" s="1" t="s">
        <v>44</v>
      </c>
      <c r="C6" s="1">
        <v>15</v>
      </c>
      <c r="D6" s="1" t="s">
        <v>45</v>
      </c>
      <c r="E6" s="1">
        <v>12</v>
      </c>
      <c r="F6" s="1" t="s">
        <v>34</v>
      </c>
      <c r="G6" s="1">
        <v>8</v>
      </c>
      <c r="H6" s="1" t="s">
        <v>46</v>
      </c>
      <c r="I6" s="1">
        <v>3</v>
      </c>
      <c r="J6" s="1">
        <v>15</v>
      </c>
      <c r="K6" s="1">
        <v>14</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12</v>
      </c>
    </row>
    <row r="10" spans="1:11" ht="19.5" thickBot="1" x14ac:dyDescent="0.25">
      <c r="A10" s="2" t="s">
        <v>51</v>
      </c>
      <c r="B10" s="1" t="s">
        <v>44</v>
      </c>
      <c r="C10" s="1">
        <v>10</v>
      </c>
      <c r="D10" s="1" t="s">
        <v>45</v>
      </c>
      <c r="E10" s="1">
        <v>8</v>
      </c>
      <c r="F10" s="1" t="s">
        <v>34</v>
      </c>
      <c r="G10" s="1">
        <v>6</v>
      </c>
      <c r="H10" s="1" t="s">
        <v>46</v>
      </c>
      <c r="I10" s="1">
        <v>2</v>
      </c>
      <c r="J10" s="1">
        <v>10</v>
      </c>
      <c r="K10" s="1">
        <v>9</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F28" sqref="F28"/>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t="s">
        <v>77</v>
      </c>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87</v>
      </c>
      <c r="C4" s="7">
        <v>0.7</v>
      </c>
      <c r="D4" s="23">
        <f>B4*C4</f>
        <v>60.9</v>
      </c>
      <c r="E4" s="25"/>
      <c r="F4" s="3"/>
    </row>
    <row r="5" spans="1:6" ht="19.5" thickBot="1" x14ac:dyDescent="0.25">
      <c r="A5" s="5" t="s">
        <v>59</v>
      </c>
      <c r="B5" s="6">
        <f>SUM(工作态度考核表!K5:K8)</f>
        <v>88</v>
      </c>
      <c r="C5" s="7">
        <v>0.15</v>
      </c>
      <c r="D5" s="23">
        <f>B5*C5</f>
        <v>13.2</v>
      </c>
      <c r="E5" s="25"/>
      <c r="F5" s="3"/>
    </row>
    <row r="6" spans="1:6" ht="19.5" thickBot="1" x14ac:dyDescent="0.25">
      <c r="A6" s="5" t="s">
        <v>60</v>
      </c>
      <c r="B6" s="6">
        <f>SUM(工作能力考核表!K5:K11)</f>
        <v>91</v>
      </c>
      <c r="C6" s="7">
        <v>0.15</v>
      </c>
      <c r="D6" s="23">
        <f>B6*C6</f>
        <v>13.65</v>
      </c>
      <c r="E6" s="25"/>
      <c r="F6" s="3"/>
    </row>
    <row r="7" spans="1:6" ht="19.5" thickBot="1" x14ac:dyDescent="0.25">
      <c r="A7" s="23" t="s">
        <v>61</v>
      </c>
      <c r="B7" s="25"/>
      <c r="C7" s="7">
        <v>1</v>
      </c>
      <c r="D7" s="23">
        <f>D4+D5+D6</f>
        <v>87.75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87.75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2" t="s">
        <v>70</v>
      </c>
      <c r="C17" s="43"/>
      <c r="D17" s="43"/>
      <c r="E17" s="44"/>
      <c r="F17" s="3"/>
    </row>
    <row r="18" spans="1:6" ht="18.75" thickBot="1" x14ac:dyDescent="0.25">
      <c r="A18" s="39"/>
      <c r="B18" s="40" t="s">
        <v>69</v>
      </c>
      <c r="C18" s="37"/>
      <c r="D18" s="37"/>
      <c r="E18" s="38"/>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YUKUN</cp:lastModifiedBy>
  <dcterms:created xsi:type="dcterms:W3CDTF">2018-11-29T03:31:08Z</dcterms:created>
  <dcterms:modified xsi:type="dcterms:W3CDTF">2019-01-15T16:16:32Z</dcterms:modified>
</cp:coreProperties>
</file>