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YUKUN\Desktop\"/>
    </mc:Choice>
  </mc:AlternateContent>
  <xr:revisionPtr revIDLastSave="0" documentId="13_ncr:1_{AE996EBD-8FCB-4D8C-AD3D-5A5B29EE6CCF}" xr6:coauthVersionLast="40" xr6:coauthVersionMax="40" xr10:uidLastSave="{00000000-0000-0000-0000-000000000000}"/>
  <bookViews>
    <workbookView xWindow="0" yWindow="0" windowWidth="28800" windowHeight="12750" activeTab="3" xr2:uid="{E0DEE2C2-240B-45E3-9817-03A969979C04}"/>
  </bookViews>
  <sheets>
    <sheet name="工作业绩考核表    " sheetId="1" r:id="rId1"/>
    <sheet name="工作态度考核表" sheetId="2" r:id="rId2"/>
    <sheet name="工作能力考核表" sheetId="3" r:id="rId3"/>
    <sheet name="最终绩效考核表" sheetId="4" r:id="rId4"/>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 i="4" l="1"/>
  <c r="D6" i="4" s="1"/>
  <c r="B5" i="4"/>
  <c r="D5" i="4" s="1"/>
  <c r="B4" i="4"/>
  <c r="D4" i="4" s="1"/>
  <c r="D7" i="4" l="1"/>
  <c r="B13" i="4" s="1"/>
</calcChain>
</file>

<file path=xl/sharedStrings.xml><?xml version="1.0" encoding="utf-8"?>
<sst xmlns="http://schemas.openxmlformats.org/spreadsheetml/2006/main" count="137" uniqueCount="79">
  <si>
    <t>关键业绩指标</t>
  </si>
  <si>
    <t>考核目标值</t>
  </si>
  <si>
    <t>权重</t>
  </si>
  <si>
    <t>得分</t>
  </si>
  <si>
    <t>会议讨论</t>
  </si>
  <si>
    <t>阶段性目标是否实现</t>
  </si>
  <si>
    <t>阶段性目标是否能够如期完成</t>
  </si>
  <si>
    <t>有问题是否及时公开</t>
  </si>
  <si>
    <t>不能因个人遇到的问题影响项目进展</t>
  </si>
  <si>
    <t>会议是否按时参加</t>
  </si>
  <si>
    <t>会议能够按时参加</t>
  </si>
  <si>
    <t>评判类型</t>
    <phoneticPr fontId="2" type="noConversion"/>
  </si>
  <si>
    <t>会议上阐述的事情是否明确</t>
  </si>
  <si>
    <t>每个人都能够在会议上完整的陈述自己做完成的任务并对过程进行分享</t>
  </si>
  <si>
    <t>单独作业</t>
  </si>
  <si>
    <t>任务完成及时率</t>
  </si>
  <si>
    <t>技术资料归档及时率</t>
  </si>
  <si>
    <t>工作业绩考核表</t>
    <phoneticPr fontId="2" type="noConversion"/>
  </si>
  <si>
    <t>任务采用率达到  80%以上</t>
    <phoneticPr fontId="2" type="noConversion"/>
  </si>
  <si>
    <t>任务完成及时率达到95%以上</t>
    <phoneticPr fontId="2" type="noConversion"/>
  </si>
  <si>
    <t>任务完成正确率</t>
    <phoneticPr fontId="2" type="noConversion"/>
  </si>
  <si>
    <t>技术资料归档及时率达到80%</t>
    <phoneticPr fontId="2" type="noConversion"/>
  </si>
  <si>
    <t>工作态度考核表</t>
    <phoneticPr fontId="2" type="noConversion"/>
  </si>
  <si>
    <t>指标名称</t>
  </si>
  <si>
    <t>考核标准</t>
  </si>
  <si>
    <t>总分</t>
  </si>
  <si>
    <t>优</t>
  </si>
  <si>
    <t>良</t>
  </si>
  <si>
    <t>中</t>
  </si>
  <si>
    <t>差</t>
  </si>
  <si>
    <t>标准</t>
  </si>
  <si>
    <t>工作责任心</t>
  </si>
  <si>
    <t>强烈</t>
  </si>
  <si>
    <t>有</t>
  </si>
  <si>
    <t>一般</t>
  </si>
  <si>
    <t>无</t>
  </si>
  <si>
    <t>工作积极性</t>
  </si>
  <si>
    <t>非常高</t>
  </si>
  <si>
    <t>很高</t>
  </si>
  <si>
    <t>团队意识</t>
  </si>
  <si>
    <t>学习意识</t>
  </si>
  <si>
    <t>达成指标</t>
    <phoneticPr fontId="2" type="noConversion"/>
  </si>
  <si>
    <t>工作能力考核表</t>
  </si>
  <si>
    <t>分析能力</t>
  </si>
  <si>
    <t>非常强</t>
  </si>
  <si>
    <t>较强</t>
  </si>
  <si>
    <t>较弱</t>
  </si>
  <si>
    <t>判断能力</t>
  </si>
  <si>
    <t>计划能力</t>
  </si>
  <si>
    <t>创新能力</t>
  </si>
  <si>
    <t>学习能力</t>
  </si>
  <si>
    <t>应变能力</t>
  </si>
  <si>
    <t>理解能力</t>
  </si>
  <si>
    <t>最终绩效考核表</t>
  </si>
  <si>
    <t>指标类型</t>
  </si>
  <si>
    <t>平均得分</t>
  </si>
  <si>
    <t>所占权重</t>
  </si>
  <si>
    <t>折合分数</t>
  </si>
  <si>
    <t>工作业绩</t>
  </si>
  <si>
    <t>工作态度</t>
  </si>
  <si>
    <t>工作能力</t>
  </si>
  <si>
    <t>合  计</t>
  </si>
  <si>
    <t>特别加分事项</t>
  </si>
  <si>
    <t>分数</t>
  </si>
  <si>
    <t>证明人</t>
  </si>
  <si>
    <t>被考核者</t>
    <phoneticPr fontId="2" type="noConversion"/>
  </si>
  <si>
    <t>注：特别加分事项需要附相关证明材料</t>
  </si>
  <si>
    <t>绩效改进意见</t>
  </si>
  <si>
    <t>    被考核者：</t>
  </si>
  <si>
    <t>□符合要求：完成工作任务</t>
    <phoneticPr fontId="2" type="noConversion"/>
  </si>
  <si>
    <t>□优秀：出色完成工作任务</t>
    <phoneticPr fontId="2" type="noConversion"/>
  </si>
  <si>
    <t> □尚待改进：与工作目标相比有差距</t>
    <phoneticPr fontId="2" type="noConversion"/>
  </si>
  <si>
    <t>考核者： </t>
    <phoneticPr fontId="2" type="noConversion"/>
  </si>
  <si>
    <t>日期：</t>
    <phoneticPr fontId="2" type="noConversion"/>
  </si>
  <si>
    <t>绩效考核总评</t>
    <phoneticPr fontId="2" type="noConversion"/>
  </si>
  <si>
    <t>周评价（标红）</t>
    <phoneticPr fontId="2" type="noConversion"/>
  </si>
  <si>
    <t>于坤</t>
    <phoneticPr fontId="2" type="noConversion"/>
  </si>
  <si>
    <t>张威杰</t>
  </si>
  <si>
    <t>张威杰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</si>
</sst>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sz val="10.5"/>
      <color theme="1"/>
      <name val="宋体"/>
      <family val="3"/>
      <charset val="134"/>
    </font>
    <font>
      <sz val="9"/>
      <name val="等线"/>
      <family val="2"/>
      <charset val="134"/>
      <scheme val="minor"/>
    </font>
    <font>
      <b/>
      <sz val="20"/>
      <color theme="1"/>
      <name val="宋体"/>
      <family val="3"/>
      <charset val="134"/>
    </font>
    <font>
      <sz val="14"/>
      <color theme="1"/>
      <name val="宋体"/>
      <family val="3"/>
      <charset val="134"/>
    </font>
    <font>
      <sz val="14"/>
      <color theme="1"/>
      <name val="等线"/>
      <family val="2"/>
      <charset val="134"/>
      <scheme val="minor"/>
    </font>
    <font>
      <sz val="14"/>
      <color theme="1"/>
      <name val="等线"/>
      <family val="3"/>
      <charset val="134"/>
      <scheme val="minor"/>
    </font>
    <font>
      <sz val="24"/>
      <color rgb="FF403226"/>
      <name val="宋体"/>
      <family val="3"/>
      <charset val="134"/>
    </font>
    <font>
      <b/>
      <sz val="24"/>
      <color rgb="FF403226"/>
      <name val="宋体"/>
      <family val="3"/>
      <charset val="134"/>
    </font>
    <font>
      <sz val="14"/>
      <color rgb="FFFF0000"/>
      <name val="等线"/>
      <family val="2"/>
      <charset val="134"/>
      <scheme val="minor"/>
    </font>
    <font>
      <sz val="14"/>
      <color rgb="FFFF0000"/>
      <name val="等线"/>
      <family val="3"/>
      <charset val="134"/>
      <scheme val="minor"/>
    </font>
  </fonts>
  <fills count="2">
    <fill>
      <patternFill patternType="none"/>
    </fill>
    <fill>
      <patternFill patternType="gray125"/>
    </fill>
  </fills>
  <borders count="10">
    <border>
      <left/>
      <right/>
      <top/>
      <bottom/>
      <diagonal/>
    </border>
    <border>
      <left style="medium">
        <color rgb="FFC0C0C0"/>
      </left>
      <right style="medium">
        <color rgb="FFC0C0C0"/>
      </right>
      <top style="medium">
        <color rgb="FFC0C0C0"/>
      </top>
      <bottom style="medium">
        <color rgb="FFC0C0C0"/>
      </bottom>
      <diagonal/>
    </border>
    <border>
      <left/>
      <right style="medium">
        <color rgb="FFC0C0C0"/>
      </right>
      <top style="medium">
        <color rgb="FFC0C0C0"/>
      </top>
      <bottom style="medium">
        <color rgb="FFC0C0C0"/>
      </bottom>
      <diagonal/>
    </border>
    <border>
      <left style="medium">
        <color rgb="FFC0C0C0"/>
      </left>
      <right style="medium">
        <color rgb="FFC0C0C0"/>
      </right>
      <top/>
      <bottom style="medium">
        <color rgb="FFC0C0C0"/>
      </bottom>
      <diagonal/>
    </border>
    <border>
      <left style="medium">
        <color rgb="FFC0C0C0"/>
      </left>
      <right style="medium">
        <color rgb="FFC0C0C0"/>
      </right>
      <top/>
      <bottom/>
      <diagonal/>
    </border>
    <border>
      <left/>
      <right style="medium">
        <color rgb="FFC0C0C0"/>
      </right>
      <top/>
      <bottom style="medium">
        <color rgb="FFC0C0C0"/>
      </bottom>
      <diagonal/>
    </border>
    <border>
      <left style="medium">
        <color rgb="FFC0C0C0"/>
      </left>
      <right style="medium">
        <color rgb="FFC0C0C0"/>
      </right>
      <top style="medium">
        <color rgb="FFC0C0C0"/>
      </top>
      <bottom/>
      <diagonal/>
    </border>
    <border>
      <left/>
      <right/>
      <top/>
      <bottom style="medium">
        <color rgb="FFC0C0C0"/>
      </bottom>
      <diagonal/>
    </border>
    <border>
      <left/>
      <right/>
      <top style="medium">
        <color rgb="FFC0C0C0"/>
      </top>
      <bottom style="medium">
        <color rgb="FFC0C0C0"/>
      </bottom>
      <diagonal/>
    </border>
    <border>
      <left style="medium">
        <color rgb="FFC0C0C0"/>
      </left>
      <right/>
      <top style="medium">
        <color rgb="FFC0C0C0"/>
      </top>
      <bottom style="medium">
        <color rgb="FFC0C0C0"/>
      </bottom>
      <diagonal/>
    </border>
  </borders>
  <cellStyleXfs count="1">
    <xf numFmtId="0" fontId="0" fillId="0" borderId="0">
      <alignment vertical="center"/>
    </xf>
  </cellStyleXfs>
  <cellXfs count="45">
    <xf numFmtId="0" fontId="0" fillId="0" borderId="0" xfId="0">
      <alignment vertical="center"/>
    </xf>
    <xf numFmtId="0" fontId="4" fillId="0" borderId="5" xfId="0" applyFont="1" applyBorder="1" applyAlignment="1">
      <alignment horizontal="left" vertical="center" wrapText="1" indent="1"/>
    </xf>
    <xf numFmtId="0" fontId="4" fillId="0" borderId="3" xfId="0" applyFont="1" applyBorder="1" applyAlignment="1">
      <alignment horizontal="left" vertical="center" wrapText="1" indent="1"/>
    </xf>
    <xf numFmtId="0" fontId="0" fillId="0" borderId="0" xfId="0" applyAlignment="1">
      <alignment vertical="center"/>
    </xf>
    <xf numFmtId="0" fontId="4" fillId="0" borderId="1"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xf>
    <xf numFmtId="9" fontId="4" fillId="0" borderId="5" xfId="0" applyNumberFormat="1" applyFont="1" applyBorder="1" applyAlignment="1">
      <alignment horizontal="left" vertical="center"/>
    </xf>
    <xf numFmtId="0" fontId="4" fillId="0" borderId="1" xfId="0" applyFont="1" applyBorder="1" applyAlignment="1">
      <alignment horizontal="center" vertical="center"/>
    </xf>
    <xf numFmtId="0" fontId="5" fillId="0" borderId="1" xfId="0" applyFont="1" applyBorder="1" applyAlignment="1">
      <alignment vertical="center"/>
    </xf>
    <xf numFmtId="0" fontId="5" fillId="0" borderId="9" xfId="0" applyFont="1" applyBorder="1" applyAlignment="1">
      <alignment vertical="center"/>
    </xf>
    <xf numFmtId="0" fontId="0" fillId="0" borderId="1" xfId="0" applyBorder="1" applyAlignment="1">
      <alignment vertical="center"/>
    </xf>
    <xf numFmtId="0" fontId="4" fillId="0" borderId="2" xfId="0" applyFont="1" applyBorder="1" applyAlignment="1">
      <alignment horizontal="left" vertical="center"/>
    </xf>
    <xf numFmtId="0" fontId="4" fillId="0" borderId="6" xfId="0" applyFont="1" applyBorder="1" applyAlignment="1">
      <alignment horizontal="left" vertical="center"/>
    </xf>
    <xf numFmtId="0" fontId="4" fillId="0" borderId="4" xfId="0" applyFont="1" applyBorder="1" applyAlignment="1">
      <alignment horizontal="left" vertical="center"/>
    </xf>
    <xf numFmtId="0" fontId="4" fillId="0" borderId="3" xfId="0" applyFont="1" applyBorder="1" applyAlignment="1">
      <alignment horizontal="left" vertical="center"/>
    </xf>
    <xf numFmtId="0" fontId="3" fillId="0" borderId="7" xfId="0" applyFont="1" applyBorder="1" applyAlignment="1">
      <alignment horizontal="center" vertical="center"/>
    </xf>
    <xf numFmtId="0" fontId="4" fillId="0" borderId="6"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3" fillId="0" borderId="0"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4" fillId="0" borderId="9" xfId="0" applyFont="1" applyBorder="1" applyAlignment="1">
      <alignment horizontal="left" vertical="center"/>
    </xf>
    <xf numFmtId="0" fontId="4" fillId="0" borderId="8" xfId="0" applyFont="1" applyBorder="1" applyAlignment="1">
      <alignment horizontal="left" vertical="center"/>
    </xf>
    <xf numFmtId="0" fontId="4" fillId="0" borderId="2" xfId="0" applyFont="1" applyBorder="1" applyAlignment="1">
      <alignment horizontal="left" vertical="center"/>
    </xf>
    <xf numFmtId="0" fontId="4" fillId="0" borderId="1" xfId="0" applyFont="1" applyBorder="1" applyAlignment="1">
      <alignment horizontal="left" vertical="center"/>
    </xf>
    <xf numFmtId="0" fontId="8" fillId="0" borderId="7" xfId="0" applyFont="1" applyBorder="1" applyAlignment="1">
      <alignment horizontal="center" vertical="center"/>
    </xf>
    <xf numFmtId="0" fontId="4" fillId="0" borderId="6" xfId="0" applyFont="1" applyBorder="1" applyAlignment="1">
      <alignment horizontal="left" vertical="center" wrapText="1" indent="1"/>
    </xf>
    <xf numFmtId="0" fontId="4" fillId="0" borderId="4" xfId="0" applyFont="1" applyBorder="1" applyAlignment="1">
      <alignment horizontal="left" vertical="center" wrapText="1" indent="1"/>
    </xf>
    <xf numFmtId="0" fontId="4" fillId="0" borderId="3" xfId="0" applyFont="1" applyBorder="1" applyAlignment="1">
      <alignment horizontal="left" vertical="center" wrapText="1" indent="1"/>
    </xf>
    <xf numFmtId="0" fontId="4" fillId="0" borderId="9" xfId="0" applyFont="1" applyBorder="1" applyAlignment="1">
      <alignment horizontal="left" vertical="center" wrapText="1" indent="1"/>
    </xf>
    <xf numFmtId="0" fontId="4" fillId="0" borderId="8" xfId="0" applyFont="1" applyBorder="1" applyAlignment="1">
      <alignment horizontal="left" vertical="center" wrapText="1" indent="1"/>
    </xf>
    <xf numFmtId="0" fontId="4" fillId="0" borderId="2" xfId="0" applyFont="1" applyBorder="1" applyAlignment="1">
      <alignment horizontal="left" vertical="center" wrapText="1" indent="1"/>
    </xf>
    <xf numFmtId="58" fontId="1" fillId="0" borderId="9" xfId="0" applyNumberFormat="1"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4" fillId="0" borderId="1" xfId="0" applyFont="1" applyBorder="1" applyAlignment="1">
      <alignment horizontal="center" vertical="center"/>
    </xf>
    <xf numFmtId="0" fontId="5" fillId="0" borderId="9" xfId="0" applyFont="1" applyBorder="1" applyAlignment="1">
      <alignment horizontal="center" vertical="center"/>
    </xf>
    <xf numFmtId="0" fontId="7" fillId="0" borderId="7" xfId="0" applyFont="1" applyBorder="1" applyAlignment="1">
      <alignment horizontal="center" vertical="center"/>
    </xf>
    <xf numFmtId="0" fontId="9" fillId="0" borderId="9" xfId="0" applyFont="1" applyBorder="1" applyAlignment="1">
      <alignment horizontal="center" vertical="center"/>
    </xf>
    <xf numFmtId="0" fontId="10" fillId="0" borderId="8" xfId="0" applyFont="1" applyBorder="1" applyAlignment="1">
      <alignment horizontal="center" vertical="center"/>
    </xf>
    <xf numFmtId="0" fontId="10" fillId="0" borderId="2"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4A62F-705D-4E54-92D7-2A47081988CF}">
  <dimension ref="A1:E9"/>
  <sheetViews>
    <sheetView workbookViewId="0">
      <selection activeCell="B38" sqref="B38"/>
    </sheetView>
  </sheetViews>
  <sheetFormatPr defaultRowHeight="14.25" x14ac:dyDescent="0.2"/>
  <cols>
    <col min="1" max="1" width="12" customWidth="1"/>
    <col min="2" max="2" width="32.375" bestFit="1" customWidth="1"/>
    <col min="3" max="3" width="82.5" bestFit="1" customWidth="1"/>
  </cols>
  <sheetData>
    <row r="1" spans="1:5" ht="26.25" thickBot="1" x14ac:dyDescent="0.25">
      <c r="A1" s="16" t="s">
        <v>17</v>
      </c>
      <c r="B1" s="16"/>
      <c r="C1" s="16"/>
      <c r="D1" s="16"/>
      <c r="E1" s="16"/>
    </row>
    <row r="2" spans="1:5" ht="19.5" thickBot="1" x14ac:dyDescent="0.25">
      <c r="A2" s="4" t="s">
        <v>11</v>
      </c>
      <c r="B2" s="12" t="s">
        <v>0</v>
      </c>
      <c r="C2" s="12" t="s">
        <v>1</v>
      </c>
      <c r="D2" s="12" t="s">
        <v>2</v>
      </c>
      <c r="E2" s="12" t="s">
        <v>3</v>
      </c>
    </row>
    <row r="3" spans="1:5" ht="19.5" thickBot="1" x14ac:dyDescent="0.25">
      <c r="A3" s="17" t="s">
        <v>4</v>
      </c>
      <c r="B3" s="6" t="s">
        <v>5</v>
      </c>
      <c r="C3" s="6" t="s">
        <v>6</v>
      </c>
      <c r="D3" s="6">
        <v>15</v>
      </c>
      <c r="E3" s="6">
        <v>15</v>
      </c>
    </row>
    <row r="4" spans="1:5" ht="19.5" thickBot="1" x14ac:dyDescent="0.25">
      <c r="A4" s="18"/>
      <c r="B4" s="6" t="s">
        <v>7</v>
      </c>
      <c r="C4" s="6" t="s">
        <v>8</v>
      </c>
      <c r="D4" s="6">
        <v>15</v>
      </c>
      <c r="E4" s="6">
        <v>13</v>
      </c>
    </row>
    <row r="5" spans="1:5" ht="19.5" thickBot="1" x14ac:dyDescent="0.25">
      <c r="A5" s="18"/>
      <c r="B5" s="6" t="s">
        <v>9</v>
      </c>
      <c r="C5" s="6" t="s">
        <v>10</v>
      </c>
      <c r="D5" s="6">
        <v>10</v>
      </c>
      <c r="E5" s="6">
        <v>10</v>
      </c>
    </row>
    <row r="6" spans="1:5" ht="19.5" thickBot="1" x14ac:dyDescent="0.25">
      <c r="A6" s="19"/>
      <c r="B6" s="12" t="s">
        <v>12</v>
      </c>
      <c r="C6" s="12" t="s">
        <v>13</v>
      </c>
      <c r="D6" s="12">
        <v>10</v>
      </c>
      <c r="E6" s="12">
        <v>8</v>
      </c>
    </row>
    <row r="7" spans="1:5" ht="19.5" thickBot="1" x14ac:dyDescent="0.25">
      <c r="A7" s="13" t="s">
        <v>14</v>
      </c>
      <c r="B7" s="6" t="s">
        <v>15</v>
      </c>
      <c r="C7" s="6" t="s">
        <v>19</v>
      </c>
      <c r="D7" s="6">
        <v>20</v>
      </c>
      <c r="E7" s="6">
        <v>18</v>
      </c>
    </row>
    <row r="8" spans="1:5" ht="19.5" thickBot="1" x14ac:dyDescent="0.25">
      <c r="A8" s="14"/>
      <c r="B8" s="6" t="s">
        <v>20</v>
      </c>
      <c r="C8" s="6" t="s">
        <v>18</v>
      </c>
      <c r="D8" s="6">
        <v>15</v>
      </c>
      <c r="E8" s="6">
        <v>15</v>
      </c>
    </row>
    <row r="9" spans="1:5" ht="19.5" thickBot="1" x14ac:dyDescent="0.25">
      <c r="A9" s="15"/>
      <c r="B9" s="6" t="s">
        <v>16</v>
      </c>
      <c r="C9" s="6" t="s">
        <v>21</v>
      </c>
      <c r="D9" s="6">
        <v>15</v>
      </c>
      <c r="E9" s="6">
        <v>14</v>
      </c>
    </row>
  </sheetData>
  <mergeCells count="3">
    <mergeCell ref="A7:A9"/>
    <mergeCell ref="A1:E1"/>
    <mergeCell ref="A3:A6"/>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6FBFC-AA52-410B-835A-20783D239A13}">
  <dimension ref="A1:K8"/>
  <sheetViews>
    <sheetView workbookViewId="0">
      <selection activeCell="M19" sqref="M19"/>
    </sheetView>
  </sheetViews>
  <sheetFormatPr defaultRowHeight="14.25" x14ac:dyDescent="0.2"/>
  <cols>
    <col min="1" max="1" width="12.875" customWidth="1"/>
    <col min="11" max="11" width="11.375" bestFit="1" customWidth="1"/>
  </cols>
  <sheetData>
    <row r="1" spans="1:11" ht="26.25" thickBot="1" x14ac:dyDescent="0.25">
      <c r="A1" s="16" t="s">
        <v>22</v>
      </c>
      <c r="B1" s="16"/>
      <c r="C1" s="16"/>
      <c r="D1" s="16"/>
      <c r="E1" s="16"/>
      <c r="F1" s="16"/>
      <c r="G1" s="16"/>
      <c r="H1" s="16"/>
      <c r="I1" s="16"/>
      <c r="J1" s="20"/>
    </row>
    <row r="2" spans="1:11" ht="19.5" thickBot="1" x14ac:dyDescent="0.25">
      <c r="A2" s="13" t="s">
        <v>23</v>
      </c>
      <c r="B2" s="23" t="s">
        <v>24</v>
      </c>
      <c r="C2" s="24"/>
      <c r="D2" s="24"/>
      <c r="E2" s="24"/>
      <c r="F2" s="24"/>
      <c r="G2" s="24"/>
      <c r="H2" s="24"/>
      <c r="I2" s="25"/>
      <c r="J2" s="26" t="s">
        <v>25</v>
      </c>
      <c r="K2" s="21" t="s">
        <v>41</v>
      </c>
    </row>
    <row r="3" spans="1:11" ht="19.5" thickBot="1" x14ac:dyDescent="0.25">
      <c r="A3" s="14"/>
      <c r="B3" s="23" t="s">
        <v>26</v>
      </c>
      <c r="C3" s="25"/>
      <c r="D3" s="23" t="s">
        <v>27</v>
      </c>
      <c r="E3" s="25"/>
      <c r="F3" s="23" t="s">
        <v>28</v>
      </c>
      <c r="G3" s="25"/>
      <c r="H3" s="23" t="s">
        <v>29</v>
      </c>
      <c r="I3" s="25"/>
      <c r="J3" s="26"/>
      <c r="K3" s="22"/>
    </row>
    <row r="4" spans="1:11" ht="19.5" thickBot="1" x14ac:dyDescent="0.25">
      <c r="A4" s="15"/>
      <c r="B4" s="6" t="s">
        <v>30</v>
      </c>
      <c r="C4" s="6" t="s">
        <v>3</v>
      </c>
      <c r="D4" s="6" t="s">
        <v>30</v>
      </c>
      <c r="E4" s="6" t="s">
        <v>3</v>
      </c>
      <c r="F4" s="6" t="s">
        <v>30</v>
      </c>
      <c r="G4" s="6" t="s">
        <v>3</v>
      </c>
      <c r="H4" s="6" t="s">
        <v>30</v>
      </c>
      <c r="I4" s="6" t="s">
        <v>3</v>
      </c>
      <c r="J4" s="26"/>
      <c r="K4" s="22"/>
    </row>
    <row r="5" spans="1:11" ht="19.5" thickBot="1" x14ac:dyDescent="0.25">
      <c r="A5" s="5" t="s">
        <v>31</v>
      </c>
      <c r="B5" s="6" t="s">
        <v>32</v>
      </c>
      <c r="C5" s="6">
        <v>30</v>
      </c>
      <c r="D5" s="6" t="s">
        <v>33</v>
      </c>
      <c r="E5" s="6">
        <v>24</v>
      </c>
      <c r="F5" s="6" t="s">
        <v>34</v>
      </c>
      <c r="G5" s="6">
        <v>18</v>
      </c>
      <c r="H5" s="6" t="s">
        <v>35</v>
      </c>
      <c r="I5" s="6">
        <v>6</v>
      </c>
      <c r="J5" s="4">
        <v>30</v>
      </c>
      <c r="K5" s="11">
        <v>28</v>
      </c>
    </row>
    <row r="6" spans="1:11" ht="19.5" thickBot="1" x14ac:dyDescent="0.25">
      <c r="A6" s="5" t="s">
        <v>36</v>
      </c>
      <c r="B6" s="6" t="s">
        <v>37</v>
      </c>
      <c r="C6" s="6">
        <v>25</v>
      </c>
      <c r="D6" s="6" t="s">
        <v>38</v>
      </c>
      <c r="E6" s="6">
        <v>20</v>
      </c>
      <c r="F6" s="6" t="s">
        <v>34</v>
      </c>
      <c r="G6" s="6">
        <v>15</v>
      </c>
      <c r="H6" s="6" t="s">
        <v>35</v>
      </c>
      <c r="I6" s="6">
        <v>5</v>
      </c>
      <c r="J6" s="4">
        <v>25</v>
      </c>
      <c r="K6" s="11">
        <v>23</v>
      </c>
    </row>
    <row r="7" spans="1:11" ht="19.5" thickBot="1" x14ac:dyDescent="0.25">
      <c r="A7" s="5" t="s">
        <v>39</v>
      </c>
      <c r="B7" s="6" t="s">
        <v>32</v>
      </c>
      <c r="C7" s="6">
        <v>25</v>
      </c>
      <c r="D7" s="6" t="s">
        <v>33</v>
      </c>
      <c r="E7" s="6">
        <v>20</v>
      </c>
      <c r="F7" s="6" t="s">
        <v>34</v>
      </c>
      <c r="G7" s="6">
        <v>15</v>
      </c>
      <c r="H7" s="6" t="s">
        <v>35</v>
      </c>
      <c r="I7" s="6">
        <v>5</v>
      </c>
      <c r="J7" s="4">
        <v>25</v>
      </c>
      <c r="K7" s="11">
        <v>23</v>
      </c>
    </row>
    <row r="8" spans="1:11" ht="19.5" thickBot="1" x14ac:dyDescent="0.25">
      <c r="A8" s="5" t="s">
        <v>40</v>
      </c>
      <c r="B8" s="6" t="s">
        <v>32</v>
      </c>
      <c r="C8" s="6">
        <v>20</v>
      </c>
      <c r="D8" s="6" t="s">
        <v>33</v>
      </c>
      <c r="E8" s="6">
        <v>16</v>
      </c>
      <c r="F8" s="6" t="s">
        <v>34</v>
      </c>
      <c r="G8" s="6">
        <v>12</v>
      </c>
      <c r="H8" s="6" t="s">
        <v>35</v>
      </c>
      <c r="I8" s="6">
        <v>4</v>
      </c>
      <c r="J8" s="4">
        <v>20</v>
      </c>
      <c r="K8" s="11">
        <v>18</v>
      </c>
    </row>
  </sheetData>
  <mergeCells count="9">
    <mergeCell ref="A1:J1"/>
    <mergeCell ref="K2:K4"/>
    <mergeCell ref="A2:A4"/>
    <mergeCell ref="B2:I2"/>
    <mergeCell ref="J2:J4"/>
    <mergeCell ref="B3:C3"/>
    <mergeCell ref="D3:E3"/>
    <mergeCell ref="F3:G3"/>
    <mergeCell ref="H3:I3"/>
  </mergeCells>
  <phoneticPr fontId="2"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99055-9788-40F5-B3EB-A5DD53D40EE8}">
  <dimension ref="A1:K11"/>
  <sheetViews>
    <sheetView workbookViewId="0">
      <selection activeCell="K15" sqref="K15"/>
    </sheetView>
  </sheetViews>
  <sheetFormatPr defaultRowHeight="14.25" x14ac:dyDescent="0.2"/>
  <cols>
    <col min="1" max="1" width="13" bestFit="1" customWidth="1"/>
    <col min="2" max="2" width="11.5" customWidth="1"/>
  </cols>
  <sheetData>
    <row r="1" spans="1:11" ht="32.25" thickBot="1" x14ac:dyDescent="0.25">
      <c r="A1" s="27" t="s">
        <v>42</v>
      </c>
      <c r="B1" s="27"/>
      <c r="C1" s="27"/>
      <c r="D1" s="27"/>
      <c r="E1" s="27"/>
      <c r="F1" s="27"/>
      <c r="G1" s="27"/>
      <c r="H1" s="27"/>
      <c r="I1" s="27"/>
      <c r="J1" s="27"/>
      <c r="K1" s="27"/>
    </row>
    <row r="2" spans="1:11" ht="19.5" thickBot="1" x14ac:dyDescent="0.25">
      <c r="A2" s="28" t="s">
        <v>23</v>
      </c>
      <c r="B2" s="31" t="s">
        <v>24</v>
      </c>
      <c r="C2" s="32"/>
      <c r="D2" s="32"/>
      <c r="E2" s="32"/>
      <c r="F2" s="32"/>
      <c r="G2" s="32"/>
      <c r="H2" s="32"/>
      <c r="I2" s="33"/>
      <c r="J2" s="28" t="s">
        <v>25</v>
      </c>
      <c r="K2" s="28" t="s">
        <v>3</v>
      </c>
    </row>
    <row r="3" spans="1:11" ht="19.5" thickBot="1" x14ac:dyDescent="0.25">
      <c r="A3" s="29"/>
      <c r="B3" s="31" t="s">
        <v>26</v>
      </c>
      <c r="C3" s="33"/>
      <c r="D3" s="31" t="s">
        <v>27</v>
      </c>
      <c r="E3" s="33"/>
      <c r="F3" s="31" t="s">
        <v>28</v>
      </c>
      <c r="G3" s="33"/>
      <c r="H3" s="31" t="s">
        <v>29</v>
      </c>
      <c r="I3" s="33"/>
      <c r="J3" s="29"/>
      <c r="K3" s="29"/>
    </row>
    <row r="4" spans="1:11" ht="19.5" thickBot="1" x14ac:dyDescent="0.25">
      <c r="A4" s="30"/>
      <c r="B4" s="1" t="s">
        <v>30</v>
      </c>
      <c r="C4" s="1" t="s">
        <v>3</v>
      </c>
      <c r="D4" s="1" t="s">
        <v>30</v>
      </c>
      <c r="E4" s="1" t="s">
        <v>3</v>
      </c>
      <c r="F4" s="1" t="s">
        <v>30</v>
      </c>
      <c r="G4" s="1" t="s">
        <v>3</v>
      </c>
      <c r="H4" s="1" t="s">
        <v>30</v>
      </c>
      <c r="I4" s="1" t="s">
        <v>3</v>
      </c>
      <c r="J4" s="30"/>
      <c r="K4" s="30"/>
    </row>
    <row r="5" spans="1:11" ht="19.5" thickBot="1" x14ac:dyDescent="0.25">
      <c r="A5" s="2" t="s">
        <v>43</v>
      </c>
      <c r="B5" s="1" t="s">
        <v>44</v>
      </c>
      <c r="C5" s="1">
        <v>20</v>
      </c>
      <c r="D5" s="1" t="s">
        <v>45</v>
      </c>
      <c r="E5" s="1">
        <v>16</v>
      </c>
      <c r="F5" s="1" t="s">
        <v>34</v>
      </c>
      <c r="G5" s="1">
        <v>12</v>
      </c>
      <c r="H5" s="1" t="s">
        <v>46</v>
      </c>
      <c r="I5" s="1">
        <v>4</v>
      </c>
      <c r="J5" s="1">
        <v>20</v>
      </c>
      <c r="K5" s="1">
        <v>19</v>
      </c>
    </row>
    <row r="6" spans="1:11" ht="19.5" thickBot="1" x14ac:dyDescent="0.25">
      <c r="A6" s="2" t="s">
        <v>47</v>
      </c>
      <c r="B6" s="1" t="s">
        <v>44</v>
      </c>
      <c r="C6" s="1">
        <v>15</v>
      </c>
      <c r="D6" s="1" t="s">
        <v>45</v>
      </c>
      <c r="E6" s="1">
        <v>12</v>
      </c>
      <c r="F6" s="1" t="s">
        <v>34</v>
      </c>
      <c r="G6" s="1">
        <v>8</v>
      </c>
      <c r="H6" s="1" t="s">
        <v>46</v>
      </c>
      <c r="I6" s="1">
        <v>3</v>
      </c>
      <c r="J6" s="1">
        <v>15</v>
      </c>
      <c r="K6" s="1">
        <v>13</v>
      </c>
    </row>
    <row r="7" spans="1:11" ht="19.5" thickBot="1" x14ac:dyDescent="0.25">
      <c r="A7" s="2" t="s">
        <v>48</v>
      </c>
      <c r="B7" s="1" t="s">
        <v>44</v>
      </c>
      <c r="C7" s="1">
        <v>15</v>
      </c>
      <c r="D7" s="1" t="s">
        <v>45</v>
      </c>
      <c r="E7" s="1">
        <v>12</v>
      </c>
      <c r="F7" s="1" t="s">
        <v>34</v>
      </c>
      <c r="G7" s="1">
        <v>8</v>
      </c>
      <c r="H7" s="1" t="s">
        <v>46</v>
      </c>
      <c r="I7" s="1">
        <v>3</v>
      </c>
      <c r="J7" s="1">
        <v>15</v>
      </c>
      <c r="K7" s="1">
        <v>13</v>
      </c>
    </row>
    <row r="8" spans="1:11" ht="19.5" thickBot="1" x14ac:dyDescent="0.25">
      <c r="A8" s="2" t="s">
        <v>49</v>
      </c>
      <c r="B8" s="1" t="s">
        <v>44</v>
      </c>
      <c r="C8" s="1">
        <v>15</v>
      </c>
      <c r="D8" s="1" t="s">
        <v>45</v>
      </c>
      <c r="E8" s="1">
        <v>12</v>
      </c>
      <c r="F8" s="1" t="s">
        <v>34</v>
      </c>
      <c r="G8" s="1">
        <v>8</v>
      </c>
      <c r="H8" s="1" t="s">
        <v>46</v>
      </c>
      <c r="I8" s="1">
        <v>3</v>
      </c>
      <c r="J8" s="1">
        <v>15</v>
      </c>
      <c r="K8" s="1">
        <v>14</v>
      </c>
    </row>
    <row r="9" spans="1:11" ht="19.5" thickBot="1" x14ac:dyDescent="0.25">
      <c r="A9" s="2" t="s">
        <v>50</v>
      </c>
      <c r="B9" s="1" t="s">
        <v>44</v>
      </c>
      <c r="C9" s="1">
        <v>15</v>
      </c>
      <c r="D9" s="1" t="s">
        <v>45</v>
      </c>
      <c r="E9" s="1">
        <v>12</v>
      </c>
      <c r="F9" s="1" t="s">
        <v>34</v>
      </c>
      <c r="G9" s="1">
        <v>8</v>
      </c>
      <c r="H9" s="1" t="s">
        <v>46</v>
      </c>
      <c r="I9" s="1">
        <v>3</v>
      </c>
      <c r="J9" s="1">
        <v>15</v>
      </c>
      <c r="K9" s="1">
        <v>13</v>
      </c>
    </row>
    <row r="10" spans="1:11" ht="19.5" thickBot="1" x14ac:dyDescent="0.25">
      <c r="A10" s="2" t="s">
        <v>51</v>
      </c>
      <c r="B10" s="1" t="s">
        <v>44</v>
      </c>
      <c r="C10" s="1">
        <v>10</v>
      </c>
      <c r="D10" s="1" t="s">
        <v>45</v>
      </c>
      <c r="E10" s="1">
        <v>8</v>
      </c>
      <c r="F10" s="1" t="s">
        <v>34</v>
      </c>
      <c r="G10" s="1">
        <v>6</v>
      </c>
      <c r="H10" s="1" t="s">
        <v>46</v>
      </c>
      <c r="I10" s="1">
        <v>2</v>
      </c>
      <c r="J10" s="1">
        <v>10</v>
      </c>
      <c r="K10" s="1">
        <v>9</v>
      </c>
    </row>
    <row r="11" spans="1:11" ht="19.5" thickBot="1" x14ac:dyDescent="0.25">
      <c r="A11" s="2" t="s">
        <v>52</v>
      </c>
      <c r="B11" s="1" t="s">
        <v>44</v>
      </c>
      <c r="C11" s="1">
        <v>10</v>
      </c>
      <c r="D11" s="1" t="s">
        <v>45</v>
      </c>
      <c r="E11" s="1">
        <v>8</v>
      </c>
      <c r="F11" s="1" t="s">
        <v>34</v>
      </c>
      <c r="G11" s="1">
        <v>6</v>
      </c>
      <c r="H11" s="1" t="s">
        <v>46</v>
      </c>
      <c r="I11" s="1">
        <v>2</v>
      </c>
      <c r="J11" s="1">
        <v>10</v>
      </c>
      <c r="K11" s="1">
        <v>9</v>
      </c>
    </row>
  </sheetData>
  <mergeCells count="9">
    <mergeCell ref="A1:K1"/>
    <mergeCell ref="A2:A4"/>
    <mergeCell ref="B2:I2"/>
    <mergeCell ref="J2:J4"/>
    <mergeCell ref="K2:K4"/>
    <mergeCell ref="B3:C3"/>
    <mergeCell ref="D3:E3"/>
    <mergeCell ref="F3:G3"/>
    <mergeCell ref="H3:I3"/>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D7DB0-3D3A-4B56-AA3F-85D677A6712D}">
  <dimension ref="A1:F24"/>
  <sheetViews>
    <sheetView tabSelected="1" workbookViewId="0">
      <selection activeCell="B2" sqref="B2:E2"/>
    </sheetView>
  </sheetViews>
  <sheetFormatPr defaultRowHeight="14.25" x14ac:dyDescent="0.2"/>
  <cols>
    <col min="1" max="1" width="18.125" customWidth="1"/>
    <col min="2" max="2" width="15.125" customWidth="1"/>
    <col min="3" max="3" width="15.875" customWidth="1"/>
    <col min="5" max="5" width="13.875" customWidth="1"/>
  </cols>
  <sheetData>
    <row r="1" spans="1:6" ht="32.25" thickBot="1" x14ac:dyDescent="0.25">
      <c r="A1" s="41" t="s">
        <v>53</v>
      </c>
      <c r="B1" s="41"/>
      <c r="C1" s="41"/>
      <c r="D1" s="41"/>
      <c r="E1" s="41"/>
      <c r="F1" s="3"/>
    </row>
    <row r="2" spans="1:6" ht="19.5" thickBot="1" x14ac:dyDescent="0.25">
      <c r="A2" s="4" t="s">
        <v>65</v>
      </c>
      <c r="B2" s="23" t="s">
        <v>77</v>
      </c>
      <c r="C2" s="24"/>
      <c r="D2" s="24"/>
      <c r="E2" s="25"/>
      <c r="F2" s="3"/>
    </row>
    <row r="3" spans="1:6" ht="19.5" thickBot="1" x14ac:dyDescent="0.25">
      <c r="A3" s="5" t="s">
        <v>54</v>
      </c>
      <c r="B3" s="6" t="s">
        <v>55</v>
      </c>
      <c r="C3" s="6" t="s">
        <v>56</v>
      </c>
      <c r="D3" s="23" t="s">
        <v>57</v>
      </c>
      <c r="E3" s="25"/>
      <c r="F3" s="3"/>
    </row>
    <row r="4" spans="1:6" ht="19.5" thickBot="1" x14ac:dyDescent="0.25">
      <c r="A4" s="5" t="s">
        <v>58</v>
      </c>
      <c r="B4" s="6">
        <f>SUM('工作业绩考核表    '!E3:E9)</f>
        <v>93</v>
      </c>
      <c r="C4" s="7">
        <v>0.7</v>
      </c>
      <c r="D4" s="23">
        <f>B4*C4</f>
        <v>65.099999999999994</v>
      </c>
      <c r="E4" s="25"/>
      <c r="F4" s="3"/>
    </row>
    <row r="5" spans="1:6" ht="19.5" thickBot="1" x14ac:dyDescent="0.25">
      <c r="A5" s="5" t="s">
        <v>59</v>
      </c>
      <c r="B5" s="6">
        <f>SUM(工作态度考核表!K5:K8)</f>
        <v>92</v>
      </c>
      <c r="C5" s="7">
        <v>0.15</v>
      </c>
      <c r="D5" s="23">
        <f>B5*C5</f>
        <v>13.799999999999999</v>
      </c>
      <c r="E5" s="25"/>
      <c r="F5" s="3"/>
    </row>
    <row r="6" spans="1:6" ht="19.5" thickBot="1" x14ac:dyDescent="0.25">
      <c r="A6" s="5" t="s">
        <v>60</v>
      </c>
      <c r="B6" s="6">
        <f>SUM(工作能力考核表!K5:K11)</f>
        <v>90</v>
      </c>
      <c r="C6" s="7">
        <v>0.15</v>
      </c>
      <c r="D6" s="23">
        <f>B6*C6</f>
        <v>13.5</v>
      </c>
      <c r="E6" s="25"/>
      <c r="F6" s="3"/>
    </row>
    <row r="7" spans="1:6" ht="19.5" thickBot="1" x14ac:dyDescent="0.25">
      <c r="A7" s="23" t="s">
        <v>61</v>
      </c>
      <c r="B7" s="25"/>
      <c r="C7" s="7">
        <v>1</v>
      </c>
      <c r="D7" s="23">
        <f>D4+D5+D6</f>
        <v>92.399999999999991</v>
      </c>
      <c r="E7" s="25"/>
      <c r="F7" s="3"/>
    </row>
    <row r="8" spans="1:6" ht="19.5" thickBot="1" x14ac:dyDescent="0.25">
      <c r="A8" s="23" t="s">
        <v>62</v>
      </c>
      <c r="B8" s="24"/>
      <c r="C8" s="25"/>
      <c r="D8" s="6" t="s">
        <v>63</v>
      </c>
      <c r="E8" s="6" t="s">
        <v>64</v>
      </c>
      <c r="F8" s="3"/>
    </row>
    <row r="9" spans="1:6" ht="19.5" thickBot="1" x14ac:dyDescent="0.25">
      <c r="A9" s="23"/>
      <c r="B9" s="24"/>
      <c r="C9" s="25"/>
      <c r="D9" s="6"/>
      <c r="E9" s="6"/>
      <c r="F9" s="3"/>
    </row>
    <row r="10" spans="1:6" ht="19.5" thickBot="1" x14ac:dyDescent="0.25">
      <c r="A10" s="23"/>
      <c r="B10" s="24"/>
      <c r="C10" s="25"/>
      <c r="D10" s="6"/>
      <c r="E10" s="6"/>
      <c r="F10" s="3"/>
    </row>
    <row r="11" spans="1:6" ht="19.5" thickBot="1" x14ac:dyDescent="0.25">
      <c r="A11" s="23"/>
      <c r="B11" s="24"/>
      <c r="C11" s="25"/>
      <c r="D11" s="6"/>
      <c r="E11" s="6"/>
      <c r="F11" s="3"/>
    </row>
    <row r="12" spans="1:6" ht="19.5" thickBot="1" x14ac:dyDescent="0.25">
      <c r="A12" s="39" t="s">
        <v>66</v>
      </c>
      <c r="B12" s="39"/>
      <c r="C12" s="39"/>
      <c r="D12" s="39"/>
      <c r="E12" s="39"/>
      <c r="F12" s="3"/>
    </row>
    <row r="13" spans="1:6" ht="18" customHeight="1" thickBot="1" x14ac:dyDescent="0.25">
      <c r="A13" s="26" t="s">
        <v>74</v>
      </c>
      <c r="B13" s="21">
        <f>D7+D9+D10+D11</f>
        <v>92.399999999999991</v>
      </c>
      <c r="C13" s="21"/>
      <c r="D13" s="21"/>
      <c r="E13" s="21"/>
      <c r="F13" s="3"/>
    </row>
    <row r="14" spans="1:6" ht="15" thickBot="1" x14ac:dyDescent="0.25">
      <c r="A14" s="26"/>
      <c r="B14" s="21"/>
      <c r="C14" s="21"/>
      <c r="D14" s="21"/>
      <c r="E14" s="21"/>
      <c r="F14" s="3"/>
    </row>
    <row r="15" spans="1:6" ht="15" thickBot="1" x14ac:dyDescent="0.25">
      <c r="A15" s="26" t="s">
        <v>67</v>
      </c>
      <c r="B15" s="21"/>
      <c r="C15" s="21"/>
      <c r="D15" s="21"/>
      <c r="E15" s="21"/>
      <c r="F15" s="3"/>
    </row>
    <row r="16" spans="1:6" ht="15" thickBot="1" x14ac:dyDescent="0.25">
      <c r="A16" s="26"/>
      <c r="B16" s="21"/>
      <c r="C16" s="21"/>
      <c r="D16" s="21"/>
      <c r="E16" s="21"/>
      <c r="F16" s="3"/>
    </row>
    <row r="17" spans="1:6" ht="18.75" thickBot="1" x14ac:dyDescent="0.25">
      <c r="A17" s="39" t="s">
        <v>75</v>
      </c>
      <c r="B17" s="42" t="s">
        <v>70</v>
      </c>
      <c r="C17" s="43"/>
      <c r="D17" s="43"/>
      <c r="E17" s="44"/>
      <c r="F17" s="3"/>
    </row>
    <row r="18" spans="1:6" ht="18.75" thickBot="1" x14ac:dyDescent="0.25">
      <c r="A18" s="39"/>
      <c r="B18" s="40" t="s">
        <v>69</v>
      </c>
      <c r="C18" s="37"/>
      <c r="D18" s="37"/>
      <c r="E18" s="38"/>
      <c r="F18" s="3"/>
    </row>
    <row r="19" spans="1:6" ht="18.75" thickBot="1" x14ac:dyDescent="0.25">
      <c r="A19" s="39"/>
      <c r="B19" s="40" t="s">
        <v>71</v>
      </c>
      <c r="C19" s="37"/>
      <c r="D19" s="37"/>
      <c r="E19" s="38"/>
      <c r="F19" s="3"/>
    </row>
    <row r="20" spans="1:6" ht="19.5" thickBot="1" x14ac:dyDescent="0.25">
      <c r="A20" s="8" t="s">
        <v>72</v>
      </c>
      <c r="B20" s="9" t="s">
        <v>76</v>
      </c>
      <c r="C20" s="10" t="s">
        <v>68</v>
      </c>
      <c r="D20" s="37" t="s">
        <v>78</v>
      </c>
      <c r="E20" s="38"/>
      <c r="F20" s="3"/>
    </row>
    <row r="21" spans="1:6" ht="19.5" thickBot="1" x14ac:dyDescent="0.25">
      <c r="A21" s="8" t="s">
        <v>73</v>
      </c>
      <c r="B21" s="34">
        <v>43480</v>
      </c>
      <c r="C21" s="35"/>
      <c r="D21" s="35"/>
      <c r="E21" s="36"/>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sheetData>
  <mergeCells count="23">
    <mergeCell ref="A1:E1"/>
    <mergeCell ref="A12:E12"/>
    <mergeCell ref="B13:E14"/>
    <mergeCell ref="B18:E18"/>
    <mergeCell ref="B17:E17"/>
    <mergeCell ref="A8:C8"/>
    <mergeCell ref="A9:C9"/>
    <mergeCell ref="A10:C10"/>
    <mergeCell ref="A11:C11"/>
    <mergeCell ref="A13:A14"/>
    <mergeCell ref="A15:A16"/>
    <mergeCell ref="B15:E16"/>
    <mergeCell ref="B2:E2"/>
    <mergeCell ref="B21:E21"/>
    <mergeCell ref="D20:E20"/>
    <mergeCell ref="D3:E3"/>
    <mergeCell ref="D4:E4"/>
    <mergeCell ref="D5:E5"/>
    <mergeCell ref="D6:E6"/>
    <mergeCell ref="A7:B7"/>
    <mergeCell ref="D7:E7"/>
    <mergeCell ref="A17:A19"/>
    <mergeCell ref="B19:E19"/>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工作业绩考核表    </vt:lpstr>
      <vt:lpstr>工作态度考核表</vt:lpstr>
      <vt:lpstr>工作能力考核表</vt:lpstr>
      <vt:lpstr>最终绩效考核表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XuanWem Chen</dc:creator>
  <cp:lastModifiedBy>YUKUN</cp:lastModifiedBy>
  <dcterms:created xsi:type="dcterms:W3CDTF">2018-11-29T03:31:08Z</dcterms:created>
  <dcterms:modified xsi:type="dcterms:W3CDTF">2019-01-15T16:19:18Z</dcterms:modified>
</cp:coreProperties>
</file>