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Sprou\Desktop\"/>
    </mc:Choice>
  </mc:AlternateContent>
  <xr:revisionPtr revIDLastSave="0" documentId="13_ncr:1_{6BB43DBC-412E-4659-A447-430DD212C620}"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<sst xmlns="http://schemas.openxmlformats.org/spreadsheetml/2006/main" count="136" uniqueCount="78">
  <si>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</si>
  <si>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</si>
  <si>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</si>
  <si>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</si>
  <si>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</si>
  <si>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</si>
  <si>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</si>
  <si>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</si>
  <si>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</si>
  <si>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</si>
  <si>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</si>
  <si>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</si>
  <si>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</si>
  <si>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</si>
  <si>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</si>
  <si>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</si>
  <si>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</si>
  <si>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</si>
  <si>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</si>
  <si>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</si>
  <si>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</si>
  <si>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</si>
  <si>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</si>
  <si>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</si>
  <si>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</si>
  <si>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</si>
  <si>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</si>
  <si>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</si>
  <si>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</si>
  <si>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</si>
  <si>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</si>
  <si>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</si>
  <si>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</si>
  <si>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</si>
  <si>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</si>
  <si>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</si>
  <si>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</si>
  <si>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</si>
  <si>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</si>
  <si>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</si>
  <si>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</si>
  <si>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</si>
  <si>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</si>
  <si>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</si>
  <si>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</si>
  <si>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</si>
  <si>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</si>
  <si>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</si>
  <si>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</si>
  <si>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</si>
  <si>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</si>
  <si>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</si>
  <si>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</si>
  <si>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</si>
  <si>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</si>
  <si>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</si>
  <si>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</si>
  <si>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</si>
  <si>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</si>
  <si>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</si>
  <si>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</si>
  <si>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</si>
  <si>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</si>
  <si>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</si>
  <si>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</si>
  <si>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</si>
  <si>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</si>
  <si>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</si>
  <si>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</si>
  <si>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</si>
  <si>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</si>
  <si>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</si>
  <si>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</si>
  <si>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</si>
  <si>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</si>
  <si>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</si>
  <si>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</si>
  <si>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刘值成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</si>
</sst>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7" sqref="E7"/>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20</v>
      </c>
    </row>
    <row r="8" spans="1:5" ht="19.5" thickBot="1" x14ac:dyDescent="0.25">
      <c r="A8" s="14"/>
      <c r="B8" s="6" t="s">
        <v>20</v>
      </c>
      <c r="C8" s="6" t="s">
        <v>18</v>
      </c>
      <c r="D8" s="6">
        <v>15</v>
      </c>
      <c r="E8" s="6">
        <v>13</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topLeftCell="A3" workbookViewId="0">
      <selection activeCell="K11" sqref="K11"/>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30</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1" sqref="K11"/>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20</v>
      </c>
    </row>
    <row r="6" spans="1:11" ht="19.5" thickBot="1" x14ac:dyDescent="0.25">
      <c r="A6" s="2" t="s">
        <v>47</v>
      </c>
      <c r="B6" s="1" t="s">
        <v>44</v>
      </c>
      <c r="C6" s="1">
        <v>15</v>
      </c>
      <c r="D6" s="1" t="s">
        <v>45</v>
      </c>
      <c r="E6" s="1">
        <v>12</v>
      </c>
      <c r="F6" s="1" t="s">
        <v>34</v>
      </c>
      <c r="G6" s="1">
        <v>8</v>
      </c>
      <c r="H6" s="1" t="s">
        <v>46</v>
      </c>
      <c r="I6" s="1">
        <v>3</v>
      </c>
      <c r="J6" s="1">
        <v>15</v>
      </c>
      <c r="K6" s="1">
        <v>11</v>
      </c>
    </row>
    <row r="7" spans="1:11" ht="19.5" thickBot="1" x14ac:dyDescent="0.25">
      <c r="A7" s="2" t="s">
        <v>48</v>
      </c>
      <c r="B7" s="1" t="s">
        <v>44</v>
      </c>
      <c r="C7" s="1">
        <v>15</v>
      </c>
      <c r="D7" s="1" t="s">
        <v>45</v>
      </c>
      <c r="E7" s="1">
        <v>12</v>
      </c>
      <c r="F7" s="1" t="s">
        <v>34</v>
      </c>
      <c r="G7" s="1">
        <v>8</v>
      </c>
      <c r="H7" s="1" t="s">
        <v>46</v>
      </c>
      <c r="I7" s="1">
        <v>3</v>
      </c>
      <c r="J7" s="1">
        <v>15</v>
      </c>
      <c r="K7" s="1">
        <v>11</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13</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B18" sqref="B18:E18"/>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93</v>
      </c>
      <c r="C4" s="7">
        <v>0.7</v>
      </c>
      <c r="D4" s="23">
        <f>B4*C4</f>
        <v>65.099999999999994</v>
      </c>
      <c r="E4" s="25"/>
      <c r="F4" s="3"/>
    </row>
    <row r="5" spans="1:6" ht="19.5" thickBot="1" x14ac:dyDescent="0.25">
      <c r="A5" s="5" t="s">
        <v>59</v>
      </c>
      <c r="B5" s="6">
        <f>SUM(工作态度考核表!K5:K8)</f>
        <v>95</v>
      </c>
      <c r="C5" s="7">
        <v>0.15</v>
      </c>
      <c r="D5" s="23">
        <f>B5*C5</f>
        <v>14.25</v>
      </c>
      <c r="E5" s="25"/>
      <c r="F5" s="3"/>
    </row>
    <row r="6" spans="1:6" ht="19.5" thickBot="1" x14ac:dyDescent="0.25">
      <c r="A6" s="5" t="s">
        <v>60</v>
      </c>
      <c r="B6" s="6">
        <f>SUM(工作能力考核表!K5:K11)</f>
        <v>88</v>
      </c>
      <c r="C6" s="7">
        <v>0.15</v>
      </c>
      <c r="D6" s="23">
        <f>B6*C6</f>
        <v>13.2</v>
      </c>
      <c r="E6" s="25"/>
      <c r="F6" s="3"/>
    </row>
    <row r="7" spans="1:6" ht="19.5" thickBot="1" x14ac:dyDescent="0.25">
      <c r="A7" s="23" t="s">
        <v>61</v>
      </c>
      <c r="B7" s="25"/>
      <c r="C7" s="7">
        <v>1</v>
      </c>
      <c r="D7" s="23">
        <f>D4+D5+D6</f>
        <v>92.55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92.55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43808</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2019-01-11T06:30:47Z</dcterms:modified>
</cp:coreProperties>
</file>