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29"/>
  <workbookPr defaultThemeVersion="166925"/>
  <mc:AlternateContent xmlns:mc="http://schemas.openxmlformats.org/markup-compatibility/2006">
    <mc:Choice Requires="x15">
      <x15ac:absPath xmlns:x15ac="http://schemas.microsoft.com/office/spreadsheetml/2010/11/ac" url="C:\Users\Sprou\Desktop\"/>
    </mc:Choice>
  </mc:AlternateContent>
  <xr:revisionPtr revIDLastSave="0" documentId="8_{79DDF6E3-0FA3-424C-B127-D599EABC5883}" xr6:coauthVersionLast="40" xr6:coauthVersionMax="40" xr10:uidLastSave="{00000000-0000-0000-0000-000000000000}"/>
  <bookViews>
    <workbookView xWindow="0" yWindow="0" windowWidth="28800" windowHeight="12750" activeTab="3" xr2:uid="{E0DEE2C2-240B-45E3-9817-03A969979C04}"/>
  </bookViews>
  <sheets>
    <sheet name="工作业绩考核表    " sheetId="1" r:id="rId1"/>
    <sheet name="工作态度考核表" sheetId="2" r:id="rId2"/>
    <sheet name="工作能力考核表" sheetId="3" r:id="rId3"/>
    <sheet name="最终绩效考核表" sheetId="4" r:id="rId4"/>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4" i="4" l="1"/>
  <c r="B6" i="4" l="1"/>
  <c r="D6" i="4" s="1"/>
  <c r="B5" i="4"/>
  <c r="D5" i="4" s="1"/>
  <c r="D4" i="4"/>
  <c r="D7" i="4" l="1"/>
  <c r="B13" i="4" s="1"/>
</calcChain>
</file>

<file path=xl/sharedStrings.xml><?xml version="1.0" encoding="utf-8"?>
<sst xmlns="http://schemas.openxmlformats.org/spreadsheetml/2006/main" count="136" uniqueCount="78">
  <si>
    <t>关键业绩指标</t>
  </si>
  <si>
    <t>考核目标值</t>
  </si>
  <si>
    <t>权重</t>
  </si>
  <si>
    <t>得分</t>
  </si>
  <si>
    <t>会议讨论</t>
  </si>
  <si>
    <t>阶段性目标是否实现</t>
  </si>
  <si>
    <t>阶段性目标是否能够如期完成</t>
  </si>
  <si>
    <t>有问题是否及时公开</t>
  </si>
  <si>
    <t>不能因个人遇到的问题影响项目进展</t>
  </si>
  <si>
    <t>会议是否按时参加</t>
  </si>
  <si>
    <t>会议能够按时参加</t>
  </si>
  <si>
    <t>评判类型</t>
    <phoneticPr fontId="2" type="noConversion"/>
  </si>
  <si>
    <t>会议上阐述的事情是否明确</t>
  </si>
  <si>
    <t>每个人都能够在会议上完整的陈述自己做完成的任务并对过程进行分享</t>
  </si>
  <si>
    <t>单独作业</t>
  </si>
  <si>
    <t>任务完成及时率</t>
  </si>
  <si>
    <t>技术资料归档及时率</t>
  </si>
  <si>
    <t>工作业绩考核表</t>
    <phoneticPr fontId="2" type="noConversion"/>
  </si>
  <si>
    <t>任务采用率达到  80%以上</t>
    <phoneticPr fontId="2" type="noConversion"/>
  </si>
  <si>
    <t>任务完成及时率达到95%以上</t>
    <phoneticPr fontId="2" type="noConversion"/>
  </si>
  <si>
    <t>任务完成正确率</t>
    <phoneticPr fontId="2" type="noConversion"/>
  </si>
  <si>
    <t>技术资料归档及时率达到80%</t>
    <phoneticPr fontId="2" type="noConversion"/>
  </si>
  <si>
    <t>工作态度考核表</t>
    <phoneticPr fontId="2" type="noConversion"/>
  </si>
  <si>
    <t>指标名称</t>
  </si>
  <si>
    <t>考核标准</t>
  </si>
  <si>
    <t>总分</t>
  </si>
  <si>
    <t>优</t>
  </si>
  <si>
    <t>良</t>
  </si>
  <si>
    <t>中</t>
  </si>
  <si>
    <t>差</t>
  </si>
  <si>
    <t>标准</t>
  </si>
  <si>
    <t>工作责任心</t>
  </si>
  <si>
    <t>强烈</t>
  </si>
  <si>
    <t>有</t>
  </si>
  <si>
    <t>一般</t>
  </si>
  <si>
    <t>无</t>
  </si>
  <si>
    <t>工作积极性</t>
  </si>
  <si>
    <t>非常高</t>
  </si>
  <si>
    <t>很高</t>
  </si>
  <si>
    <t>团队意识</t>
  </si>
  <si>
    <t>学习意识</t>
  </si>
  <si>
    <t>达成指标</t>
    <phoneticPr fontId="2" type="noConversion"/>
  </si>
  <si>
    <t>工作能力考核表</t>
  </si>
  <si>
    <t>分析能力</t>
  </si>
  <si>
    <t>非常强</t>
  </si>
  <si>
    <t>较强</t>
  </si>
  <si>
    <t>较弱</t>
  </si>
  <si>
    <t>判断能力</t>
  </si>
  <si>
    <t>计划能力</t>
  </si>
  <si>
    <t>创新能力</t>
  </si>
  <si>
    <t>学习能力</t>
  </si>
  <si>
    <t>应变能力</t>
  </si>
  <si>
    <t>理解能力</t>
  </si>
  <si>
    <t>最终绩效考核表</t>
  </si>
  <si>
    <t>指标类型</t>
  </si>
  <si>
    <t>平均得分</t>
  </si>
  <si>
    <t>所占权重</t>
  </si>
  <si>
    <t>折合分数</t>
  </si>
  <si>
    <t>工作业绩</t>
  </si>
  <si>
    <t>工作态度</t>
  </si>
  <si>
    <t>工作能力</t>
  </si>
  <si>
    <t>合  计</t>
  </si>
  <si>
    <t>特别加分事项</t>
  </si>
  <si>
    <t>分数</t>
  </si>
  <si>
    <t>证明人</t>
  </si>
  <si>
    <t>被考核者</t>
    <phoneticPr fontId="2" type="noConversion"/>
  </si>
  <si>
    <t>注：特别加分事项需要附相关证明材料</t>
  </si>
  <si>
    <t>绩效改进意见</t>
  </si>
  <si>
    <t>    被考核者：</t>
  </si>
  <si>
    <t>□符合要求：完成工作任务</t>
    <phoneticPr fontId="2" type="noConversion"/>
  </si>
  <si>
    <t>□优秀：出色完成工作任务</t>
    <phoneticPr fontId="2" type="noConversion"/>
  </si>
  <si>
    <t> □尚待改进：与工作目标相比有差距</t>
    <phoneticPr fontId="2" type="noConversion"/>
  </si>
  <si>
    <t>考核者： </t>
    <phoneticPr fontId="2" type="noConversion"/>
  </si>
  <si>
    <t>日期：</t>
    <phoneticPr fontId="2" type="noConversion"/>
  </si>
  <si>
    <t>绩效考核总评</t>
    <phoneticPr fontId="2" type="noConversion"/>
  </si>
  <si>
    <t>周评价（标红）</t>
    <phoneticPr fontId="2" type="noConversion"/>
  </si>
  <si>
    <t>陈铉文</t>
    <phoneticPr fontId="2" type="noConversion"/>
  </si>
  <si>
    <t>于坤</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</si>
</sst>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等线"/>
      <family val="2"/>
      <charset val="134"/>
      <scheme val="minor"/>
    </font>
    <font>
      <sz val="10.5"/>
      <color theme="1"/>
      <name val="宋体"/>
      <family val="3"/>
      <charset val="134"/>
    </font>
    <font>
      <sz val="9"/>
      <name val="等线"/>
      <family val="2"/>
      <charset val="134"/>
      <scheme val="minor"/>
    </font>
    <font>
      <b/>
      <sz val="20"/>
      <color theme="1"/>
      <name val="宋体"/>
      <family val="3"/>
      <charset val="134"/>
    </font>
    <font>
      <sz val="14"/>
      <color theme="1"/>
      <name val="宋体"/>
      <family val="3"/>
      <charset val="134"/>
    </font>
    <font>
      <sz val="14"/>
      <color theme="1"/>
      <name val="等线"/>
      <family val="2"/>
      <charset val="134"/>
      <scheme val="minor"/>
    </font>
    <font>
      <sz val="14"/>
      <color theme="1"/>
      <name val="等线"/>
      <family val="3"/>
      <charset val="134"/>
      <scheme val="minor"/>
    </font>
    <font>
      <sz val="24"/>
      <color rgb="FF403226"/>
      <name val="宋体"/>
      <family val="3"/>
      <charset val="134"/>
    </font>
    <font>
      <b/>
      <sz val="24"/>
      <color rgb="FF403226"/>
      <name val="宋体"/>
      <family val="3"/>
      <charset val="134"/>
    </font>
    <font>
      <sz val="14"/>
      <color rgb="FFFF0000"/>
      <name val="等线"/>
      <family val="2"/>
      <charset val="134"/>
      <scheme val="minor"/>
    </font>
    <font>
      <sz val="14"/>
      <color rgb="FFFF0000"/>
      <name val="等线"/>
      <family val="3"/>
      <charset val="134"/>
      <scheme val="minor"/>
    </font>
  </fonts>
  <fills count="2">
    <fill>
      <patternFill patternType="none"/>
    </fill>
    <fill>
      <patternFill patternType="gray125"/>
    </fill>
  </fills>
  <borders count="10">
    <border>
      <left/>
      <right/>
      <top/>
      <bottom/>
      <diagonal/>
    </border>
    <border>
      <left style="medium">
        <color rgb="FFC0C0C0"/>
      </left>
      <right style="medium">
        <color rgb="FFC0C0C0"/>
      </right>
      <top style="medium">
        <color rgb="FFC0C0C0"/>
      </top>
      <bottom style="medium">
        <color rgb="FFC0C0C0"/>
      </bottom>
      <diagonal/>
    </border>
    <border>
      <left/>
      <right style="medium">
        <color rgb="FFC0C0C0"/>
      </right>
      <top style="medium">
        <color rgb="FFC0C0C0"/>
      </top>
      <bottom style="medium">
        <color rgb="FFC0C0C0"/>
      </bottom>
      <diagonal/>
    </border>
    <border>
      <left style="medium">
        <color rgb="FFC0C0C0"/>
      </left>
      <right style="medium">
        <color rgb="FFC0C0C0"/>
      </right>
      <top/>
      <bottom style="medium">
        <color rgb="FFC0C0C0"/>
      </bottom>
      <diagonal/>
    </border>
    <border>
      <left style="medium">
        <color rgb="FFC0C0C0"/>
      </left>
      <right style="medium">
        <color rgb="FFC0C0C0"/>
      </right>
      <top/>
      <bottom/>
      <diagonal/>
    </border>
    <border>
      <left/>
      <right style="medium">
        <color rgb="FFC0C0C0"/>
      </right>
      <top/>
      <bottom style="medium">
        <color rgb="FFC0C0C0"/>
      </bottom>
      <diagonal/>
    </border>
    <border>
      <left style="medium">
        <color rgb="FFC0C0C0"/>
      </left>
      <right style="medium">
        <color rgb="FFC0C0C0"/>
      </right>
      <top style="medium">
        <color rgb="FFC0C0C0"/>
      </top>
      <bottom/>
      <diagonal/>
    </border>
    <border>
      <left/>
      <right/>
      <top/>
      <bottom style="medium">
        <color rgb="FFC0C0C0"/>
      </bottom>
      <diagonal/>
    </border>
    <border>
      <left/>
      <right/>
      <top style="medium">
        <color rgb="FFC0C0C0"/>
      </top>
      <bottom style="medium">
        <color rgb="FFC0C0C0"/>
      </bottom>
      <diagonal/>
    </border>
    <border>
      <left style="medium">
        <color rgb="FFC0C0C0"/>
      </left>
      <right/>
      <top style="medium">
        <color rgb="FFC0C0C0"/>
      </top>
      <bottom style="medium">
        <color rgb="FFC0C0C0"/>
      </bottom>
      <diagonal/>
    </border>
  </borders>
  <cellStyleXfs count="1">
    <xf numFmtId="0" fontId="0" fillId="0" borderId="0">
      <alignment vertical="center"/>
    </xf>
  </cellStyleXfs>
  <cellXfs count="45">
    <xf numFmtId="0" fontId="0" fillId="0" borderId="0" xfId="0">
      <alignment vertical="center"/>
    </xf>
    <xf numFmtId="0" fontId="4" fillId="0" borderId="5" xfId="0" applyFont="1" applyBorder="1" applyAlignment="1">
      <alignment horizontal="left" vertical="center" wrapText="1" indent="1"/>
    </xf>
    <xf numFmtId="0" fontId="4" fillId="0" borderId="3" xfId="0" applyFont="1" applyBorder="1" applyAlignment="1">
      <alignment horizontal="left" vertical="center" wrapText="1" indent="1"/>
    </xf>
    <xf numFmtId="0" fontId="0" fillId="0" borderId="0" xfId="0" applyAlignment="1">
      <alignment vertical="center"/>
    </xf>
    <xf numFmtId="0" fontId="4" fillId="0" borderId="1" xfId="0" applyFont="1" applyBorder="1" applyAlignment="1">
      <alignment horizontal="left" vertical="center"/>
    </xf>
    <xf numFmtId="0" fontId="4" fillId="0" borderId="3" xfId="0" applyFont="1" applyBorder="1" applyAlignment="1">
      <alignment horizontal="left" vertical="center"/>
    </xf>
    <xf numFmtId="0" fontId="4" fillId="0" borderId="5" xfId="0" applyFont="1" applyBorder="1" applyAlignment="1">
      <alignment horizontal="left" vertical="center"/>
    </xf>
    <xf numFmtId="9" fontId="4" fillId="0" borderId="5" xfId="0" applyNumberFormat="1" applyFont="1" applyBorder="1" applyAlignment="1">
      <alignment horizontal="left" vertical="center"/>
    </xf>
    <xf numFmtId="0" fontId="4" fillId="0" borderId="1" xfId="0" applyFont="1" applyBorder="1" applyAlignment="1">
      <alignment horizontal="center" vertical="center"/>
    </xf>
    <xf numFmtId="0" fontId="5" fillId="0" borderId="1" xfId="0" applyFont="1" applyBorder="1" applyAlignment="1">
      <alignment vertical="center"/>
    </xf>
    <xf numFmtId="0" fontId="5" fillId="0" borderId="9" xfId="0" applyFont="1" applyBorder="1" applyAlignment="1">
      <alignment vertical="center"/>
    </xf>
    <xf numFmtId="0" fontId="0" fillId="0" borderId="1" xfId="0" applyBorder="1" applyAlignment="1">
      <alignment vertical="center"/>
    </xf>
    <xf numFmtId="0" fontId="4" fillId="0" borderId="2" xfId="0" applyFont="1" applyBorder="1" applyAlignment="1">
      <alignment horizontal="left" vertical="center"/>
    </xf>
    <xf numFmtId="0" fontId="4" fillId="0" borderId="6" xfId="0" applyFont="1" applyBorder="1" applyAlignment="1">
      <alignment horizontal="left" vertical="center"/>
    </xf>
    <xf numFmtId="0" fontId="4" fillId="0" borderId="4" xfId="0" applyFont="1" applyBorder="1" applyAlignment="1">
      <alignment horizontal="left" vertical="center"/>
    </xf>
    <xf numFmtId="0" fontId="4" fillId="0" borderId="3" xfId="0" applyFont="1" applyBorder="1" applyAlignment="1">
      <alignment horizontal="left" vertical="center"/>
    </xf>
    <xf numFmtId="0" fontId="3" fillId="0" borderId="7" xfId="0" applyFont="1" applyBorder="1" applyAlignment="1">
      <alignment horizontal="center" vertical="center"/>
    </xf>
    <xf numFmtId="0" fontId="4" fillId="0" borderId="6" xfId="0" applyFont="1" applyBorder="1" applyAlignment="1">
      <alignment horizontal="center" vertical="center"/>
    </xf>
    <xf numFmtId="0" fontId="4" fillId="0" borderId="4" xfId="0" applyFont="1" applyBorder="1" applyAlignment="1">
      <alignment horizontal="center" vertical="center"/>
    </xf>
    <xf numFmtId="0" fontId="4" fillId="0" borderId="3" xfId="0" applyFont="1" applyBorder="1" applyAlignment="1">
      <alignment horizontal="center" vertical="center"/>
    </xf>
    <xf numFmtId="0" fontId="3" fillId="0" borderId="0" xfId="0" applyFont="1" applyBorder="1" applyAlignment="1">
      <alignment horizontal="center" vertical="center"/>
    </xf>
    <xf numFmtId="0" fontId="5" fillId="0" borderId="1" xfId="0" applyFont="1" applyBorder="1" applyAlignment="1">
      <alignment horizontal="center" vertical="center"/>
    </xf>
    <xf numFmtId="0" fontId="6" fillId="0" borderId="1" xfId="0" applyFont="1" applyBorder="1" applyAlignment="1">
      <alignment horizontal="center" vertical="center"/>
    </xf>
    <xf numFmtId="0" fontId="4" fillId="0" borderId="9" xfId="0" applyFont="1" applyBorder="1" applyAlignment="1">
      <alignment horizontal="left" vertical="center"/>
    </xf>
    <xf numFmtId="0" fontId="4" fillId="0" borderId="8" xfId="0" applyFont="1" applyBorder="1" applyAlignment="1">
      <alignment horizontal="left" vertical="center"/>
    </xf>
    <xf numFmtId="0" fontId="4" fillId="0" borderId="2" xfId="0" applyFont="1" applyBorder="1" applyAlignment="1">
      <alignment horizontal="left" vertical="center"/>
    </xf>
    <xf numFmtId="0" fontId="4" fillId="0" borderId="1" xfId="0" applyFont="1" applyBorder="1" applyAlignment="1">
      <alignment horizontal="left" vertical="center"/>
    </xf>
    <xf numFmtId="0" fontId="8" fillId="0" borderId="7" xfId="0" applyFont="1" applyBorder="1" applyAlignment="1">
      <alignment horizontal="center" vertical="center"/>
    </xf>
    <xf numFmtId="0" fontId="4" fillId="0" borderId="6" xfId="0" applyFont="1" applyBorder="1" applyAlignment="1">
      <alignment horizontal="left" vertical="center" wrapText="1" indent="1"/>
    </xf>
    <xf numFmtId="0" fontId="4" fillId="0" borderId="4" xfId="0" applyFont="1" applyBorder="1" applyAlignment="1">
      <alignment horizontal="left" vertical="center" wrapText="1" indent="1"/>
    </xf>
    <xf numFmtId="0" fontId="4" fillId="0" borderId="3" xfId="0" applyFont="1" applyBorder="1" applyAlignment="1">
      <alignment horizontal="left" vertical="center" wrapText="1" indent="1"/>
    </xf>
    <xf numFmtId="0" fontId="4" fillId="0" borderId="9" xfId="0" applyFont="1" applyBorder="1" applyAlignment="1">
      <alignment horizontal="left" vertical="center" wrapText="1" indent="1"/>
    </xf>
    <xf numFmtId="0" fontId="4" fillId="0" borderId="8" xfId="0" applyFont="1" applyBorder="1" applyAlignment="1">
      <alignment horizontal="left" vertical="center" wrapText="1" indent="1"/>
    </xf>
    <xf numFmtId="0" fontId="4" fillId="0" borderId="2" xfId="0" applyFont="1" applyBorder="1" applyAlignment="1">
      <alignment horizontal="left" vertical="center" wrapText="1" indent="1"/>
    </xf>
    <xf numFmtId="31" fontId="1" fillId="0" borderId="9" xfId="0" applyNumberFormat="1" applyFont="1" applyBorder="1" applyAlignment="1">
      <alignment horizontal="center" vertical="center"/>
    </xf>
    <xf numFmtId="0" fontId="1" fillId="0" borderId="8" xfId="0" applyFont="1" applyBorder="1" applyAlignment="1">
      <alignment horizontal="center" vertical="center"/>
    </xf>
    <xf numFmtId="0" fontId="1" fillId="0" borderId="2" xfId="0" applyFont="1" applyBorder="1" applyAlignment="1">
      <alignment horizontal="center" vertical="center"/>
    </xf>
    <xf numFmtId="0" fontId="5" fillId="0" borderId="8" xfId="0" applyFont="1" applyBorder="1" applyAlignment="1">
      <alignment horizontal="center" vertical="center"/>
    </xf>
    <xf numFmtId="0" fontId="5" fillId="0" borderId="2" xfId="0" applyFont="1" applyBorder="1" applyAlignment="1">
      <alignment horizontal="center" vertical="center"/>
    </xf>
    <xf numFmtId="0" fontId="4" fillId="0" borderId="1" xfId="0" applyFont="1" applyBorder="1" applyAlignment="1">
      <alignment horizontal="center" vertical="center"/>
    </xf>
    <xf numFmtId="0" fontId="5" fillId="0" borderId="9" xfId="0" applyFont="1" applyBorder="1" applyAlignment="1">
      <alignment horizontal="center" vertical="center"/>
    </xf>
    <xf numFmtId="0" fontId="7" fillId="0" borderId="7" xfId="0" applyFont="1" applyBorder="1" applyAlignment="1">
      <alignment horizontal="center" vertical="center"/>
    </xf>
    <xf numFmtId="0" fontId="9" fillId="0" borderId="9" xfId="0" applyFont="1" applyBorder="1" applyAlignment="1">
      <alignment horizontal="center" vertical="center"/>
    </xf>
    <xf numFmtId="0" fontId="10" fillId="0" borderId="8" xfId="0" applyFont="1" applyBorder="1" applyAlignment="1">
      <alignment horizontal="center" vertical="center"/>
    </xf>
    <xf numFmtId="0" fontId="10" fillId="0" borderId="2" xfId="0" applyFont="1" applyBorder="1" applyAlignment="1">
      <alignment horizontal="center"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74A62F-705D-4E54-92D7-2A47081988CF}">
  <dimension ref="A1:E9"/>
  <sheetViews>
    <sheetView workbookViewId="0">
      <selection activeCell="E9" sqref="E9"/>
    </sheetView>
  </sheetViews>
  <sheetFormatPr defaultRowHeight="14.25" x14ac:dyDescent="0.2"/>
  <cols>
    <col min="1" max="1" width="12" customWidth="1"/>
    <col min="2" max="2" width="32.375" bestFit="1" customWidth="1"/>
    <col min="3" max="3" width="82.5" bestFit="1" customWidth="1"/>
  </cols>
  <sheetData>
    <row r="1" spans="1:5" ht="26.25" thickBot="1" x14ac:dyDescent="0.25">
      <c r="A1" s="16" t="s">
        <v>17</v>
      </c>
      <c r="B1" s="16"/>
      <c r="C1" s="16"/>
      <c r="D1" s="16"/>
      <c r="E1" s="16"/>
    </row>
    <row r="2" spans="1:5" ht="19.5" thickBot="1" x14ac:dyDescent="0.25">
      <c r="A2" s="4" t="s">
        <v>11</v>
      </c>
      <c r="B2" s="12" t="s">
        <v>0</v>
      </c>
      <c r="C2" s="12" t="s">
        <v>1</v>
      </c>
      <c r="D2" s="12" t="s">
        <v>2</v>
      </c>
      <c r="E2" s="12" t="s">
        <v>3</v>
      </c>
    </row>
    <row r="3" spans="1:5" ht="19.5" thickBot="1" x14ac:dyDescent="0.25">
      <c r="A3" s="17" t="s">
        <v>4</v>
      </c>
      <c r="B3" s="6" t="s">
        <v>5</v>
      </c>
      <c r="C3" s="6" t="s">
        <v>6</v>
      </c>
      <c r="D3" s="6">
        <v>15</v>
      </c>
      <c r="E3" s="6">
        <v>15</v>
      </c>
    </row>
    <row r="4" spans="1:5" ht="19.5" thickBot="1" x14ac:dyDescent="0.25">
      <c r="A4" s="18"/>
      <c r="B4" s="6" t="s">
        <v>7</v>
      </c>
      <c r="C4" s="6" t="s">
        <v>8</v>
      </c>
      <c r="D4" s="6">
        <v>15</v>
      </c>
      <c r="E4" s="6">
        <v>15</v>
      </c>
    </row>
    <row r="5" spans="1:5" ht="19.5" thickBot="1" x14ac:dyDescent="0.25">
      <c r="A5" s="18"/>
      <c r="B5" s="6" t="s">
        <v>9</v>
      </c>
      <c r="C5" s="6" t="s">
        <v>10</v>
      </c>
      <c r="D5" s="6">
        <v>10</v>
      </c>
      <c r="E5" s="6">
        <v>7</v>
      </c>
    </row>
    <row r="6" spans="1:5" ht="19.5" thickBot="1" x14ac:dyDescent="0.25">
      <c r="A6" s="19"/>
      <c r="B6" s="12" t="s">
        <v>12</v>
      </c>
      <c r="C6" s="12" t="s">
        <v>13</v>
      </c>
      <c r="D6" s="12">
        <v>10</v>
      </c>
      <c r="E6" s="12">
        <v>7</v>
      </c>
    </row>
    <row r="7" spans="1:5" ht="19.5" thickBot="1" x14ac:dyDescent="0.25">
      <c r="A7" s="13" t="s">
        <v>14</v>
      </c>
      <c r="B7" s="6" t="s">
        <v>15</v>
      </c>
      <c r="C7" s="6" t="s">
        <v>19</v>
      </c>
      <c r="D7" s="6">
        <v>20</v>
      </c>
      <c r="E7" s="6">
        <v>20</v>
      </c>
    </row>
    <row r="8" spans="1:5" ht="19.5" thickBot="1" x14ac:dyDescent="0.25">
      <c r="A8" s="14"/>
      <c r="B8" s="6" t="s">
        <v>20</v>
      </c>
      <c r="C8" s="6" t="s">
        <v>18</v>
      </c>
      <c r="D8" s="6">
        <v>15</v>
      </c>
      <c r="E8" s="6">
        <v>14</v>
      </c>
    </row>
    <row r="9" spans="1:5" ht="19.5" thickBot="1" x14ac:dyDescent="0.25">
      <c r="A9" s="15"/>
      <c r="B9" s="6" t="s">
        <v>16</v>
      </c>
      <c r="C9" s="6" t="s">
        <v>21</v>
      </c>
      <c r="D9" s="6">
        <v>15</v>
      </c>
      <c r="E9" s="6">
        <v>14</v>
      </c>
    </row>
  </sheetData>
  <mergeCells count="3">
    <mergeCell ref="A7:A9"/>
    <mergeCell ref="A1:E1"/>
    <mergeCell ref="A3:A6"/>
  </mergeCells>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E6FBFC-AA52-410B-835A-20783D239A13}">
  <dimension ref="A1:K8"/>
  <sheetViews>
    <sheetView workbookViewId="0">
      <selection activeCell="K8" sqref="K8"/>
    </sheetView>
  </sheetViews>
  <sheetFormatPr defaultRowHeight="14.25" x14ac:dyDescent="0.2"/>
  <cols>
    <col min="1" max="1" width="12.875" customWidth="1"/>
    <col min="11" max="11" width="11.375" bestFit="1" customWidth="1"/>
  </cols>
  <sheetData>
    <row r="1" spans="1:11" ht="26.25" thickBot="1" x14ac:dyDescent="0.25">
      <c r="A1" s="16" t="s">
        <v>22</v>
      </c>
      <c r="B1" s="16"/>
      <c r="C1" s="16"/>
      <c r="D1" s="16"/>
      <c r="E1" s="16"/>
      <c r="F1" s="16"/>
      <c r="G1" s="16"/>
      <c r="H1" s="16"/>
      <c r="I1" s="16"/>
      <c r="J1" s="20"/>
    </row>
    <row r="2" spans="1:11" ht="19.5" thickBot="1" x14ac:dyDescent="0.25">
      <c r="A2" s="13" t="s">
        <v>23</v>
      </c>
      <c r="B2" s="23" t="s">
        <v>24</v>
      </c>
      <c r="C2" s="24"/>
      <c r="D2" s="24"/>
      <c r="E2" s="24"/>
      <c r="F2" s="24"/>
      <c r="G2" s="24"/>
      <c r="H2" s="24"/>
      <c r="I2" s="25"/>
      <c r="J2" s="26" t="s">
        <v>25</v>
      </c>
      <c r="K2" s="21" t="s">
        <v>41</v>
      </c>
    </row>
    <row r="3" spans="1:11" ht="19.5" thickBot="1" x14ac:dyDescent="0.25">
      <c r="A3" s="14"/>
      <c r="B3" s="23" t="s">
        <v>26</v>
      </c>
      <c r="C3" s="25"/>
      <c r="D3" s="23" t="s">
        <v>27</v>
      </c>
      <c r="E3" s="25"/>
      <c r="F3" s="23" t="s">
        <v>28</v>
      </c>
      <c r="G3" s="25"/>
      <c r="H3" s="23" t="s">
        <v>29</v>
      </c>
      <c r="I3" s="25"/>
      <c r="J3" s="26"/>
      <c r="K3" s="22"/>
    </row>
    <row r="4" spans="1:11" ht="19.5" thickBot="1" x14ac:dyDescent="0.25">
      <c r="A4" s="15"/>
      <c r="B4" s="6" t="s">
        <v>30</v>
      </c>
      <c r="C4" s="6" t="s">
        <v>3</v>
      </c>
      <c r="D4" s="6" t="s">
        <v>30</v>
      </c>
      <c r="E4" s="6" t="s">
        <v>3</v>
      </c>
      <c r="F4" s="6" t="s">
        <v>30</v>
      </c>
      <c r="G4" s="6" t="s">
        <v>3</v>
      </c>
      <c r="H4" s="6" t="s">
        <v>30</v>
      </c>
      <c r="I4" s="6" t="s">
        <v>3</v>
      </c>
      <c r="J4" s="26"/>
      <c r="K4" s="22"/>
    </row>
    <row r="5" spans="1:11" ht="19.5" thickBot="1" x14ac:dyDescent="0.25">
      <c r="A5" s="5" t="s">
        <v>31</v>
      </c>
      <c r="B5" s="6" t="s">
        <v>32</v>
      </c>
      <c r="C5" s="6">
        <v>30</v>
      </c>
      <c r="D5" s="6" t="s">
        <v>33</v>
      </c>
      <c r="E5" s="6">
        <v>24</v>
      </c>
      <c r="F5" s="6" t="s">
        <v>34</v>
      </c>
      <c r="G5" s="6">
        <v>18</v>
      </c>
      <c r="H5" s="6" t="s">
        <v>35</v>
      </c>
      <c r="I5" s="6">
        <v>6</v>
      </c>
      <c r="J5" s="4">
        <v>30</v>
      </c>
      <c r="K5" s="11">
        <v>24</v>
      </c>
    </row>
    <row r="6" spans="1:11" ht="19.5" thickBot="1" x14ac:dyDescent="0.25">
      <c r="A6" s="5" t="s">
        <v>36</v>
      </c>
      <c r="B6" s="6" t="s">
        <v>37</v>
      </c>
      <c r="C6" s="6">
        <v>25</v>
      </c>
      <c r="D6" s="6" t="s">
        <v>38</v>
      </c>
      <c r="E6" s="6">
        <v>20</v>
      </c>
      <c r="F6" s="6" t="s">
        <v>34</v>
      </c>
      <c r="G6" s="6">
        <v>15</v>
      </c>
      <c r="H6" s="6" t="s">
        <v>35</v>
      </c>
      <c r="I6" s="6">
        <v>5</v>
      </c>
      <c r="J6" s="4">
        <v>25</v>
      </c>
      <c r="K6" s="11">
        <v>20</v>
      </c>
    </row>
    <row r="7" spans="1:11" ht="19.5" thickBot="1" x14ac:dyDescent="0.25">
      <c r="A7" s="5" t="s">
        <v>39</v>
      </c>
      <c r="B7" s="6" t="s">
        <v>32</v>
      </c>
      <c r="C7" s="6">
        <v>25</v>
      </c>
      <c r="D7" s="6" t="s">
        <v>33</v>
      </c>
      <c r="E7" s="6">
        <v>20</v>
      </c>
      <c r="F7" s="6" t="s">
        <v>34</v>
      </c>
      <c r="G7" s="6">
        <v>15</v>
      </c>
      <c r="H7" s="6" t="s">
        <v>35</v>
      </c>
      <c r="I7" s="6">
        <v>5</v>
      </c>
      <c r="J7" s="4">
        <v>25</v>
      </c>
      <c r="K7" s="11">
        <v>20</v>
      </c>
    </row>
    <row r="8" spans="1:11" ht="19.5" thickBot="1" x14ac:dyDescent="0.25">
      <c r="A8" s="5" t="s">
        <v>40</v>
      </c>
      <c r="B8" s="6" t="s">
        <v>32</v>
      </c>
      <c r="C8" s="6">
        <v>20</v>
      </c>
      <c r="D8" s="6" t="s">
        <v>33</v>
      </c>
      <c r="E8" s="6">
        <v>16</v>
      </c>
      <c r="F8" s="6" t="s">
        <v>34</v>
      </c>
      <c r="G8" s="6">
        <v>12</v>
      </c>
      <c r="H8" s="6" t="s">
        <v>35</v>
      </c>
      <c r="I8" s="6">
        <v>4</v>
      </c>
      <c r="J8" s="4">
        <v>20</v>
      </c>
      <c r="K8" s="11">
        <v>17</v>
      </c>
    </row>
  </sheetData>
  <mergeCells count="9">
    <mergeCell ref="A1:J1"/>
    <mergeCell ref="K2:K4"/>
    <mergeCell ref="A2:A4"/>
    <mergeCell ref="B2:I2"/>
    <mergeCell ref="J2:J4"/>
    <mergeCell ref="B3:C3"/>
    <mergeCell ref="D3:E3"/>
    <mergeCell ref="F3:G3"/>
    <mergeCell ref="H3:I3"/>
  </mergeCells>
  <phoneticPr fontId="2" type="noConversion"/>
  <pageMargins left="0.7" right="0.7" top="0.75" bottom="0.75" header="0.3" footer="0.3"/>
  <pageSetup paperSize="9"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C99055-9788-40F5-B3EB-A5DD53D40EE8}">
  <dimension ref="A1:K11"/>
  <sheetViews>
    <sheetView workbookViewId="0">
      <selection activeCell="K10" sqref="K10"/>
    </sheetView>
  </sheetViews>
  <sheetFormatPr defaultRowHeight="14.25" x14ac:dyDescent="0.2"/>
  <cols>
    <col min="1" max="1" width="13" bestFit="1" customWidth="1"/>
    <col min="2" max="2" width="11.5" customWidth="1"/>
  </cols>
  <sheetData>
    <row r="1" spans="1:11" ht="32.25" thickBot="1" x14ac:dyDescent="0.25">
      <c r="A1" s="27" t="s">
        <v>42</v>
      </c>
      <c r="B1" s="27"/>
      <c r="C1" s="27"/>
      <c r="D1" s="27"/>
      <c r="E1" s="27"/>
      <c r="F1" s="27"/>
      <c r="G1" s="27"/>
      <c r="H1" s="27"/>
      <c r="I1" s="27"/>
      <c r="J1" s="27"/>
      <c r="K1" s="27"/>
    </row>
    <row r="2" spans="1:11" ht="19.5" thickBot="1" x14ac:dyDescent="0.25">
      <c r="A2" s="28" t="s">
        <v>23</v>
      </c>
      <c r="B2" s="31" t="s">
        <v>24</v>
      </c>
      <c r="C2" s="32"/>
      <c r="D2" s="32"/>
      <c r="E2" s="32"/>
      <c r="F2" s="32"/>
      <c r="G2" s="32"/>
      <c r="H2" s="32"/>
      <c r="I2" s="33"/>
      <c r="J2" s="28" t="s">
        <v>25</v>
      </c>
      <c r="K2" s="28" t="s">
        <v>3</v>
      </c>
    </row>
    <row r="3" spans="1:11" ht="19.5" thickBot="1" x14ac:dyDescent="0.25">
      <c r="A3" s="29"/>
      <c r="B3" s="31" t="s">
        <v>26</v>
      </c>
      <c r="C3" s="33"/>
      <c r="D3" s="31" t="s">
        <v>27</v>
      </c>
      <c r="E3" s="33"/>
      <c r="F3" s="31" t="s">
        <v>28</v>
      </c>
      <c r="G3" s="33"/>
      <c r="H3" s="31" t="s">
        <v>29</v>
      </c>
      <c r="I3" s="33"/>
      <c r="J3" s="29"/>
      <c r="K3" s="29"/>
    </row>
    <row r="4" spans="1:11" ht="19.5" thickBot="1" x14ac:dyDescent="0.25">
      <c r="A4" s="30"/>
      <c r="B4" s="1" t="s">
        <v>30</v>
      </c>
      <c r="C4" s="1" t="s">
        <v>3</v>
      </c>
      <c r="D4" s="1" t="s">
        <v>30</v>
      </c>
      <c r="E4" s="1" t="s">
        <v>3</v>
      </c>
      <c r="F4" s="1" t="s">
        <v>30</v>
      </c>
      <c r="G4" s="1" t="s">
        <v>3</v>
      </c>
      <c r="H4" s="1" t="s">
        <v>30</v>
      </c>
      <c r="I4" s="1" t="s">
        <v>3</v>
      </c>
      <c r="J4" s="30"/>
      <c r="K4" s="30"/>
    </row>
    <row r="5" spans="1:11" ht="19.5" thickBot="1" x14ac:dyDescent="0.25">
      <c r="A5" s="2" t="s">
        <v>43</v>
      </c>
      <c r="B5" s="1" t="s">
        <v>44</v>
      </c>
      <c r="C5" s="1">
        <v>20</v>
      </c>
      <c r="D5" s="1" t="s">
        <v>45</v>
      </c>
      <c r="E5" s="1">
        <v>16</v>
      </c>
      <c r="F5" s="1" t="s">
        <v>34</v>
      </c>
      <c r="G5" s="1">
        <v>12</v>
      </c>
      <c r="H5" s="1" t="s">
        <v>46</v>
      </c>
      <c r="I5" s="1">
        <v>4</v>
      </c>
      <c r="J5" s="1">
        <v>20</v>
      </c>
      <c r="K5" s="1">
        <v>18</v>
      </c>
    </row>
    <row r="6" spans="1:11" ht="19.5" thickBot="1" x14ac:dyDescent="0.25">
      <c r="A6" s="2" t="s">
        <v>47</v>
      </c>
      <c r="B6" s="1" t="s">
        <v>44</v>
      </c>
      <c r="C6" s="1">
        <v>15</v>
      </c>
      <c r="D6" s="1" t="s">
        <v>45</v>
      </c>
      <c r="E6" s="1">
        <v>12</v>
      </c>
      <c r="F6" s="1" t="s">
        <v>34</v>
      </c>
      <c r="G6" s="1">
        <v>8</v>
      </c>
      <c r="H6" s="1" t="s">
        <v>46</v>
      </c>
      <c r="I6" s="1">
        <v>3</v>
      </c>
      <c r="J6" s="1">
        <v>15</v>
      </c>
      <c r="K6" s="1">
        <v>12</v>
      </c>
    </row>
    <row r="7" spans="1:11" ht="19.5" thickBot="1" x14ac:dyDescent="0.25">
      <c r="A7" s="2" t="s">
        <v>48</v>
      </c>
      <c r="B7" s="1" t="s">
        <v>44</v>
      </c>
      <c r="C7" s="1">
        <v>15</v>
      </c>
      <c r="D7" s="1" t="s">
        <v>45</v>
      </c>
      <c r="E7" s="1">
        <v>12</v>
      </c>
      <c r="F7" s="1" t="s">
        <v>34</v>
      </c>
      <c r="G7" s="1">
        <v>8</v>
      </c>
      <c r="H7" s="1" t="s">
        <v>46</v>
      </c>
      <c r="I7" s="1">
        <v>3</v>
      </c>
      <c r="J7" s="1">
        <v>15</v>
      </c>
      <c r="K7" s="1">
        <v>12</v>
      </c>
    </row>
    <row r="8" spans="1:11" ht="19.5" thickBot="1" x14ac:dyDescent="0.25">
      <c r="A8" s="2" t="s">
        <v>49</v>
      </c>
      <c r="B8" s="1" t="s">
        <v>44</v>
      </c>
      <c r="C8" s="1">
        <v>15</v>
      </c>
      <c r="D8" s="1" t="s">
        <v>45</v>
      </c>
      <c r="E8" s="1">
        <v>12</v>
      </c>
      <c r="F8" s="1" t="s">
        <v>34</v>
      </c>
      <c r="G8" s="1">
        <v>8</v>
      </c>
      <c r="H8" s="1" t="s">
        <v>46</v>
      </c>
      <c r="I8" s="1">
        <v>3</v>
      </c>
      <c r="J8" s="1">
        <v>15</v>
      </c>
      <c r="K8" s="1">
        <v>12</v>
      </c>
    </row>
    <row r="9" spans="1:11" ht="19.5" thickBot="1" x14ac:dyDescent="0.25">
      <c r="A9" s="2" t="s">
        <v>50</v>
      </c>
      <c r="B9" s="1" t="s">
        <v>44</v>
      </c>
      <c r="C9" s="1">
        <v>15</v>
      </c>
      <c r="D9" s="1" t="s">
        <v>45</v>
      </c>
      <c r="E9" s="1">
        <v>12</v>
      </c>
      <c r="F9" s="1" t="s">
        <v>34</v>
      </c>
      <c r="G9" s="1">
        <v>8</v>
      </c>
      <c r="H9" s="1" t="s">
        <v>46</v>
      </c>
      <c r="I9" s="1">
        <v>3</v>
      </c>
      <c r="J9" s="1">
        <v>15</v>
      </c>
      <c r="K9" s="1">
        <v>13</v>
      </c>
    </row>
    <row r="10" spans="1:11" ht="19.5" thickBot="1" x14ac:dyDescent="0.25">
      <c r="A10" s="2" t="s">
        <v>51</v>
      </c>
      <c r="B10" s="1" t="s">
        <v>44</v>
      </c>
      <c r="C10" s="1">
        <v>10</v>
      </c>
      <c r="D10" s="1" t="s">
        <v>45</v>
      </c>
      <c r="E10" s="1">
        <v>8</v>
      </c>
      <c r="F10" s="1" t="s">
        <v>34</v>
      </c>
      <c r="G10" s="1">
        <v>6</v>
      </c>
      <c r="H10" s="1" t="s">
        <v>46</v>
      </c>
      <c r="I10" s="1">
        <v>2</v>
      </c>
      <c r="J10" s="1">
        <v>10</v>
      </c>
      <c r="K10" s="1">
        <v>8</v>
      </c>
    </row>
    <row r="11" spans="1:11" ht="19.5" thickBot="1" x14ac:dyDescent="0.25">
      <c r="A11" s="2" t="s">
        <v>52</v>
      </c>
      <c r="B11" s="1" t="s">
        <v>44</v>
      </c>
      <c r="C11" s="1">
        <v>10</v>
      </c>
      <c r="D11" s="1" t="s">
        <v>45</v>
      </c>
      <c r="E11" s="1">
        <v>8</v>
      </c>
      <c r="F11" s="1" t="s">
        <v>34</v>
      </c>
      <c r="G11" s="1">
        <v>6</v>
      </c>
      <c r="H11" s="1" t="s">
        <v>46</v>
      </c>
      <c r="I11" s="1">
        <v>2</v>
      </c>
      <c r="J11" s="1">
        <v>10</v>
      </c>
      <c r="K11" s="1">
        <v>8</v>
      </c>
    </row>
  </sheetData>
  <mergeCells count="9">
    <mergeCell ref="A1:K1"/>
    <mergeCell ref="A2:A4"/>
    <mergeCell ref="B2:I2"/>
    <mergeCell ref="J2:J4"/>
    <mergeCell ref="K2:K4"/>
    <mergeCell ref="B3:C3"/>
    <mergeCell ref="D3:E3"/>
    <mergeCell ref="F3:G3"/>
    <mergeCell ref="H3:I3"/>
  </mergeCells>
  <phoneticPr fontId="2"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D7DB0-3D3A-4B56-AA3F-85D677A6712D}">
  <dimension ref="A1:F24"/>
  <sheetViews>
    <sheetView tabSelected="1" workbookViewId="0">
      <selection activeCell="D20" sqref="D20:E20"/>
    </sheetView>
  </sheetViews>
  <sheetFormatPr defaultRowHeight="14.25" x14ac:dyDescent="0.2"/>
  <cols>
    <col min="1" max="1" width="18.125" customWidth="1"/>
    <col min="2" max="2" width="15.125" customWidth="1"/>
    <col min="3" max="3" width="15.875" customWidth="1"/>
    <col min="5" max="5" width="13.875" customWidth="1"/>
  </cols>
  <sheetData>
    <row r="1" spans="1:6" ht="32.25" thickBot="1" x14ac:dyDescent="0.25">
      <c r="A1" s="41" t="s">
        <v>53</v>
      </c>
      <c r="B1" s="41"/>
      <c r="C1" s="41"/>
      <c r="D1" s="41"/>
      <c r="E1" s="41"/>
      <c r="F1" s="3"/>
    </row>
    <row r="2" spans="1:6" ht="19.5" thickBot="1" x14ac:dyDescent="0.25">
      <c r="A2" s="4" t="s">
        <v>65</v>
      </c>
      <c r="B2" s="23"/>
      <c r="C2" s="24"/>
      <c r="D2" s="24"/>
      <c r="E2" s="25"/>
      <c r="F2" s="3"/>
    </row>
    <row r="3" spans="1:6" ht="19.5" thickBot="1" x14ac:dyDescent="0.25">
      <c r="A3" s="5" t="s">
        <v>54</v>
      </c>
      <c r="B3" s="6" t="s">
        <v>55</v>
      </c>
      <c r="C3" s="6" t="s">
        <v>56</v>
      </c>
      <c r="D3" s="23" t="s">
        <v>57</v>
      </c>
      <c r="E3" s="25"/>
      <c r="F3" s="3"/>
    </row>
    <row r="4" spans="1:6" ht="19.5" thickBot="1" x14ac:dyDescent="0.25">
      <c r="A4" s="5" t="s">
        <v>58</v>
      </c>
      <c r="B4" s="6">
        <f>SUM('工作业绩考核表    '!E3:E9)</f>
        <v>92</v>
      </c>
      <c r="C4" s="7">
        <v>0.7</v>
      </c>
      <c r="D4" s="23">
        <f>B4*C4</f>
        <v>64.399999999999991</v>
      </c>
      <c r="E4" s="25"/>
      <c r="F4" s="3"/>
    </row>
    <row r="5" spans="1:6" ht="19.5" thickBot="1" x14ac:dyDescent="0.25">
      <c r="A5" s="5" t="s">
        <v>59</v>
      </c>
      <c r="B5" s="6">
        <f>SUM(工作态度考核表!K5:K8)</f>
        <v>81</v>
      </c>
      <c r="C5" s="7">
        <v>0.15</v>
      </c>
      <c r="D5" s="23">
        <f>B5*C5</f>
        <v>12.15</v>
      </c>
      <c r="E5" s="25"/>
      <c r="F5" s="3"/>
    </row>
    <row r="6" spans="1:6" ht="19.5" thickBot="1" x14ac:dyDescent="0.25">
      <c r="A6" s="5" t="s">
        <v>60</v>
      </c>
      <c r="B6" s="6">
        <f>SUM(工作能力考核表!K5:K11)</f>
        <v>83</v>
      </c>
      <c r="C6" s="7">
        <v>0.15</v>
      </c>
      <c r="D6" s="23">
        <f>B6*C6</f>
        <v>12.45</v>
      </c>
      <c r="E6" s="25"/>
      <c r="F6" s="3"/>
    </row>
    <row r="7" spans="1:6" ht="19.5" thickBot="1" x14ac:dyDescent="0.25">
      <c r="A7" s="23" t="s">
        <v>61</v>
      </c>
      <c r="B7" s="25"/>
      <c r="C7" s="7">
        <v>1</v>
      </c>
      <c r="D7" s="23">
        <f>D4+D5+D6</f>
        <v>89</v>
      </c>
      <c r="E7" s="25"/>
      <c r="F7" s="3"/>
    </row>
    <row r="8" spans="1:6" ht="19.5" thickBot="1" x14ac:dyDescent="0.25">
      <c r="A8" s="23" t="s">
        <v>62</v>
      </c>
      <c r="B8" s="24"/>
      <c r="C8" s="25"/>
      <c r="D8" s="6" t="s">
        <v>63</v>
      </c>
      <c r="E8" s="6" t="s">
        <v>64</v>
      </c>
      <c r="F8" s="3"/>
    </row>
    <row r="9" spans="1:6" ht="19.5" thickBot="1" x14ac:dyDescent="0.25">
      <c r="A9" s="23"/>
      <c r="B9" s="24"/>
      <c r="C9" s="25"/>
      <c r="D9" s="6"/>
      <c r="E9" s="6"/>
      <c r="F9" s="3"/>
    </row>
    <row r="10" spans="1:6" ht="19.5" thickBot="1" x14ac:dyDescent="0.25">
      <c r="A10" s="23"/>
      <c r="B10" s="24"/>
      <c r="C10" s="25"/>
      <c r="D10" s="6"/>
      <c r="E10" s="6"/>
      <c r="F10" s="3"/>
    </row>
    <row r="11" spans="1:6" ht="19.5" thickBot="1" x14ac:dyDescent="0.25">
      <c r="A11" s="23"/>
      <c r="B11" s="24"/>
      <c r="C11" s="25"/>
      <c r="D11" s="6"/>
      <c r="E11" s="6"/>
      <c r="F11" s="3"/>
    </row>
    <row r="12" spans="1:6" ht="19.5" thickBot="1" x14ac:dyDescent="0.25">
      <c r="A12" s="39" t="s">
        <v>66</v>
      </c>
      <c r="B12" s="39"/>
      <c r="C12" s="39"/>
      <c r="D12" s="39"/>
      <c r="E12" s="39"/>
      <c r="F12" s="3"/>
    </row>
    <row r="13" spans="1:6" ht="18" customHeight="1" thickBot="1" x14ac:dyDescent="0.25">
      <c r="A13" s="26" t="s">
        <v>74</v>
      </c>
      <c r="B13" s="21">
        <f>D7+D9+D10+D11</f>
        <v>89</v>
      </c>
      <c r="C13" s="21"/>
      <c r="D13" s="21"/>
      <c r="E13" s="21"/>
      <c r="F13" s="3"/>
    </row>
    <row r="14" spans="1:6" ht="15" thickBot="1" x14ac:dyDescent="0.25">
      <c r="A14" s="26"/>
      <c r="B14" s="21"/>
      <c r="C14" s="21"/>
      <c r="D14" s="21"/>
      <c r="E14" s="21"/>
      <c r="F14" s="3"/>
    </row>
    <row r="15" spans="1:6" ht="15" thickBot="1" x14ac:dyDescent="0.25">
      <c r="A15" s="26" t="s">
        <v>67</v>
      </c>
      <c r="B15" s="21"/>
      <c r="C15" s="21"/>
      <c r="D15" s="21"/>
      <c r="E15" s="21"/>
      <c r="F15" s="3"/>
    </row>
    <row r="16" spans="1:6" ht="15" thickBot="1" x14ac:dyDescent="0.25">
      <c r="A16" s="26"/>
      <c r="B16" s="21"/>
      <c r="C16" s="21"/>
      <c r="D16" s="21"/>
      <c r="E16" s="21"/>
      <c r="F16" s="3"/>
    </row>
    <row r="17" spans="1:6" ht="18.75" thickBot="1" x14ac:dyDescent="0.25">
      <c r="A17" s="39" t="s">
        <v>75</v>
      </c>
      <c r="B17" s="40" t="s">
        <v>70</v>
      </c>
      <c r="C17" s="37"/>
      <c r="D17" s="37"/>
      <c r="E17" s="38"/>
      <c r="F17" s="3"/>
    </row>
    <row r="18" spans="1:6" ht="18.75" thickBot="1" x14ac:dyDescent="0.25">
      <c r="A18" s="39"/>
      <c r="B18" s="42" t="s">
        <v>69</v>
      </c>
      <c r="C18" s="43"/>
      <c r="D18" s="43"/>
      <c r="E18" s="44"/>
      <c r="F18" s="3"/>
    </row>
    <row r="19" spans="1:6" ht="18.75" thickBot="1" x14ac:dyDescent="0.25">
      <c r="A19" s="39"/>
      <c r="B19" s="40" t="s">
        <v>71</v>
      </c>
      <c r="C19" s="37"/>
      <c r="D19" s="37"/>
      <c r="E19" s="38"/>
      <c r="F19" s="3"/>
    </row>
    <row r="20" spans="1:6" ht="19.5" thickBot="1" x14ac:dyDescent="0.25">
      <c r="A20" s="8" t="s">
        <v>72</v>
      </c>
      <c r="B20" s="9" t="s">
        <v>76</v>
      </c>
      <c r="C20" s="10" t="s">
        <v>68</v>
      </c>
      <c r="D20" s="37" t="s">
        <v>77</v>
      </c>
      <c r="E20" s="38"/>
      <c r="F20" s="3"/>
    </row>
    <row r="21" spans="1:6" ht="19.5" thickBot="1" x14ac:dyDescent="0.25">
      <c r="A21" s="8" t="s">
        <v>73</v>
      </c>
      <c r="B21" s="34">
        <v>43808</v>
      </c>
      <c r="C21" s="35"/>
      <c r="D21" s="35"/>
      <c r="E21" s="36"/>
      <c r="F21" s="3"/>
    </row>
    <row r="22" spans="1:6" x14ac:dyDescent="0.2">
      <c r="A22" s="3"/>
      <c r="B22" s="3"/>
      <c r="C22" s="3"/>
      <c r="D22" s="3"/>
      <c r="E22" s="3"/>
      <c r="F22" s="3"/>
    </row>
    <row r="23" spans="1:6" x14ac:dyDescent="0.2">
      <c r="A23" s="3"/>
      <c r="B23" s="3"/>
      <c r="C23" s="3"/>
      <c r="D23" s="3"/>
      <c r="E23" s="3"/>
      <c r="F23" s="3"/>
    </row>
    <row r="24" spans="1:6" x14ac:dyDescent="0.2">
      <c r="A24" s="3"/>
      <c r="B24" s="3"/>
      <c r="C24" s="3"/>
      <c r="D24" s="3"/>
      <c r="E24" s="3"/>
      <c r="F24" s="3"/>
    </row>
  </sheetData>
  <mergeCells count="23">
    <mergeCell ref="A1:E1"/>
    <mergeCell ref="A12:E12"/>
    <mergeCell ref="B13:E14"/>
    <mergeCell ref="B18:E18"/>
    <mergeCell ref="B17:E17"/>
    <mergeCell ref="A8:C8"/>
    <mergeCell ref="A9:C9"/>
    <mergeCell ref="A10:C10"/>
    <mergeCell ref="A11:C11"/>
    <mergeCell ref="A13:A14"/>
    <mergeCell ref="A15:A16"/>
    <mergeCell ref="B15:E16"/>
    <mergeCell ref="B2:E2"/>
    <mergeCell ref="B21:E21"/>
    <mergeCell ref="D20:E20"/>
    <mergeCell ref="D3:E3"/>
    <mergeCell ref="D4:E4"/>
    <mergeCell ref="D5:E5"/>
    <mergeCell ref="D6:E6"/>
    <mergeCell ref="A7:B7"/>
    <mergeCell ref="D7:E7"/>
    <mergeCell ref="A17:A19"/>
    <mergeCell ref="B19:E19"/>
  </mergeCells>
  <phoneticPr fontId="2" type="noConversion"/>
  <pageMargins left="0.7" right="0.7" top="0.75" bottom="0.75"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工作业绩考核表    </vt:lpstr>
      <vt:lpstr>工作态度考核表</vt:lpstr>
      <vt:lpstr>工作能力考核表</vt:lpstr>
      <vt:lpstr>最终绩效考核表</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XuanWem Chen</dc:creator>
  <cp:lastModifiedBy>XuanWem Chen</cp:lastModifiedBy>
  <dcterms:created xsi:type="dcterms:W3CDTF">2018-11-29T03:31:08Z</dcterms:created>
  <dcterms:modified xsi:type="dcterms:W3CDTF">2019-01-11T06:24:45Z</dcterms:modified>
</cp:coreProperties>
</file>