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13_ncr:1_{3200E00B-CA81-4123-B9E6-E400A83515AF}"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<sst xmlns="http://schemas.openxmlformats.org/spreadsheetml/2006/main" count="136" uniqueCount="78">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</sst>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2">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31" fontId="1" fillId="0" borderId="9"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C31" sqref="C31"/>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15</v>
      </c>
    </row>
    <row r="4" spans="1:5" ht="19.5" thickBot="1" x14ac:dyDescent="0.25">
      <c r="A4" s="18"/>
      <c r="B4" s="6" t="s">
        <v>7</v>
      </c>
      <c r="C4" s="6" t="s">
        <v>8</v>
      </c>
      <c r="D4" s="6">
        <v>15</v>
      </c>
      <c r="E4" s="6">
        <v>15</v>
      </c>
    </row>
    <row r="5" spans="1:5" ht="19.5" thickBot="1" x14ac:dyDescent="0.25">
      <c r="A5" s="18"/>
      <c r="B5" s="6" t="s">
        <v>9</v>
      </c>
      <c r="C5" s="6" t="s">
        <v>10</v>
      </c>
      <c r="D5" s="6">
        <v>10</v>
      </c>
      <c r="E5" s="6">
        <v>7</v>
      </c>
    </row>
    <row r="6" spans="1:5" ht="19.5" thickBot="1" x14ac:dyDescent="0.25">
      <c r="A6" s="19"/>
      <c r="B6" s="12" t="s">
        <v>12</v>
      </c>
      <c r="C6" s="12" t="s">
        <v>13</v>
      </c>
      <c r="D6" s="12">
        <v>10</v>
      </c>
      <c r="E6" s="12">
        <v>8</v>
      </c>
    </row>
    <row r="7" spans="1:5" ht="19.5" thickBot="1" x14ac:dyDescent="0.25">
      <c r="A7" s="13" t="s">
        <v>14</v>
      </c>
      <c r="B7" s="6" t="s">
        <v>15</v>
      </c>
      <c r="C7" s="6" t="s">
        <v>19</v>
      </c>
      <c r="D7" s="6">
        <v>20</v>
      </c>
      <c r="E7" s="6">
        <v>20</v>
      </c>
    </row>
    <row r="8" spans="1:5" ht="19.5" thickBot="1" x14ac:dyDescent="0.25">
      <c r="A8" s="14"/>
      <c r="B8" s="6" t="s">
        <v>20</v>
      </c>
      <c r="C8" s="6" t="s">
        <v>18</v>
      </c>
      <c r="D8" s="6">
        <v>15</v>
      </c>
      <c r="E8" s="6">
        <v>15</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8" sqref="K8"/>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29</v>
      </c>
    </row>
    <row r="6" spans="1:11" ht="19.5" thickBot="1" x14ac:dyDescent="0.25">
      <c r="A6" s="5" t="s">
        <v>36</v>
      </c>
      <c r="B6" s="6" t="s">
        <v>37</v>
      </c>
      <c r="C6" s="6">
        <v>25</v>
      </c>
      <c r="D6" s="6" t="s">
        <v>38</v>
      </c>
      <c r="E6" s="6">
        <v>20</v>
      </c>
      <c r="F6" s="6" t="s">
        <v>34</v>
      </c>
      <c r="G6" s="6">
        <v>15</v>
      </c>
      <c r="H6" s="6" t="s">
        <v>35</v>
      </c>
      <c r="I6" s="6">
        <v>5</v>
      </c>
      <c r="J6" s="4">
        <v>25</v>
      </c>
      <c r="K6" s="11">
        <v>25</v>
      </c>
    </row>
    <row r="7" spans="1:11" ht="19.5" thickBot="1" x14ac:dyDescent="0.25">
      <c r="A7" s="5" t="s">
        <v>39</v>
      </c>
      <c r="B7" s="6" t="s">
        <v>32</v>
      </c>
      <c r="C7" s="6">
        <v>25</v>
      </c>
      <c r="D7" s="6" t="s">
        <v>33</v>
      </c>
      <c r="E7" s="6">
        <v>20</v>
      </c>
      <c r="F7" s="6" t="s">
        <v>34</v>
      </c>
      <c r="G7" s="6">
        <v>15</v>
      </c>
      <c r="H7" s="6" t="s">
        <v>35</v>
      </c>
      <c r="I7" s="6">
        <v>5</v>
      </c>
      <c r="J7" s="4">
        <v>25</v>
      </c>
      <c r="K7" s="11">
        <v>22</v>
      </c>
    </row>
    <row r="8" spans="1:11" ht="19.5" thickBot="1" x14ac:dyDescent="0.25">
      <c r="A8" s="5" t="s">
        <v>40</v>
      </c>
      <c r="B8" s="6" t="s">
        <v>32</v>
      </c>
      <c r="C8" s="6">
        <v>20</v>
      </c>
      <c r="D8" s="6" t="s">
        <v>33</v>
      </c>
      <c r="E8" s="6">
        <v>16</v>
      </c>
      <c r="F8" s="6" t="s">
        <v>34</v>
      </c>
      <c r="G8" s="6">
        <v>12</v>
      </c>
      <c r="H8" s="6" t="s">
        <v>35</v>
      </c>
      <c r="I8" s="6">
        <v>4</v>
      </c>
      <c r="J8" s="4">
        <v>20</v>
      </c>
      <c r="K8" s="11">
        <v>18</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1" sqref="K11"/>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14</v>
      </c>
    </row>
    <row r="7" spans="1:11" ht="19.5" thickBot="1" x14ac:dyDescent="0.25">
      <c r="A7" s="2" t="s">
        <v>48</v>
      </c>
      <c r="B7" s="1" t="s">
        <v>44</v>
      </c>
      <c r="C7" s="1">
        <v>15</v>
      </c>
      <c r="D7" s="1" t="s">
        <v>45</v>
      </c>
      <c r="E7" s="1">
        <v>12</v>
      </c>
      <c r="F7" s="1" t="s">
        <v>34</v>
      </c>
      <c r="G7" s="1">
        <v>8</v>
      </c>
      <c r="H7" s="1" t="s">
        <v>46</v>
      </c>
      <c r="I7" s="1">
        <v>3</v>
      </c>
      <c r="J7" s="1">
        <v>15</v>
      </c>
      <c r="K7" s="1">
        <v>15</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14</v>
      </c>
    </row>
    <row r="10" spans="1:11" ht="19.5" thickBot="1" x14ac:dyDescent="0.25">
      <c r="A10" s="2" t="s">
        <v>51</v>
      </c>
      <c r="B10" s="1" t="s">
        <v>44</v>
      </c>
      <c r="C10" s="1">
        <v>10</v>
      </c>
      <c r="D10" s="1" t="s">
        <v>45</v>
      </c>
      <c r="E10" s="1">
        <v>8</v>
      </c>
      <c r="F10" s="1" t="s">
        <v>34</v>
      </c>
      <c r="G10" s="1">
        <v>6</v>
      </c>
      <c r="H10" s="1" t="s">
        <v>46</v>
      </c>
      <c r="I10" s="1">
        <v>2</v>
      </c>
      <c r="J10" s="1">
        <v>10</v>
      </c>
      <c r="K10" s="1">
        <v>9</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I28" sqref="I28"/>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94</v>
      </c>
      <c r="C4" s="7">
        <v>0.7</v>
      </c>
      <c r="D4" s="23">
        <f>B4*C4</f>
        <v>65.8</v>
      </c>
      <c r="E4" s="25"/>
      <c r="F4" s="3"/>
    </row>
    <row r="5" spans="1:6" ht="19.5" thickBot="1" x14ac:dyDescent="0.25">
      <c r="A5" s="5" t="s">
        <v>59</v>
      </c>
      <c r="B5" s="6">
        <f>SUM(工作态度考核表!K5:K8)</f>
        <v>94</v>
      </c>
      <c r="C5" s="7">
        <v>0.15</v>
      </c>
      <c r="D5" s="23">
        <f>B5*C5</f>
        <v>14.1</v>
      </c>
      <c r="E5" s="25"/>
      <c r="F5" s="3"/>
    </row>
    <row r="6" spans="1:6" ht="19.5" thickBot="1" x14ac:dyDescent="0.25">
      <c r="A6" s="5" t="s">
        <v>60</v>
      </c>
      <c r="B6" s="6">
        <f>SUM(工作能力考核表!K5:K11)</f>
        <v>92</v>
      </c>
      <c r="C6" s="7">
        <v>0.15</v>
      </c>
      <c r="D6" s="23">
        <f>B6*C6</f>
        <v>13.799999999999999</v>
      </c>
      <c r="E6" s="25"/>
      <c r="F6" s="3"/>
    </row>
    <row r="7" spans="1:6" ht="19.5" thickBot="1" x14ac:dyDescent="0.25">
      <c r="A7" s="23" t="s">
        <v>61</v>
      </c>
      <c r="B7" s="25"/>
      <c r="C7" s="7">
        <v>1</v>
      </c>
      <c r="D7" s="23">
        <f>D4+D5+D6</f>
        <v>93.699999999999989</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93.699999999999989</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6" t="s">
        <v>70</v>
      </c>
      <c r="C17" s="37"/>
      <c r="D17" s="37"/>
      <c r="E17" s="38"/>
      <c r="F17" s="3"/>
    </row>
    <row r="18" spans="1:6" ht="18.75" thickBot="1" x14ac:dyDescent="0.25">
      <c r="A18" s="35"/>
      <c r="B18" s="36" t="s">
        <v>69</v>
      </c>
      <c r="C18" s="37"/>
      <c r="D18" s="37"/>
      <c r="E18" s="38"/>
      <c r="F18" s="3"/>
    </row>
    <row r="19" spans="1:6" ht="18.75" thickBot="1" x14ac:dyDescent="0.25">
      <c r="A19" s="35"/>
      <c r="B19" s="36"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41">
        <v>43801</v>
      </c>
      <c r="C21" s="39"/>
      <c r="D21" s="39"/>
      <c r="E21" s="40"/>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2019-01-11T05:57:24Z</dcterms:modified>
</cp:coreProperties>
</file>