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masterCode\SJTUThesis-master\excel\"/>
    </mc:Choice>
  </mc:AlternateContent>
  <bookViews>
    <workbookView xWindow="0" yWindow="0" windowWidth="1920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3" i="1"/>
</calcChain>
</file>

<file path=xl/sharedStrings.xml><?xml version="1.0" encoding="utf-8"?>
<sst xmlns="http://schemas.openxmlformats.org/spreadsheetml/2006/main" count="86" uniqueCount="52">
  <si>
    <t>I/O类型</t>
  </si>
  <si>
    <t>随机读IOPS</t>
  </si>
  <si>
    <t>随机写IOPS</t>
  </si>
  <si>
    <t>混合随机读写(r/w)</t>
  </si>
  <si>
    <t>基准测试</t>
    <phoneticPr fontId="1" type="noConversion"/>
  </si>
  <si>
    <t>I/O块4KB，裸盘</t>
  </si>
  <si>
    <t>I/O块4KB，XFS</t>
    <phoneticPr fontId="1" type="noConversion"/>
  </si>
  <si>
    <t>I/O块32KB，裸盘</t>
    <phoneticPr fontId="1" type="noConversion"/>
  </si>
  <si>
    <t>I/O块32KB，XFS</t>
    <phoneticPr fontId="1" type="noConversion"/>
  </si>
  <si>
    <t>8746/8743</t>
    <phoneticPr fontId="1" type="noConversion"/>
  </si>
  <si>
    <t>7400/7414</t>
    <phoneticPr fontId="1" type="noConversion"/>
  </si>
  <si>
    <t>1498/1505</t>
    <phoneticPr fontId="1" type="noConversion"/>
  </si>
  <si>
    <t>1505/1513</t>
    <phoneticPr fontId="1" type="noConversion"/>
  </si>
  <si>
    <t>I/O类型</t>
    <phoneticPr fontId="1" type="noConversion"/>
  </si>
  <si>
    <t>flashcache</t>
    <phoneticPr fontId="1" type="noConversion"/>
  </si>
  <si>
    <t>缓存块4KB，I/O块4KB，裸盘</t>
  </si>
  <si>
    <t>缓存块4KB，I/O块4KB，XFS</t>
  </si>
  <si>
    <t>缓存块32KB，I/O块32KB，裸盘</t>
  </si>
  <si>
    <t>缓存块32KB，I/O块32KB，XFS</t>
  </si>
  <si>
    <t>200-300</t>
    <phoneticPr fontId="1" type="noConversion"/>
  </si>
  <si>
    <t>/</t>
    <phoneticPr fontId="1" type="noConversion"/>
  </si>
  <si>
    <t>5725/5741</t>
    <phoneticPr fontId="1" type="noConversion"/>
  </si>
  <si>
    <t>6392/6409</t>
    <phoneticPr fontId="1" type="noConversion"/>
  </si>
  <si>
    <t>1717/1721</t>
    <phoneticPr fontId="1" type="noConversion"/>
  </si>
  <si>
    <t>随机读IOPS</t>
    <phoneticPr fontId="1" type="noConversion"/>
  </si>
  <si>
    <t>dm-cache</t>
    <phoneticPr fontId="1" type="noConversion"/>
  </si>
  <si>
    <t>缓存块32KB，I/O块4KB，裸盘</t>
    <phoneticPr fontId="1" type="noConversion"/>
  </si>
  <si>
    <t>缓存块32KB，I/O块4KB，XFS</t>
    <phoneticPr fontId="1" type="noConversion"/>
  </si>
  <si>
    <t>6787/6878</t>
    <phoneticPr fontId="1" type="noConversion"/>
  </si>
  <si>
    <t>4777/4850</t>
    <phoneticPr fontId="1" type="noConversion"/>
  </si>
  <si>
    <t>671/673</t>
    <phoneticPr fontId="1" type="noConversion"/>
  </si>
  <si>
    <t>1467/1471</t>
    <phoneticPr fontId="1" type="noConversion"/>
  </si>
  <si>
    <t>dm-cache</t>
    <phoneticPr fontId="1" type="noConversion"/>
  </si>
  <si>
    <t>bcache</t>
    <phoneticPr fontId="1" type="noConversion"/>
  </si>
  <si>
    <t>9589/9615</t>
    <phoneticPr fontId="1" type="noConversion"/>
  </si>
  <si>
    <t>967/972</t>
    <phoneticPr fontId="1" type="noConversion"/>
  </si>
  <si>
    <t>590/591</t>
    <phoneticPr fontId="1" type="noConversion"/>
  </si>
  <si>
    <t>基准测试</t>
    <phoneticPr fontId="1" type="noConversion"/>
  </si>
  <si>
    <t>flashcache</t>
    <phoneticPr fontId="1" type="noConversion"/>
  </si>
  <si>
    <t>bcache</t>
    <phoneticPr fontId="1" type="noConversion"/>
  </si>
  <si>
    <t>随机写IOPS</t>
    <phoneticPr fontId="1" type="noConversion"/>
  </si>
  <si>
    <t>混合随机读写(r/w)</t>
    <phoneticPr fontId="1" type="noConversion"/>
  </si>
  <si>
    <t>I/O块4KB，裸盘</t>
    <phoneticPr fontId="1" type="noConversion"/>
  </si>
  <si>
    <t>基准测试读</t>
    <phoneticPr fontId="1" type="noConversion"/>
  </si>
  <si>
    <t>基准测试写</t>
    <phoneticPr fontId="1" type="noConversion"/>
  </si>
  <si>
    <t>flashcache读</t>
    <phoneticPr fontId="1" type="noConversion"/>
  </si>
  <si>
    <t>flashcache写</t>
    <phoneticPr fontId="1" type="noConversion"/>
  </si>
  <si>
    <t>dm-cache读</t>
    <phoneticPr fontId="1" type="noConversion"/>
  </si>
  <si>
    <t>dm-cache写</t>
    <phoneticPr fontId="1" type="noConversion"/>
  </si>
  <si>
    <t>bcache读</t>
    <phoneticPr fontId="1" type="noConversion"/>
  </si>
  <si>
    <t>bcache写</t>
    <phoneticPr fontId="1" type="noConversion"/>
  </si>
  <si>
    <t>700-1200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</si>
</sst>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基准测试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Sheet1!$A$20:$A$23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Sheet1!$B$20:$B$23</c:f>
              <c:numCache>
                <c:formatCode>General</c:formatCode>
                <c:ptCount val="4"/>
                <c:pt idx="0">
                  <c:v>34600</c:v>
                </c:pt>
                <c:pt idx="1">
                  <c:v>38200</c:v>
                </c:pt>
                <c:pt idx="2">
                  <c:v>5310</c:v>
                </c:pt>
                <c:pt idx="3">
                  <c:v>6385</c:v>
                </c:pt>
              </c:numCache>
            </c:numRef>
          </c:val>
          <c:smooth val="0"/>
        </c:ser>
        <c:ser>
          <c:idx val="1"/>
          <c:order val="1"/>
          <c:tx>
            <c:v>flashcache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Sheet1!$A$20:$A$23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Sheet1!$C$20:$C$23</c:f>
              <c:numCache>
                <c:formatCode>General</c:formatCode>
                <c:ptCount val="4"/>
                <c:pt idx="0">
                  <c:v>22300</c:v>
                </c:pt>
                <c:pt idx="1">
                  <c:v>23500</c:v>
                </c:pt>
                <c:pt idx="2">
                  <c:v>4227</c:v>
                </c:pt>
                <c:pt idx="3">
                  <c:v>250</c:v>
                </c:pt>
              </c:numCache>
            </c:numRef>
          </c:val>
          <c:smooth val="0"/>
        </c:ser>
        <c:ser>
          <c:idx val="2"/>
          <c:order val="2"/>
          <c:tx>
            <c:v>dm-cache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Sheet1!$A$20:$A$23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Sheet1!$D$20:$D$23</c:f>
              <c:numCache>
                <c:formatCode>General</c:formatCode>
                <c:ptCount val="4"/>
                <c:pt idx="0">
                  <c:v>11300</c:v>
                </c:pt>
                <c:pt idx="1">
                  <c:v>17200</c:v>
                </c:pt>
                <c:pt idx="2">
                  <c:v>4260</c:v>
                </c:pt>
                <c:pt idx="3">
                  <c:v>4055</c:v>
                </c:pt>
              </c:numCache>
            </c:numRef>
          </c:val>
          <c:smooth val="0"/>
        </c:ser>
        <c:ser>
          <c:idx val="3"/>
          <c:order val="3"/>
          <c:tx>
            <c:v>bcache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Sheet1!$A$20:$A$23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Sheet1!$E$20:$E$23</c:f>
              <c:numCache>
                <c:formatCode>General</c:formatCode>
                <c:ptCount val="4"/>
                <c:pt idx="0">
                  <c:v>25400</c:v>
                </c:pt>
                <c:pt idx="1">
                  <c:v>23500</c:v>
                </c:pt>
                <c:pt idx="2">
                  <c:v>3069</c:v>
                </c:pt>
                <c:pt idx="3">
                  <c:v>2660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90704"/>
        <c:axId val="124091264"/>
      </c:lineChart>
      <c:catAx>
        <c:axId val="1240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91264"/>
        <c:crosses val="autoZero"/>
        <c:auto val="1"/>
        <c:lblAlgn val="ctr"/>
        <c:lblOffset val="100"/>
        <c:noMultiLvlLbl val="0"/>
      </c:catAx>
      <c:valAx>
        <c:axId val="124091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基准测试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Sheet1!$A$27:$A$30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Sheet1!$B$27:$B$30</c:f>
              <c:numCache>
                <c:formatCode>General</c:formatCode>
                <c:ptCount val="4"/>
                <c:pt idx="0">
                  <c:v>25400</c:v>
                </c:pt>
                <c:pt idx="1">
                  <c:v>15200</c:v>
                </c:pt>
                <c:pt idx="2">
                  <c:v>3840</c:v>
                </c:pt>
                <c:pt idx="3">
                  <c:v>3831</c:v>
                </c:pt>
              </c:numCache>
            </c:numRef>
          </c:val>
          <c:smooth val="0"/>
        </c:ser>
        <c:ser>
          <c:idx val="1"/>
          <c:order val="1"/>
          <c:tx>
            <c:v>flashcache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Sheet1!$A$27:$A$30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Sheet1!$C$27:$C$30</c:f>
              <c:numCache>
                <c:formatCode>General</c:formatCode>
                <c:ptCount val="4"/>
                <c:pt idx="0">
                  <c:v>10200</c:v>
                </c:pt>
                <c:pt idx="1">
                  <c:v>14600</c:v>
                </c:pt>
                <c:pt idx="2">
                  <c:v>2250</c:v>
                </c:pt>
                <c:pt idx="3">
                  <c:v>250</c:v>
                </c:pt>
              </c:numCache>
            </c:numRef>
          </c:val>
          <c:smooth val="0"/>
        </c:ser>
        <c:ser>
          <c:idx val="2"/>
          <c:order val="2"/>
          <c:tx>
            <c:v>dm-cache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Sheet1!$A$27:$A$30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Sheet1!$D$27:$D$30</c:f>
              <c:numCache>
                <c:formatCode>General</c:formatCode>
                <c:ptCount val="4"/>
                <c:pt idx="0">
                  <c:v>950</c:v>
                </c:pt>
                <c:pt idx="1">
                  <c:v>11900</c:v>
                </c:pt>
                <c:pt idx="2">
                  <c:v>3009</c:v>
                </c:pt>
                <c:pt idx="3">
                  <c:v>3032</c:v>
                </c:pt>
              </c:numCache>
            </c:numRef>
          </c:val>
          <c:smooth val="0"/>
        </c:ser>
        <c:ser>
          <c:idx val="3"/>
          <c:order val="3"/>
          <c:tx>
            <c:v>bcache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Sheet1!$A$27:$A$30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Sheet1!$E$27:$E$30</c:f>
              <c:numCache>
                <c:formatCode>General</c:formatCode>
                <c:ptCount val="4"/>
                <c:pt idx="0">
                  <c:v>21600</c:v>
                </c:pt>
                <c:pt idx="1">
                  <c:v>20900</c:v>
                </c:pt>
                <c:pt idx="2">
                  <c:v>1746</c:v>
                </c:pt>
                <c:pt idx="3">
                  <c:v>1622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95744"/>
        <c:axId val="124096304"/>
      </c:lineChart>
      <c:catAx>
        <c:axId val="1240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96304"/>
        <c:crosses val="autoZero"/>
        <c:auto val="1"/>
        <c:lblAlgn val="ctr"/>
        <c:lblOffset val="100"/>
        <c:noMultiLvlLbl val="0"/>
      </c:catAx>
      <c:valAx>
        <c:axId val="124096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基准测试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Sheet1!$A$34:$A$37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Sheet1!$B$34:$B$37</c:f>
              <c:numCache>
                <c:formatCode>General</c:formatCode>
                <c:ptCount val="4"/>
                <c:pt idx="0">
                  <c:v>8746</c:v>
                </c:pt>
                <c:pt idx="1">
                  <c:v>7400</c:v>
                </c:pt>
                <c:pt idx="2">
                  <c:v>1498</c:v>
                </c:pt>
                <c:pt idx="3">
                  <c:v>1505</c:v>
                </c:pt>
              </c:numCache>
            </c:numRef>
          </c:val>
          <c:smooth val="0"/>
        </c:ser>
        <c:ser>
          <c:idx val="1"/>
          <c:order val="1"/>
          <c:tx>
            <c:v>flashcache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Sheet1!$D$34:$D$37</c:f>
              <c:numCache>
                <c:formatCode>General</c:formatCode>
                <c:ptCount val="4"/>
                <c:pt idx="0">
                  <c:v>5725</c:v>
                </c:pt>
                <c:pt idx="1">
                  <c:v>6392</c:v>
                </c:pt>
                <c:pt idx="2">
                  <c:v>1717</c:v>
                </c:pt>
                <c:pt idx="3">
                  <c:v>250</c:v>
                </c:pt>
              </c:numCache>
            </c:numRef>
          </c:val>
          <c:smooth val="0"/>
        </c:ser>
        <c:ser>
          <c:idx val="2"/>
          <c:order val="2"/>
          <c:tx>
            <c:v>dm-cache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Sheet1!$F$34:$F$37</c:f>
              <c:numCache>
                <c:formatCode>General</c:formatCode>
                <c:ptCount val="4"/>
                <c:pt idx="0">
                  <c:v>6787</c:v>
                </c:pt>
                <c:pt idx="1">
                  <c:v>4777</c:v>
                </c:pt>
                <c:pt idx="2">
                  <c:v>671</c:v>
                </c:pt>
                <c:pt idx="3">
                  <c:v>1467</c:v>
                </c:pt>
              </c:numCache>
            </c:numRef>
          </c:val>
          <c:smooth val="0"/>
        </c:ser>
        <c:ser>
          <c:idx val="3"/>
          <c:order val="3"/>
          <c:tx>
            <c:v>bcache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Sheet1!$H$34:$H$37</c:f>
              <c:numCache>
                <c:formatCode>General</c:formatCode>
                <c:ptCount val="4"/>
                <c:pt idx="0">
                  <c:v>9589</c:v>
                </c:pt>
                <c:pt idx="1">
                  <c:v>967</c:v>
                </c:pt>
                <c:pt idx="2">
                  <c:v>967</c:v>
                </c:pt>
                <c:pt idx="3">
                  <c:v>590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82672"/>
        <c:axId val="124283232"/>
      </c:lineChart>
      <c:catAx>
        <c:axId val="12428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283232"/>
        <c:crosses val="autoZero"/>
        <c:auto val="1"/>
        <c:lblAlgn val="ctr"/>
        <c:lblOffset val="100"/>
        <c:noMultiLvlLbl val="0"/>
      </c:catAx>
      <c:valAx>
        <c:axId val="12428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2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基准测试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Sheet1!$A$34:$A$37</c:f>
              <c:strCache>
                <c:ptCount val="4"/>
                <c:pt idx="0">
                  <c:v>I/O块4KB，裸盘</c:v>
                </c:pt>
                <c:pt idx="1">
                  <c:v>I/O块4KB，XFS</c:v>
                </c:pt>
                <c:pt idx="2">
                  <c:v>I/O块32KB，裸盘</c:v>
                </c:pt>
                <c:pt idx="3">
                  <c:v>I/O块32KB，XFS</c:v>
                </c:pt>
              </c:strCache>
            </c:strRef>
          </c:cat>
          <c:val>
            <c:numRef>
              <c:f>Sheet1!$B$34:$B$37</c:f>
              <c:numCache>
                <c:formatCode>General</c:formatCode>
                <c:ptCount val="4"/>
                <c:pt idx="0">
                  <c:v>8746</c:v>
                </c:pt>
                <c:pt idx="1">
                  <c:v>7400</c:v>
                </c:pt>
                <c:pt idx="2">
                  <c:v>1498</c:v>
                </c:pt>
                <c:pt idx="3">
                  <c:v>1505</c:v>
                </c:pt>
              </c:numCache>
            </c:numRef>
          </c:val>
          <c:smooth val="0"/>
        </c:ser>
        <c:ser>
          <c:idx val="1"/>
          <c:order val="1"/>
          <c:tx>
            <c:v>flashcache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Sheet1!$E$34:$E$37</c:f>
              <c:numCache>
                <c:formatCode>General</c:formatCode>
                <c:ptCount val="4"/>
                <c:pt idx="0">
                  <c:v>5741</c:v>
                </c:pt>
                <c:pt idx="1">
                  <c:v>6409</c:v>
                </c:pt>
                <c:pt idx="2">
                  <c:v>1721</c:v>
                </c:pt>
                <c:pt idx="3">
                  <c:v>250</c:v>
                </c:pt>
              </c:numCache>
            </c:numRef>
          </c:val>
          <c:smooth val="0"/>
        </c:ser>
        <c:ser>
          <c:idx val="2"/>
          <c:order val="2"/>
          <c:tx>
            <c:v>dm-cache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Sheet1!$G$34:$G$37</c:f>
              <c:numCache>
                <c:formatCode>General</c:formatCode>
                <c:ptCount val="4"/>
                <c:pt idx="0">
                  <c:v>6878</c:v>
                </c:pt>
                <c:pt idx="1">
                  <c:v>4850</c:v>
                </c:pt>
                <c:pt idx="2">
                  <c:v>673</c:v>
                </c:pt>
                <c:pt idx="3">
                  <c:v>1471</c:v>
                </c:pt>
              </c:numCache>
            </c:numRef>
          </c:val>
          <c:smooth val="0"/>
        </c:ser>
        <c:ser>
          <c:idx val="3"/>
          <c:order val="3"/>
          <c:tx>
            <c:v>bcache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Sheet1!$I$34:$I$37</c:f>
              <c:numCache>
                <c:formatCode>General</c:formatCode>
                <c:ptCount val="4"/>
                <c:pt idx="0">
                  <c:v>9615</c:v>
                </c:pt>
                <c:pt idx="1">
                  <c:v>972</c:v>
                </c:pt>
                <c:pt idx="2">
                  <c:v>972</c:v>
                </c:pt>
                <c:pt idx="3">
                  <c:v>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01376"/>
        <c:axId val="124601936"/>
      </c:lineChart>
      <c:catAx>
        <c:axId val="12460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01936"/>
        <c:crosses val="autoZero"/>
        <c:auto val="1"/>
        <c:lblAlgn val="ctr"/>
        <c:lblOffset val="100"/>
        <c:noMultiLvlLbl val="0"/>
      </c:catAx>
      <c:valAx>
        <c:axId val="124601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38</xdr:row>
      <xdr:rowOff>95250</xdr:rowOff>
    </xdr:from>
    <xdr:to>
      <xdr:col>3</xdr:col>
      <xdr:colOff>1409699</xdr:colOff>
      <xdr:row>54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2000250</xdr:colOff>
      <xdr:row>38</xdr:row>
      <xdr:rowOff>95250</xdr:rowOff>
    </xdr:from>
    <xdr:to>
      <xdr:col>8</xdr:col>
      <xdr:colOff>1952550</xdr:colOff>
      <xdr:row>54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57</xdr:row>
      <xdr:rowOff>85725</xdr:rowOff>
    </xdr:from>
    <xdr:to>
      <xdr:col>3</xdr:col>
      <xdr:colOff>1409625</xdr:colOff>
      <xdr:row>73</xdr:row>
      <xdr:rowOff>85725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2028825</xdr:colOff>
      <xdr:row>57</xdr:row>
      <xdr:rowOff>123825</xdr:rowOff>
    </xdr:from>
    <xdr:to>
      <xdr:col>8</xdr:col>
      <xdr:colOff>1981125</xdr:colOff>
      <xdr:row>73</xdr:row>
      <xdr:rowOff>123825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55" workbookViewId="0">
      <selection activeCell="E51" sqref="E51"/>
    </sheetView>
  </sheetViews>
  <sheetFormatPr defaultRowHeight="13.5" x14ac:dyDescent="0.15"/>
  <cols>
    <col min="1" max="1" width="29.375" bestFit="1" customWidth="1"/>
    <col min="2" max="2" width="11.25" bestFit="1" customWidth="1"/>
    <col min="3" max="3" width="11.625" bestFit="1" customWidth="1"/>
    <col min="4" max="4" width="18.625" bestFit="1" customWidth="1"/>
    <col min="5" max="5" width="29.375" bestFit="1" customWidth="1"/>
    <col min="6" max="7" width="11.25" bestFit="1" customWidth="1"/>
    <col min="8" max="8" width="18.625" bestFit="1" customWidth="1"/>
    <col min="9" max="9" width="29.375" bestFit="1" customWidth="1"/>
    <col min="10" max="11" width="11.25" bestFit="1" customWidth="1"/>
    <col min="12" max="12" width="18.625" bestFit="1" customWidth="1"/>
  </cols>
  <sheetData>
    <row r="1" spans="1:12" x14ac:dyDescent="0.15">
      <c r="A1" s="2" t="s">
        <v>4</v>
      </c>
      <c r="B1" s="2"/>
      <c r="C1" s="2"/>
      <c r="D1" s="2"/>
      <c r="E1" s="2" t="s">
        <v>14</v>
      </c>
      <c r="F1" s="2"/>
      <c r="G1" s="2"/>
      <c r="H1" s="2"/>
      <c r="I1" s="1"/>
      <c r="J1" s="1"/>
      <c r="K1" s="1"/>
      <c r="L1" s="1"/>
    </row>
    <row r="2" spans="1:12" x14ac:dyDescent="0.15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1</v>
      </c>
      <c r="G2" t="s">
        <v>2</v>
      </c>
      <c r="H2" t="s">
        <v>41</v>
      </c>
    </row>
    <row r="3" spans="1:12" x14ac:dyDescent="0.15">
      <c r="A3" t="s">
        <v>5</v>
      </c>
      <c r="B3">
        <v>34600</v>
      </c>
      <c r="C3">
        <v>25400</v>
      </c>
      <c r="D3" t="s">
        <v>9</v>
      </c>
      <c r="E3" t="s">
        <v>15</v>
      </c>
      <c r="F3">
        <v>22300</v>
      </c>
      <c r="G3">
        <v>10200</v>
      </c>
      <c r="H3" t="s">
        <v>21</v>
      </c>
    </row>
    <row r="4" spans="1:12" x14ac:dyDescent="0.15">
      <c r="A4" t="s">
        <v>6</v>
      </c>
      <c r="B4">
        <v>38200</v>
      </c>
      <c r="C4">
        <v>15200</v>
      </c>
      <c r="D4" t="s">
        <v>10</v>
      </c>
      <c r="E4" t="s">
        <v>16</v>
      </c>
      <c r="F4">
        <v>23500</v>
      </c>
      <c r="G4">
        <v>14600</v>
      </c>
      <c r="H4" t="s">
        <v>22</v>
      </c>
    </row>
    <row r="5" spans="1:12" x14ac:dyDescent="0.15">
      <c r="A5" t="s">
        <v>7</v>
      </c>
      <c r="B5">
        <v>5310</v>
      </c>
      <c r="C5">
        <v>3840</v>
      </c>
      <c r="D5" t="s">
        <v>11</v>
      </c>
      <c r="E5" t="s">
        <v>17</v>
      </c>
      <c r="F5">
        <v>4227</v>
      </c>
      <c r="G5">
        <v>2250</v>
      </c>
      <c r="H5" t="s">
        <v>23</v>
      </c>
    </row>
    <row r="6" spans="1:12" x14ac:dyDescent="0.15">
      <c r="A6" t="s">
        <v>8</v>
      </c>
      <c r="B6">
        <v>6385</v>
      </c>
      <c r="C6">
        <v>3831</v>
      </c>
      <c r="D6" t="s">
        <v>12</v>
      </c>
      <c r="E6" t="s">
        <v>18</v>
      </c>
      <c r="F6" t="s">
        <v>19</v>
      </c>
      <c r="G6" t="s">
        <v>19</v>
      </c>
      <c r="H6" t="s">
        <v>20</v>
      </c>
    </row>
    <row r="9" spans="1:12" x14ac:dyDescent="0.15">
      <c r="A9" s="2" t="s">
        <v>32</v>
      </c>
      <c r="B9" s="2"/>
      <c r="C9" s="2"/>
      <c r="D9" s="2"/>
      <c r="E9" s="2" t="s">
        <v>33</v>
      </c>
      <c r="F9" s="2"/>
      <c r="G9" s="2"/>
      <c r="H9" s="2"/>
    </row>
    <row r="10" spans="1:12" x14ac:dyDescent="0.15">
      <c r="A10" t="s">
        <v>13</v>
      </c>
      <c r="B10" t="s">
        <v>24</v>
      </c>
      <c r="C10" t="s">
        <v>2</v>
      </c>
      <c r="D10" t="s">
        <v>3</v>
      </c>
      <c r="E10" t="s">
        <v>13</v>
      </c>
      <c r="F10" t="s">
        <v>24</v>
      </c>
      <c r="G10" t="s">
        <v>2</v>
      </c>
      <c r="H10" t="s">
        <v>3</v>
      </c>
    </row>
    <row r="11" spans="1:12" x14ac:dyDescent="0.15">
      <c r="A11" t="s">
        <v>26</v>
      </c>
      <c r="B11">
        <v>11300</v>
      </c>
      <c r="C11" t="s">
        <v>51</v>
      </c>
      <c r="D11" t="s">
        <v>28</v>
      </c>
      <c r="E11" t="s">
        <v>5</v>
      </c>
      <c r="F11">
        <v>25400</v>
      </c>
      <c r="G11">
        <v>21600</v>
      </c>
      <c r="H11" t="s">
        <v>34</v>
      </c>
    </row>
    <row r="12" spans="1:12" x14ac:dyDescent="0.15">
      <c r="A12" t="s">
        <v>27</v>
      </c>
      <c r="B12">
        <v>17200</v>
      </c>
      <c r="C12">
        <v>11900</v>
      </c>
      <c r="D12" t="s">
        <v>29</v>
      </c>
      <c r="E12" t="s">
        <v>6</v>
      </c>
      <c r="F12">
        <v>23500</v>
      </c>
      <c r="G12">
        <v>20900</v>
      </c>
      <c r="H12" t="s">
        <v>35</v>
      </c>
    </row>
    <row r="13" spans="1:12" x14ac:dyDescent="0.15">
      <c r="A13" t="s">
        <v>17</v>
      </c>
      <c r="B13">
        <v>4260</v>
      </c>
      <c r="C13">
        <v>3009</v>
      </c>
      <c r="D13" t="s">
        <v>30</v>
      </c>
      <c r="E13" t="s">
        <v>7</v>
      </c>
      <c r="F13">
        <v>3069</v>
      </c>
      <c r="G13">
        <v>1746</v>
      </c>
      <c r="H13" t="s">
        <v>35</v>
      </c>
    </row>
    <row r="14" spans="1:12" x14ac:dyDescent="0.15">
      <c r="A14" t="s">
        <v>18</v>
      </c>
      <c r="B14">
        <v>4055</v>
      </c>
      <c r="C14">
        <v>3032</v>
      </c>
      <c r="D14" t="s">
        <v>31</v>
      </c>
      <c r="E14" t="s">
        <v>8</v>
      </c>
      <c r="F14">
        <v>2660</v>
      </c>
      <c r="G14">
        <v>1622</v>
      </c>
      <c r="H14" t="s">
        <v>36</v>
      </c>
    </row>
    <row r="18" spans="1:9" x14ac:dyDescent="0.15">
      <c r="A18" s="2" t="s">
        <v>1</v>
      </c>
      <c r="B18" s="2"/>
      <c r="C18" s="2"/>
      <c r="D18" s="2"/>
      <c r="E18" s="2"/>
    </row>
    <row r="19" spans="1:9" x14ac:dyDescent="0.15">
      <c r="B19" t="s">
        <v>37</v>
      </c>
      <c r="C19" t="s">
        <v>38</v>
      </c>
      <c r="D19" t="s">
        <v>25</v>
      </c>
      <c r="E19" t="s">
        <v>39</v>
      </c>
    </row>
    <row r="20" spans="1:9" x14ac:dyDescent="0.15">
      <c r="A20" t="s">
        <v>5</v>
      </c>
      <c r="B20">
        <v>34600</v>
      </c>
      <c r="C20">
        <v>22300</v>
      </c>
      <c r="D20">
        <v>11300</v>
      </c>
      <c r="E20">
        <v>25400</v>
      </c>
    </row>
    <row r="21" spans="1:9" x14ac:dyDescent="0.15">
      <c r="A21" t="s">
        <v>6</v>
      </c>
      <c r="B21">
        <v>38200</v>
      </c>
      <c r="C21">
        <v>23500</v>
      </c>
      <c r="D21">
        <v>17200</v>
      </c>
      <c r="E21">
        <v>23500</v>
      </c>
    </row>
    <row r="22" spans="1:9" x14ac:dyDescent="0.15">
      <c r="A22" t="s">
        <v>7</v>
      </c>
      <c r="B22">
        <v>5310</v>
      </c>
      <c r="C22">
        <v>4227</v>
      </c>
      <c r="D22">
        <v>4260</v>
      </c>
      <c r="E22">
        <v>3069</v>
      </c>
    </row>
    <row r="23" spans="1:9" x14ac:dyDescent="0.15">
      <c r="A23" t="s">
        <v>8</v>
      </c>
      <c r="B23">
        <v>6385</v>
      </c>
      <c r="C23">
        <f>(200+300)/2</f>
        <v>250</v>
      </c>
      <c r="D23">
        <v>4055</v>
      </c>
      <c r="E23">
        <v>2660</v>
      </c>
    </row>
    <row r="25" spans="1:9" x14ac:dyDescent="0.15">
      <c r="A25" s="2" t="s">
        <v>40</v>
      </c>
      <c r="B25" s="2"/>
      <c r="C25" s="2"/>
      <c r="D25" s="2"/>
      <c r="E25" s="2"/>
    </row>
    <row r="26" spans="1:9" x14ac:dyDescent="0.15">
      <c r="B26" t="s">
        <v>37</v>
      </c>
      <c r="C26" t="s">
        <v>38</v>
      </c>
      <c r="D26" t="s">
        <v>25</v>
      </c>
      <c r="E26" t="s">
        <v>39</v>
      </c>
    </row>
    <row r="27" spans="1:9" x14ac:dyDescent="0.15">
      <c r="A27" t="s">
        <v>5</v>
      </c>
      <c r="B27">
        <v>25400</v>
      </c>
      <c r="C27">
        <v>10200</v>
      </c>
      <c r="D27">
        <v>950</v>
      </c>
      <c r="E27">
        <v>21600</v>
      </c>
    </row>
    <row r="28" spans="1:9" x14ac:dyDescent="0.15">
      <c r="A28" t="s">
        <v>6</v>
      </c>
      <c r="B28">
        <v>15200</v>
      </c>
      <c r="C28">
        <v>14600</v>
      </c>
      <c r="D28">
        <v>11900</v>
      </c>
      <c r="E28">
        <v>20900</v>
      </c>
    </row>
    <row r="29" spans="1:9" x14ac:dyDescent="0.15">
      <c r="A29" t="s">
        <v>7</v>
      </c>
      <c r="B29">
        <v>3840</v>
      </c>
      <c r="C29">
        <v>2250</v>
      </c>
      <c r="D29">
        <v>3009</v>
      </c>
      <c r="E29">
        <v>1746</v>
      </c>
    </row>
    <row r="30" spans="1:9" x14ac:dyDescent="0.15">
      <c r="A30" t="s">
        <v>8</v>
      </c>
      <c r="B30">
        <v>3831</v>
      </c>
      <c r="C30">
        <f>(200+300)/2</f>
        <v>250</v>
      </c>
      <c r="D30">
        <v>3032</v>
      </c>
      <c r="E30">
        <v>1622</v>
      </c>
    </row>
    <row r="32" spans="1:9" x14ac:dyDescent="0.15">
      <c r="A32" s="2" t="s">
        <v>3</v>
      </c>
      <c r="B32" s="2"/>
      <c r="C32" s="2"/>
      <c r="D32" s="2"/>
      <c r="E32" s="2"/>
      <c r="F32" s="2"/>
      <c r="G32" s="2"/>
      <c r="H32" s="2"/>
      <c r="I32" s="2"/>
    </row>
    <row r="33" spans="1:9" x14ac:dyDescent="0.15">
      <c r="B33" t="s">
        <v>43</v>
      </c>
      <c r="C33" t="s">
        <v>44</v>
      </c>
      <c r="D33" t="s">
        <v>45</v>
      </c>
      <c r="E33" t="s">
        <v>46</v>
      </c>
      <c r="F33" t="s">
        <v>47</v>
      </c>
      <c r="G33" t="s">
        <v>48</v>
      </c>
      <c r="H33" t="s">
        <v>49</v>
      </c>
      <c r="I33" t="s">
        <v>50</v>
      </c>
    </row>
    <row r="34" spans="1:9" x14ac:dyDescent="0.15">
      <c r="A34" t="s">
        <v>42</v>
      </c>
      <c r="B34">
        <v>8746</v>
      </c>
      <c r="C34">
        <v>8743</v>
      </c>
      <c r="D34">
        <v>5725</v>
      </c>
      <c r="E34">
        <v>5741</v>
      </c>
      <c r="F34">
        <v>6787</v>
      </c>
      <c r="G34">
        <v>6878</v>
      </c>
      <c r="H34">
        <v>9589</v>
      </c>
      <c r="I34">
        <v>9615</v>
      </c>
    </row>
    <row r="35" spans="1:9" x14ac:dyDescent="0.15">
      <c r="A35" t="s">
        <v>6</v>
      </c>
      <c r="B35">
        <v>7400</v>
      </c>
      <c r="C35">
        <v>7414</v>
      </c>
      <c r="D35">
        <v>6392</v>
      </c>
      <c r="E35">
        <v>6409</v>
      </c>
      <c r="F35">
        <v>4777</v>
      </c>
      <c r="G35">
        <v>4850</v>
      </c>
      <c r="H35">
        <v>967</v>
      </c>
      <c r="I35">
        <v>972</v>
      </c>
    </row>
    <row r="36" spans="1:9" x14ac:dyDescent="0.15">
      <c r="A36" t="s">
        <v>7</v>
      </c>
      <c r="B36">
        <v>1498</v>
      </c>
      <c r="C36">
        <v>1505</v>
      </c>
      <c r="D36">
        <v>1717</v>
      </c>
      <c r="E36">
        <v>1721</v>
      </c>
      <c r="F36">
        <v>671</v>
      </c>
      <c r="G36">
        <v>673</v>
      </c>
      <c r="H36">
        <v>967</v>
      </c>
      <c r="I36">
        <v>972</v>
      </c>
    </row>
    <row r="37" spans="1:9" x14ac:dyDescent="0.15">
      <c r="A37" t="s">
        <v>8</v>
      </c>
      <c r="B37">
        <v>1505</v>
      </c>
      <c r="C37">
        <v>1513</v>
      </c>
      <c r="D37">
        <v>250</v>
      </c>
      <c r="E37">
        <v>250</v>
      </c>
      <c r="F37">
        <v>1467</v>
      </c>
      <c r="G37">
        <v>1471</v>
      </c>
      <c r="H37">
        <v>590</v>
      </c>
      <c r="I37">
        <v>591</v>
      </c>
    </row>
  </sheetData>
  <mergeCells count="7">
    <mergeCell ref="A25:E25"/>
    <mergeCell ref="A32:I32"/>
    <mergeCell ref="A1:D1"/>
    <mergeCell ref="E1:H1"/>
    <mergeCell ref="A9:D9"/>
    <mergeCell ref="E9:H9"/>
    <mergeCell ref="A18:E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cp:lastPrinted>2017-12-24T06:24:43Z</cp:lastPrinted>
  <dcterms:created xsi:type="dcterms:W3CDTF">2017-12-24T05:30:29Z</dcterms:created>
  <dcterms:modified xsi:type="dcterms:W3CDTF">2017-12-28T07:56:46Z</dcterms:modified>
</cp:coreProperties>
</file>