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strcat\Desktop\科研\1-AgNbO3基实验\repo\SS-PAN\data\"/>
    </mc:Choice>
  </mc:AlternateContent>
  <xr:revisionPtr revIDLastSave="0" documentId="13_ncr:1_{F59693F1-FB87-49A0-BBA5-E81D6F6F99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掺杂元素 " sheetId="2" r:id="rId2"/>
    <sheet name="import2Python" sheetId="11" r:id="rId3"/>
  </sheets>
  <calcPr calcId="191029"/>
</workbook>
</file>

<file path=xl/calcChain.xml><?xml version="1.0" encoding="utf-8"?>
<calcChain xmlns="http://schemas.openxmlformats.org/spreadsheetml/2006/main">
  <c r="R13" i="2" l="1"/>
  <c r="Q13" i="2"/>
  <c r="R12" i="2"/>
  <c r="Q12" i="2"/>
  <c r="R11" i="2"/>
  <c r="Q11" i="2"/>
  <c r="R10" i="2"/>
  <c r="Q10" i="2"/>
  <c r="R9" i="2"/>
  <c r="Q9" i="2"/>
  <c r="R8" i="2"/>
  <c r="Q8" i="2"/>
  <c r="R7" i="2"/>
  <c r="Q7" i="2"/>
  <c r="Q43" i="1" s="1"/>
  <c r="R6" i="2"/>
  <c r="Q6" i="2"/>
  <c r="R5" i="2"/>
  <c r="Q5" i="2"/>
  <c r="R4" i="2"/>
  <c r="Q4" i="2"/>
  <c r="R3" i="2"/>
  <c r="Q3" i="2"/>
  <c r="R2" i="2"/>
  <c r="Q2" i="2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I50" i="1" s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I49" i="1" s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I47" i="1" s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I46" i="1" s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I44" i="1" s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<sst xmlns="http://schemas.openxmlformats.org/spreadsheetml/2006/main" count="1931" uniqueCount="77">
  <si>
    <t>A位掺杂元素</t>
  </si>
  <si>
    <t>A位掺杂比例(mol%)</t>
  </si>
  <si>
    <t>A位离子半径(Å)</t>
  </si>
  <si>
    <t>A原子半径(pm)</t>
  </si>
  <si>
    <t>A-O键长(Å)</t>
  </si>
  <si>
    <t>A位的范德华半径(Allinger)(pm)</t>
  </si>
  <si>
    <t>A周期数</t>
  </si>
  <si>
    <t>A位共价半径(pm)</t>
  </si>
  <si>
    <t>A位价电子距离</t>
  </si>
  <si>
    <t>A位核电子距离</t>
  </si>
  <si>
    <t>A位电负性</t>
  </si>
  <si>
    <t>A位第一电离能(KJ/mol)</t>
  </si>
  <si>
    <t>A位电子亲和力(KJ/mol)</t>
  </si>
  <si>
    <t>A位相对分子质量</t>
  </si>
  <si>
    <t>A位原子序数</t>
  </si>
  <si>
    <t>A位电荷-半径比</t>
  </si>
  <si>
    <t>A位赝势核半径(a.u.)</t>
  </si>
  <si>
    <t>B位掺杂比例(mol%)</t>
  </si>
  <si>
    <t>B位掺杂元素</t>
  </si>
  <si>
    <t>B位离子半径(pm)</t>
  </si>
  <si>
    <t>B原子半径(pm)</t>
  </si>
  <si>
    <t>B-O键长(Å)</t>
  </si>
  <si>
    <t>B位的范德华半径(pm)</t>
  </si>
  <si>
    <t>B周期数</t>
  </si>
  <si>
    <t>B位共价半径(pm)</t>
  </si>
  <si>
    <t>B位价电子距离(Å)</t>
  </si>
  <si>
    <t>B位核电子距离(Å)</t>
  </si>
  <si>
    <t>B位电负性</t>
  </si>
  <si>
    <t>B位第一电离能(KJ/mol)</t>
  </si>
  <si>
    <t>B位电子亲和力(KJ/mol)</t>
  </si>
  <si>
    <t>B位相对分子质量</t>
  </si>
  <si>
    <t>B位原子序数</t>
  </si>
  <si>
    <t>B位电荷-半径比</t>
  </si>
  <si>
    <t>B位赝势核半径(a.u.)</t>
  </si>
  <si>
    <t>容许因子</t>
  </si>
  <si>
    <t>键长之比</t>
  </si>
  <si>
    <t>范德华半径(Allinger)之比</t>
  </si>
  <si>
    <t>周期数之比</t>
  </si>
  <si>
    <t>共价半径之比</t>
  </si>
  <si>
    <t>价电子距离之比</t>
  </si>
  <si>
    <t>核电子距离之比</t>
  </si>
  <si>
    <t>相对分子质量之比</t>
  </si>
  <si>
    <t>原子序数之比</t>
  </si>
  <si>
    <t>电荷-半径比之比</t>
  </si>
  <si>
    <t>电负性</t>
  </si>
  <si>
    <t>第一电离能</t>
  </si>
  <si>
    <t>电子亲和力</t>
  </si>
  <si>
    <t>赝势核半径(a.u.)</t>
  </si>
  <si>
    <t>储能效率</t>
  </si>
  <si>
    <t>La</t>
  </si>
  <si>
    <t>Ta</t>
  </si>
  <si>
    <t>Ce</t>
  </si>
  <si>
    <t>Na</t>
  </si>
  <si>
    <t>Ba</t>
  </si>
  <si>
    <t>Li</t>
  </si>
  <si>
    <t>Sm</t>
  </si>
  <si>
    <t>Ca</t>
  </si>
  <si>
    <t>Bi</t>
  </si>
  <si>
    <t>Nd</t>
  </si>
  <si>
    <t>元素</t>
  </si>
  <si>
    <t>电价</t>
  </si>
  <si>
    <t>离子半径(Å)</t>
  </si>
  <si>
    <t>原子半径(pm)</t>
  </si>
  <si>
    <t>范德华半径(Allinger)(pm)</t>
  </si>
  <si>
    <t>周期数</t>
  </si>
  <si>
    <t>共价半径(pm)</t>
  </si>
  <si>
    <t>价电子距离(Å)</t>
  </si>
  <si>
    <t>核电子距离(Å)</t>
  </si>
  <si>
    <t>第一电离能(KJ/mol)</t>
  </si>
  <si>
    <t>电子亲和性(KJ/mol)</t>
  </si>
  <si>
    <t>相对分子质量</t>
  </si>
  <si>
    <t>有效核电荷数</t>
  </si>
  <si>
    <t>原子序数</t>
  </si>
  <si>
    <t>电荷-半径比</t>
  </si>
  <si>
    <t>电子数与有效核电荷数之比</t>
  </si>
  <si>
    <t>Ag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</si>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</sst>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1"/>
  <sheetViews>
    <sheetView topLeftCell="AD1" workbookViewId="0">
      <selection activeCell="AI21" sqref="AI21"/>
    </sheetView>
  </sheetViews>
  <sheetFormatPr defaultColWidth="9" defaultRowHeight="14.4" x14ac:dyDescent="0.25"/>
  <cols>
    <col min="1" max="1" width="14.88671875" customWidth="1"/>
    <col min="2" max="2" width="18.33203125" customWidth="1"/>
    <col min="3" max="3" width="18.109375" customWidth="1"/>
    <col min="4" max="4" width="17.21875" customWidth="1"/>
    <col min="5" max="5" width="14.109375"/>
    <col min="6" max="6" width="12.88671875"/>
    <col min="7" max="7" width="14.109375"/>
    <col min="8" max="8" width="12.88671875"/>
    <col min="9" max="9" width="14.109375"/>
    <col min="10" max="12" width="12.88671875"/>
    <col min="13" max="13" width="14.109375"/>
    <col min="14" max="14" width="12.88671875"/>
    <col min="15" max="15" width="14.109375"/>
    <col min="16" max="16" width="12.88671875"/>
    <col min="17" max="17" width="14.109375"/>
    <col min="20" max="20" width="12.88671875"/>
    <col min="22" max="22" width="12.88671875"/>
    <col min="31" max="31" width="9.6640625"/>
    <col min="35" max="37" width="12.88671875"/>
    <col min="39" max="44" width="12.88671875"/>
    <col min="46" max="47" width="9.6640625"/>
    <col min="48" max="48" width="12.88671875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4" t="s">
        <v>39</v>
      </c>
      <c r="AO1" s="4" t="s">
        <v>40</v>
      </c>
      <c r="AP1" s="4" t="s">
        <v>41</v>
      </c>
      <c r="AQ1" t="s">
        <v>42</v>
      </c>
      <c r="AR1" s="1" t="s">
        <v>43</v>
      </c>
      <c r="AS1" s="1" t="s">
        <v>44</v>
      </c>
      <c r="AT1" s="3" t="s">
        <v>45</v>
      </c>
      <c r="AU1" s="1" t="s">
        <v>46</v>
      </c>
      <c r="AV1" s="2" t="s">
        <v>47</v>
      </c>
      <c r="AW1" s="1" t="s">
        <v>48</v>
      </c>
    </row>
    <row r="2" spans="1:49" x14ac:dyDescent="0.25">
      <c r="A2" t="s">
        <v>49</v>
      </c>
      <c r="B2">
        <v>1</v>
      </c>
      <c r="C2">
        <f>0.01*$B2*'掺杂元素 '!C$3+(1-0.01*$B2*'掺杂元素 '!$B$3)*'掺杂元素 '!C$2</f>
        <v>1.2552000000000001</v>
      </c>
      <c r="D2">
        <f>0.01*$B2*'掺杂元素 '!D$3+(1-0.01*$B2*'掺杂元素 '!$B$3)*'掺杂元素 '!D$2</f>
        <v>141.55000000000001</v>
      </c>
      <c r="E2">
        <f>0.01*$B2*'掺杂元素 '!E$3+(1-0.01*$B2*'掺杂元素 '!$B$3)*'掺杂元素 '!E$2</f>
        <v>2.6695322857450599</v>
      </c>
      <c r="F2">
        <f>0.01*$B2*'掺杂元素 '!F$3+(1-0.01*$B2*'掺杂元素 '!$B$3)*'掺杂元素 '!F$2</f>
        <v>238.49</v>
      </c>
      <c r="G2">
        <f>0.01*$B2*'掺杂元素 '!G$3+(1-0.01*$B2*'掺杂元素 '!$B$3)*'掺杂元素 '!G$2</f>
        <v>4.91</v>
      </c>
      <c r="H2">
        <f>0.01*$B2*'掺杂元素 '!H$3+(1-0.01*$B2*'掺杂元素 '!$B$3)*'掺杂元素 '!H$2</f>
        <v>150.1</v>
      </c>
      <c r="I2">
        <f>0.01*$B2*'掺杂元素 '!I$3+(1-0.01*$B2*'掺杂元素 '!$B$3)*'掺杂元素 '!I$2</f>
        <v>2.8372000000000002</v>
      </c>
      <c r="J2">
        <f>0.01*$B2*'掺杂元素 '!J$3+(1-0.01*$B2*'掺杂元素 '!$B$3)*'掺杂元素 '!J$2</f>
        <v>1.8348</v>
      </c>
      <c r="K2">
        <f>0.01*$B2*'掺杂元素 '!K$3+(1-0.01*$B2*'掺杂元素 '!$B$3)*'掺杂元素 '!K$2</f>
        <v>1.8831</v>
      </c>
      <c r="L2">
        <f>0.01*$B2*'掺杂元素 '!L$3+(1-0.01*$B2*'掺杂元素 '!$B$3)*'掺杂元素 '!L$2</f>
        <v>714.45100000000002</v>
      </c>
      <c r="M2">
        <f>0.01*$B2*'掺杂元素 '!M$3+(1-0.01*$B2*'掺杂元素 '!$B$3)*'掺杂元素 '!M$2</f>
        <v>122.312</v>
      </c>
      <c r="N2">
        <f>0.01*$B2*'掺杂元素 '!N$3+(1-0.01*$B2*'掺杂元素 '!$B$3)*'掺杂元素 '!N$2</f>
        <v>106.02101</v>
      </c>
      <c r="O2">
        <f>0.01*$B2*'掺杂元素 '!O$3+(1-0.01*$B2*'掺杂元素 '!$B$3)*'掺杂元素 '!O$2</f>
        <v>3.6190000000000002</v>
      </c>
      <c r="P2">
        <f>0.01*$B2*'掺杂元素 '!P$3+(1-0.01*$B2*'掺杂元素 '!$B$3)*'掺杂元素 '!P$2</f>
        <v>46.16</v>
      </c>
      <c r="Q2">
        <f>0.01*$B2*'掺杂元素 '!Q$3+(1-0.01*$B2*'掺杂元素 '!$B$3)*'掺杂元素 '!Q$2</f>
        <v>0.77987132352941202</v>
      </c>
      <c r="R2" t="s">
        <v>50</v>
      </c>
      <c r="S2">
        <v>30</v>
      </c>
      <c r="T2">
        <f>0.01*$S2*'掺杂元素 '!C$13+(1-0.01*$S2*'掺杂元素 '!$B$13/5)*'掺杂元素 '!C$12</f>
        <v>0.64</v>
      </c>
      <c r="U2">
        <f>0.01*$S2*'掺杂元素 '!D$13+(1-0.01*$S2*'掺杂元素 '!$B$13/5)*'掺杂元素 '!D$12</f>
        <v>146.9</v>
      </c>
      <c r="V2">
        <f>0.01*$S2*'掺杂元素 '!E$13+(1-0.01*$S2*'掺杂元素 '!$B$13/5)*'掺杂元素 '!E$12</f>
        <v>2.2376234328209401</v>
      </c>
      <c r="W2">
        <f>0.01*$S2*'掺杂元素 '!F$13+(1-0.01*$S2*'掺杂元素 '!$B$13/5)*'掺杂元素 '!F$12</f>
        <v>243</v>
      </c>
      <c r="X2">
        <f>0.01*$S2*'掺杂元素 '!G$13+(1-0.01*$S2*'掺杂元素 '!$B$13/5)*'掺杂元素 '!G$12</f>
        <v>5</v>
      </c>
      <c r="Y2">
        <f>0.01*$S2*'掺杂元素 '!H$13+(1-0.01*$S2*'掺杂元素 '!$B$13/5)*'掺杂元素 '!H$12</f>
        <v>137.30000000000001</v>
      </c>
      <c r="Z2">
        <f>0.01*$S2*'掺杂元素 '!I$13+(1-0.01*$S2*'掺杂元素 '!$B$13/5)*'掺杂元素 '!I$12</f>
        <v>1.7350000000000001</v>
      </c>
      <c r="AA2">
        <f>0.01*$S2*'掺杂元素 '!J$13+(1-0.01*$S2*'掺杂元素 '!$B$13/5)*'掺杂元素 '!J$12</f>
        <v>1.6850000000000001</v>
      </c>
      <c r="AB2">
        <f>0.01*$S2*'掺杂元素 '!K$13+(1-0.01*$S2*'掺杂元素 '!$B$13/5)*'掺杂元素 '!K$12</f>
        <v>1.57</v>
      </c>
      <c r="AC2">
        <f>0.01*$S2*'掺杂元素 '!L$13+(1-0.01*$S2*'掺杂元素 '!$B$13/5)*'掺杂元素 '!L$12</f>
        <v>684.77</v>
      </c>
      <c r="AD2">
        <f>0.01*$S2*'掺杂元素 '!M$13+(1-0.01*$S2*'掺杂元素 '!$B$13/5)*'掺杂元素 '!M$12</f>
        <v>69.569999999999993</v>
      </c>
      <c r="AE2">
        <f>0.01*$S2*'掺杂元素 '!N$13+(1-0.01*$S2*'掺杂元素 '!$B$13/5)*'掺杂元素 '!N$12</f>
        <v>119.31829999999999</v>
      </c>
      <c r="AF2">
        <f>0.01*$S2*'掺杂元素 '!O$13+(1-0.01*$S2*'掺杂元素 '!$B$13/5)*'掺杂元素 '!O$12</f>
        <v>4.1500000000000004</v>
      </c>
      <c r="AG2">
        <f>0.01*$S2*'掺杂元素 '!P$13+(1-0.01*$S2*'掺杂元素 '!$B$13/5)*'掺杂元素 '!P$12</f>
        <v>50.6</v>
      </c>
      <c r="AH2">
        <f>0.01*$S2*'掺杂元素 '!Q$13+(1-0.01*$S2*'掺杂元素 '!$B$13/5)*'掺杂元素 '!Q$12</f>
        <v>7.8125</v>
      </c>
      <c r="AI2">
        <f>(C2+1.4)/(SQRT(2)*(T2+1.4))</f>
        <v>0.92034800265025496</v>
      </c>
      <c r="AJ2">
        <f t="shared" ref="AJ2:AR2" si="0">E2/V2</f>
        <v>1.19302124146046</v>
      </c>
      <c r="AK2">
        <f t="shared" si="0"/>
        <v>0.98144032921810698</v>
      </c>
      <c r="AL2">
        <f t="shared" si="0"/>
        <v>0.98199999999999998</v>
      </c>
      <c r="AM2">
        <f t="shared" si="0"/>
        <v>1.0932265112891499</v>
      </c>
      <c r="AN2">
        <f t="shared" si="0"/>
        <v>1.6352737752161399</v>
      </c>
      <c r="AO2">
        <f t="shared" si="0"/>
        <v>1.08890207715134</v>
      </c>
      <c r="AP2">
        <f t="shared" si="0"/>
        <v>1.19942675159236</v>
      </c>
      <c r="AQ2">
        <f t="shared" si="0"/>
        <v>1.0433444806285299</v>
      </c>
      <c r="AR2">
        <f t="shared" si="0"/>
        <v>1.75811412965359</v>
      </c>
      <c r="AS2">
        <f>(ABS(K2-3.44)+ABS(AB2-3.44))/2</f>
        <v>1.7134499999999999</v>
      </c>
      <c r="AT2">
        <f>(ABS(L2-1313.9)+ABS(AC2-1313.9))/2</f>
        <v>614.28949999999998</v>
      </c>
      <c r="AU2">
        <f>(ABS(M2-141.5)+ABS(AD2-141.5))/2</f>
        <v>45.558999999999997</v>
      </c>
      <c r="AV2">
        <f>(ABS(N2-0.465)+ABS(AE2-0.465))/2</f>
        <v>112.204655</v>
      </c>
    </row>
    <row r="3" spans="1:49" x14ac:dyDescent="0.25">
      <c r="A3" t="s">
        <v>49</v>
      </c>
      <c r="B3">
        <v>2</v>
      </c>
      <c r="C3">
        <f>0.01*$B3*'掺杂元素 '!C$3+(1-0.01*$B3*'掺杂元素 '!$B$3)*'掺杂元素 '!C$2</f>
        <v>1.2303999999999999</v>
      </c>
      <c r="D3">
        <f>0.01*$B3*'掺杂元素 '!D$3+(1-0.01*$B3*'掺杂元素 '!$B$3)*'掺杂元素 '!D$2</f>
        <v>139.1</v>
      </c>
      <c r="E3">
        <f>0.01*$B3*'掺杂元素 '!E$3+(1-0.01*$B3*'掺杂元素 '!$B$3)*'掺杂元素 '!E$2</f>
        <v>2.6146491110685499</v>
      </c>
      <c r="F3">
        <f>0.01*$B3*'掺杂元素 '!F$3+(1-0.01*$B3*'掺杂元素 '!$B$3)*'掺杂元素 '!F$2</f>
        <v>233.98</v>
      </c>
      <c r="G3">
        <f>0.01*$B3*'掺杂元素 '!G$3+(1-0.01*$B3*'掺杂元素 '!$B$3)*'掺杂元素 '!G$2</f>
        <v>4.82</v>
      </c>
      <c r="H3">
        <f>0.01*$B3*'掺杂元素 '!H$3+(1-0.01*$B3*'掺杂元素 '!$B$3)*'掺杂元素 '!H$2</f>
        <v>147.19999999999999</v>
      </c>
      <c r="I3">
        <f>0.01*$B3*'掺杂元素 '!I$3+(1-0.01*$B3*'掺杂元素 '!$B$3)*'掺杂元素 '!I$2</f>
        <v>2.7744</v>
      </c>
      <c r="J3">
        <f>0.01*$B3*'掺杂元素 '!J$3+(1-0.01*$B3*'掺杂元素 '!$B$3)*'掺杂元素 '!J$2</f>
        <v>1.8096000000000001</v>
      </c>
      <c r="K3">
        <f>0.01*$B3*'掺杂元素 '!K$3+(1-0.01*$B3*'掺杂元素 '!$B$3)*'掺杂元素 '!K$2</f>
        <v>1.8362000000000001</v>
      </c>
      <c r="L3">
        <f>0.01*$B3*'掺杂元素 '!L$3+(1-0.01*$B3*'掺杂元素 '!$B$3)*'掺杂元素 '!L$2</f>
        <v>697.90200000000004</v>
      </c>
      <c r="M3">
        <f>0.01*$B3*'掺杂元素 '!M$3+(1-0.01*$B3*'掺杂元素 '!$B$3)*'掺杂元素 '!M$2</f>
        <v>119.024</v>
      </c>
      <c r="N3">
        <f>0.01*$B3*'掺杂元素 '!N$3+(1-0.01*$B3*'掺杂元素 '!$B$3)*'掺杂元素 '!N$2</f>
        <v>104.17402</v>
      </c>
      <c r="O3">
        <f>0.01*$B3*'掺杂元素 '!O$3+(1-0.01*$B3*'掺杂元素 '!$B$3)*'掺杂元素 '!O$2</f>
        <v>3.5379999999999998</v>
      </c>
      <c r="P3">
        <f>0.01*$B3*'掺杂元素 '!P$3+(1-0.01*$B3*'掺杂元素 '!$B$3)*'掺杂元素 '!P$2</f>
        <v>45.32</v>
      </c>
      <c r="Q3">
        <f>0.01*$B3*'掺杂元素 '!Q$3+(1-0.01*$B3*'掺杂元素 '!$B$3)*'掺杂元素 '!Q$2</f>
        <v>0.77849264705882304</v>
      </c>
      <c r="R3" t="s">
        <v>50</v>
      </c>
      <c r="S3">
        <v>30</v>
      </c>
      <c r="T3">
        <f>0.01*$S3*'掺杂元素 '!C$13+(1-0.01*$S3*'掺杂元素 '!$B$13/5)*'掺杂元素 '!C$12</f>
        <v>0.64</v>
      </c>
      <c r="U3">
        <f>0.01*$S3*'掺杂元素 '!D$13+(1-0.01*$S3*'掺杂元素 '!$B$13/5)*'掺杂元素 '!D$12</f>
        <v>146.9</v>
      </c>
      <c r="V3">
        <f>0.01*$S3*'掺杂元素 '!E$13+(1-0.01*$S3*'掺杂元素 '!$B$13/5)*'掺杂元素 '!E$12</f>
        <v>2.2376234328209401</v>
      </c>
      <c r="W3">
        <f>0.01*$S3*'掺杂元素 '!F$13+(1-0.01*$S3*'掺杂元素 '!$B$13/5)*'掺杂元素 '!F$12</f>
        <v>243</v>
      </c>
      <c r="X3">
        <f>0.01*$S3*'掺杂元素 '!G$13+(1-0.01*$S3*'掺杂元素 '!$B$13/5)*'掺杂元素 '!G$12</f>
        <v>5</v>
      </c>
      <c r="Y3">
        <f>0.01*$S3*'掺杂元素 '!H$13+(1-0.01*$S3*'掺杂元素 '!$B$13/5)*'掺杂元素 '!H$12</f>
        <v>137.30000000000001</v>
      </c>
      <c r="Z3">
        <f>0.01*$S3*'掺杂元素 '!I$13+(1-0.01*$S3*'掺杂元素 '!$B$13/5)*'掺杂元素 '!I$12</f>
        <v>1.7350000000000001</v>
      </c>
      <c r="AA3">
        <f>0.01*$S3*'掺杂元素 '!J$13+(1-0.01*$S3*'掺杂元素 '!$B$13/5)*'掺杂元素 '!J$12</f>
        <v>1.6850000000000001</v>
      </c>
      <c r="AB3">
        <f>0.01*$S3*'掺杂元素 '!K$13+(1-0.01*$S3*'掺杂元素 '!$B$13/5)*'掺杂元素 '!K$12</f>
        <v>1.57</v>
      </c>
      <c r="AC3">
        <f>0.01*$S3*'掺杂元素 '!L$13+(1-0.01*$S3*'掺杂元素 '!$B$13/5)*'掺杂元素 '!L$12</f>
        <v>684.77</v>
      </c>
      <c r="AD3">
        <f>0.01*$S3*'掺杂元素 '!M$13+(1-0.01*$S3*'掺杂元素 '!$B$13/5)*'掺杂元素 '!M$12</f>
        <v>69.569999999999993</v>
      </c>
      <c r="AE3">
        <f>0.01*$S3*'掺杂元素 '!N$13+(1-0.01*$S3*'掺杂元素 '!$B$13/5)*'掺杂元素 '!N$12</f>
        <v>119.31829999999999</v>
      </c>
      <c r="AF3">
        <f>0.01*$S3*'掺杂元素 '!O$13+(1-0.01*$S3*'掺杂元素 '!$B$13/5)*'掺杂元素 '!O$12</f>
        <v>4.1500000000000004</v>
      </c>
      <c r="AG3">
        <f>0.01*$S3*'掺杂元素 '!P$13+(1-0.01*$S3*'掺杂元素 '!$B$13/5)*'掺杂元素 '!P$12</f>
        <v>50.6</v>
      </c>
      <c r="AH3">
        <f>0.01*$S3*'掺杂元素 '!Q$13+(1-0.01*$S3*'掺杂元素 '!$B$13/5)*'掺杂元素 '!Q$12</f>
        <v>7.8125</v>
      </c>
      <c r="AI3">
        <f t="shared" ref="AI3:AI34" si="1">(C3+1.4)/(SQRT(2)*(T3+1.4))</f>
        <v>0.91175180256524202</v>
      </c>
      <c r="AJ3">
        <f t="shared" ref="AJ3:AJ34" si="2">E3/V3</f>
        <v>1.1684938013776101</v>
      </c>
      <c r="AK3">
        <f t="shared" ref="AK3:AR3" si="3">F3/W3</f>
        <v>0.96288065843621395</v>
      </c>
      <c r="AL3">
        <f t="shared" si="3"/>
        <v>0.96399999999999997</v>
      </c>
      <c r="AM3">
        <f t="shared" si="3"/>
        <v>1.0721048798252</v>
      </c>
      <c r="AN3">
        <f t="shared" si="3"/>
        <v>1.5990778097982701</v>
      </c>
      <c r="AO3">
        <f t="shared" si="3"/>
        <v>1.0739465875370899</v>
      </c>
      <c r="AP3">
        <f t="shared" si="3"/>
        <v>1.1695541401273899</v>
      </c>
      <c r="AQ3">
        <f t="shared" si="3"/>
        <v>1.01917724199366</v>
      </c>
      <c r="AR3">
        <f t="shared" si="3"/>
        <v>1.71085237889895</v>
      </c>
      <c r="AS3">
        <f t="shared" ref="AS3:AS34" si="4">(ABS(K3-3.44)+ABS(AB3-3.44))/2</f>
        <v>1.7369000000000001</v>
      </c>
      <c r="AT3">
        <f t="shared" ref="AT3:AT34" si="5">(ABS(L3-1313.9)+ABS(AC3-1313.9))/2</f>
        <v>622.56399999999996</v>
      </c>
      <c r="AU3">
        <f t="shared" ref="AU3:AU34" si="6">(ABS(M3-141.5)+ABS(AD3-141.5))/2</f>
        <v>47.203000000000003</v>
      </c>
      <c r="AV3">
        <f t="shared" ref="AV3:AV34" si="7">(ABS(N3-0.465)+ABS(AE3-0.465))/2</f>
        <v>111.28116</v>
      </c>
    </row>
    <row r="4" spans="1:49" x14ac:dyDescent="0.25">
      <c r="A4" t="s">
        <v>49</v>
      </c>
      <c r="B4">
        <v>3</v>
      </c>
      <c r="C4">
        <f>0.01*$B4*'掺杂元素 '!C$3+(1-0.01*$B4*'掺杂元素 '!$B$3)*'掺杂元素 '!C$2</f>
        <v>1.2056</v>
      </c>
      <c r="D4">
        <f>0.01*$B4*'掺杂元素 '!D$3+(1-0.01*$B4*'掺杂元素 '!$B$3)*'掺杂元素 '!D$2</f>
        <v>136.65</v>
      </c>
      <c r="E4">
        <f>0.01*$B4*'掺杂元素 '!E$3+(1-0.01*$B4*'掺杂元素 '!$B$3)*'掺杂元素 '!E$2</f>
        <v>2.5597659363920502</v>
      </c>
      <c r="F4">
        <f>0.01*$B4*'掺杂元素 '!F$3+(1-0.01*$B4*'掺杂元素 '!$B$3)*'掺杂元素 '!F$2</f>
        <v>229.47</v>
      </c>
      <c r="G4">
        <f>0.01*$B4*'掺杂元素 '!G$3+(1-0.01*$B4*'掺杂元素 '!$B$3)*'掺杂元素 '!G$2</f>
        <v>4.7300000000000004</v>
      </c>
      <c r="H4">
        <f>0.01*$B4*'掺杂元素 '!H$3+(1-0.01*$B4*'掺杂元素 '!$B$3)*'掺杂元素 '!H$2</f>
        <v>144.30000000000001</v>
      </c>
      <c r="I4">
        <f>0.01*$B4*'掺杂元素 '!I$3+(1-0.01*$B4*'掺杂元素 '!$B$3)*'掺杂元素 '!I$2</f>
        <v>2.7115999999999998</v>
      </c>
      <c r="J4">
        <f>0.01*$B4*'掺杂元素 '!J$3+(1-0.01*$B4*'掺杂元素 '!$B$3)*'掺杂元素 '!J$2</f>
        <v>1.7844</v>
      </c>
      <c r="K4">
        <f>0.01*$B4*'掺杂元素 '!K$3+(1-0.01*$B4*'掺杂元素 '!$B$3)*'掺杂元素 '!K$2</f>
        <v>1.7892999999999999</v>
      </c>
      <c r="L4">
        <f>0.01*$B4*'掺杂元素 '!L$3+(1-0.01*$B4*'掺杂元素 '!$B$3)*'掺杂元素 '!L$2</f>
        <v>681.35299999999995</v>
      </c>
      <c r="M4">
        <f>0.01*$B4*'掺杂元素 '!M$3+(1-0.01*$B4*'掺杂元素 '!$B$3)*'掺杂元素 '!M$2</f>
        <v>115.736</v>
      </c>
      <c r="N4">
        <f>0.01*$B4*'掺杂元素 '!N$3+(1-0.01*$B4*'掺杂元素 '!$B$3)*'掺杂元素 '!N$2</f>
        <v>102.32702999999999</v>
      </c>
      <c r="O4">
        <f>0.01*$B4*'掺杂元素 '!O$3+(1-0.01*$B4*'掺杂元素 '!$B$3)*'掺杂元素 '!O$2</f>
        <v>3.4569999999999999</v>
      </c>
      <c r="P4">
        <f>0.01*$B4*'掺杂元素 '!P$3+(1-0.01*$B4*'掺杂元素 '!$B$3)*'掺杂元素 '!P$2</f>
        <v>44.48</v>
      </c>
      <c r="Q4">
        <f>0.01*$B4*'掺杂元素 '!Q$3+(1-0.01*$B4*'掺杂元素 '!$B$3)*'掺杂元素 '!Q$2</f>
        <v>0.77711397058823495</v>
      </c>
      <c r="R4" t="s">
        <v>50</v>
      </c>
      <c r="S4">
        <v>30</v>
      </c>
      <c r="T4">
        <f>0.01*$S4*'掺杂元素 '!C$13+(1-0.01*$S4*'掺杂元素 '!$B$13/5)*'掺杂元素 '!C$12</f>
        <v>0.64</v>
      </c>
      <c r="U4">
        <f>0.01*$S4*'掺杂元素 '!D$13+(1-0.01*$S4*'掺杂元素 '!$B$13/5)*'掺杂元素 '!D$12</f>
        <v>146.9</v>
      </c>
      <c r="V4">
        <f>0.01*$S4*'掺杂元素 '!E$13+(1-0.01*$S4*'掺杂元素 '!$B$13/5)*'掺杂元素 '!E$12</f>
        <v>2.2376234328209401</v>
      </c>
      <c r="W4">
        <f>0.01*$S4*'掺杂元素 '!F$13+(1-0.01*$S4*'掺杂元素 '!$B$13/5)*'掺杂元素 '!F$12</f>
        <v>243</v>
      </c>
      <c r="X4">
        <f>0.01*$S4*'掺杂元素 '!G$13+(1-0.01*$S4*'掺杂元素 '!$B$13/5)*'掺杂元素 '!G$12</f>
        <v>5</v>
      </c>
      <c r="Y4">
        <f>0.01*$S4*'掺杂元素 '!H$13+(1-0.01*$S4*'掺杂元素 '!$B$13/5)*'掺杂元素 '!H$12</f>
        <v>137.30000000000001</v>
      </c>
      <c r="Z4">
        <f>0.01*$S4*'掺杂元素 '!I$13+(1-0.01*$S4*'掺杂元素 '!$B$13/5)*'掺杂元素 '!I$12</f>
        <v>1.7350000000000001</v>
      </c>
      <c r="AA4">
        <f>0.01*$S4*'掺杂元素 '!J$13+(1-0.01*$S4*'掺杂元素 '!$B$13/5)*'掺杂元素 '!J$12</f>
        <v>1.6850000000000001</v>
      </c>
      <c r="AB4">
        <f>0.01*$S4*'掺杂元素 '!K$13+(1-0.01*$S4*'掺杂元素 '!$B$13/5)*'掺杂元素 '!K$12</f>
        <v>1.57</v>
      </c>
      <c r="AC4">
        <f>0.01*$S4*'掺杂元素 '!L$13+(1-0.01*$S4*'掺杂元素 '!$B$13/5)*'掺杂元素 '!L$12</f>
        <v>684.77</v>
      </c>
      <c r="AD4">
        <f>0.01*$S4*'掺杂元素 '!M$13+(1-0.01*$S4*'掺杂元素 '!$B$13/5)*'掺杂元素 '!M$12</f>
        <v>69.569999999999993</v>
      </c>
      <c r="AE4">
        <f>0.01*$S4*'掺杂元素 '!N$13+(1-0.01*$S4*'掺杂元素 '!$B$13/5)*'掺杂元素 '!N$12</f>
        <v>119.31829999999999</v>
      </c>
      <c r="AF4">
        <f>0.01*$S4*'掺杂元素 '!O$13+(1-0.01*$S4*'掺杂元素 '!$B$13/5)*'掺杂元素 '!O$12</f>
        <v>4.1500000000000004</v>
      </c>
      <c r="AG4">
        <f>0.01*$S4*'掺杂元素 '!P$13+(1-0.01*$S4*'掺杂元素 '!$B$13/5)*'掺杂元素 '!P$12</f>
        <v>50.6</v>
      </c>
      <c r="AH4">
        <f>0.01*$S4*'掺杂元素 '!Q$13+(1-0.01*$S4*'掺杂元素 '!$B$13/5)*'掺杂元素 '!Q$12</f>
        <v>7.8125</v>
      </c>
      <c r="AI4">
        <f t="shared" si="1"/>
        <v>0.90315560248022897</v>
      </c>
      <c r="AJ4">
        <f t="shared" si="2"/>
        <v>1.1439663612947599</v>
      </c>
      <c r="AK4">
        <f t="shared" ref="AK4:AR4" si="8">F4/W4</f>
        <v>0.94432098765432104</v>
      </c>
      <c r="AL4">
        <f t="shared" si="8"/>
        <v>0.94599999999999995</v>
      </c>
      <c r="AM4">
        <f t="shared" si="8"/>
        <v>1.05098324836125</v>
      </c>
      <c r="AN4">
        <f t="shared" si="8"/>
        <v>1.5628818443804</v>
      </c>
      <c r="AO4">
        <f t="shared" si="8"/>
        <v>1.0589910979228501</v>
      </c>
      <c r="AP4">
        <f t="shared" si="8"/>
        <v>1.13968152866242</v>
      </c>
      <c r="AQ4">
        <f t="shared" si="8"/>
        <v>0.99501000335879197</v>
      </c>
      <c r="AR4">
        <f t="shared" si="8"/>
        <v>1.66359062814432</v>
      </c>
      <c r="AS4">
        <f t="shared" si="4"/>
        <v>1.7603500000000001</v>
      </c>
      <c r="AT4">
        <f t="shared" si="5"/>
        <v>630.83849999999995</v>
      </c>
      <c r="AU4">
        <f t="shared" si="6"/>
        <v>48.847000000000001</v>
      </c>
      <c r="AV4">
        <f t="shared" si="7"/>
        <v>110.357665</v>
      </c>
    </row>
    <row r="5" spans="1:49" x14ac:dyDescent="0.25">
      <c r="A5" t="s">
        <v>49</v>
      </c>
      <c r="B5">
        <v>4</v>
      </c>
      <c r="C5">
        <f>0.01*$B5*'掺杂元素 '!C$3+(1-0.01*$B5*'掺杂元素 '!$B$3)*'掺杂元素 '!C$2</f>
        <v>1.1808000000000001</v>
      </c>
      <c r="D5">
        <f>0.01*$B5*'掺杂元素 '!D$3+(1-0.01*$B5*'掺杂元素 '!$B$3)*'掺杂元素 '!D$2</f>
        <v>134.19999999999999</v>
      </c>
      <c r="E5">
        <f>0.01*$B5*'掺杂元素 '!E$3+(1-0.01*$B5*'掺杂元素 '!$B$3)*'掺杂元素 '!E$2</f>
        <v>2.50488276171555</v>
      </c>
      <c r="F5">
        <f>0.01*$B5*'掺杂元素 '!F$3+(1-0.01*$B5*'掺杂元素 '!$B$3)*'掺杂元素 '!F$2</f>
        <v>224.96</v>
      </c>
      <c r="G5">
        <f>0.01*$B5*'掺杂元素 '!G$3+(1-0.01*$B5*'掺杂元素 '!$B$3)*'掺杂元素 '!G$2</f>
        <v>4.6399999999999997</v>
      </c>
      <c r="H5">
        <f>0.01*$B5*'掺杂元素 '!H$3+(1-0.01*$B5*'掺杂元素 '!$B$3)*'掺杂元素 '!H$2</f>
        <v>141.4</v>
      </c>
      <c r="I5">
        <f>0.01*$B5*'掺杂元素 '!I$3+(1-0.01*$B5*'掺杂元素 '!$B$3)*'掺杂元素 '!I$2</f>
        <v>2.6488</v>
      </c>
      <c r="J5">
        <f>0.01*$B5*'掺杂元素 '!J$3+(1-0.01*$B5*'掺杂元素 '!$B$3)*'掺杂元素 '!J$2</f>
        <v>1.7592000000000001</v>
      </c>
      <c r="K5">
        <f>0.01*$B5*'掺杂元素 '!K$3+(1-0.01*$B5*'掺杂元素 '!$B$3)*'掺杂元素 '!K$2</f>
        <v>1.7423999999999999</v>
      </c>
      <c r="L5">
        <f>0.01*$B5*'掺杂元素 '!L$3+(1-0.01*$B5*'掺杂元素 '!$B$3)*'掺杂元素 '!L$2</f>
        <v>664.80399999999997</v>
      </c>
      <c r="M5">
        <f>0.01*$B5*'掺杂元素 '!M$3+(1-0.01*$B5*'掺杂元素 '!$B$3)*'掺杂元素 '!M$2</f>
        <v>112.44799999999999</v>
      </c>
      <c r="N5">
        <f>0.01*$B5*'掺杂元素 '!N$3+(1-0.01*$B5*'掺杂元素 '!$B$3)*'掺杂元素 '!N$2</f>
        <v>100.48004</v>
      </c>
      <c r="O5">
        <f>0.01*$B5*'掺杂元素 '!O$3+(1-0.01*$B5*'掺杂元素 '!$B$3)*'掺杂元素 '!O$2</f>
        <v>3.3759999999999999</v>
      </c>
      <c r="P5">
        <f>0.01*$B5*'掺杂元素 '!P$3+(1-0.01*$B5*'掺杂元素 '!$B$3)*'掺杂元素 '!P$2</f>
        <v>43.64</v>
      </c>
      <c r="Q5">
        <f>0.01*$B5*'掺杂元素 '!Q$3+(1-0.01*$B5*'掺杂元素 '!$B$3)*'掺杂元素 '!Q$2</f>
        <v>0.77573529411764697</v>
      </c>
      <c r="R5" t="s">
        <v>50</v>
      </c>
      <c r="S5">
        <v>30</v>
      </c>
      <c r="T5">
        <f>0.01*$S5*'掺杂元素 '!C$13+(1-0.01*$S5*'掺杂元素 '!$B$13/5)*'掺杂元素 '!C$12</f>
        <v>0.64</v>
      </c>
      <c r="U5">
        <f>0.01*$S5*'掺杂元素 '!D$13+(1-0.01*$S5*'掺杂元素 '!$B$13/5)*'掺杂元素 '!D$12</f>
        <v>146.9</v>
      </c>
      <c r="V5">
        <f>0.01*$S5*'掺杂元素 '!E$13+(1-0.01*$S5*'掺杂元素 '!$B$13/5)*'掺杂元素 '!E$12</f>
        <v>2.2376234328209401</v>
      </c>
      <c r="W5">
        <f>0.01*$S5*'掺杂元素 '!F$13+(1-0.01*$S5*'掺杂元素 '!$B$13/5)*'掺杂元素 '!F$12</f>
        <v>243</v>
      </c>
      <c r="X5">
        <f>0.01*$S5*'掺杂元素 '!G$13+(1-0.01*$S5*'掺杂元素 '!$B$13/5)*'掺杂元素 '!G$12</f>
        <v>5</v>
      </c>
      <c r="Y5">
        <f>0.01*$S5*'掺杂元素 '!H$13+(1-0.01*$S5*'掺杂元素 '!$B$13/5)*'掺杂元素 '!H$12</f>
        <v>137.30000000000001</v>
      </c>
      <c r="Z5">
        <f>0.01*$S5*'掺杂元素 '!I$13+(1-0.01*$S5*'掺杂元素 '!$B$13/5)*'掺杂元素 '!I$12</f>
        <v>1.7350000000000001</v>
      </c>
      <c r="AA5">
        <f>0.01*$S5*'掺杂元素 '!J$13+(1-0.01*$S5*'掺杂元素 '!$B$13/5)*'掺杂元素 '!J$12</f>
        <v>1.6850000000000001</v>
      </c>
      <c r="AB5">
        <f>0.01*$S5*'掺杂元素 '!K$13+(1-0.01*$S5*'掺杂元素 '!$B$13/5)*'掺杂元素 '!K$12</f>
        <v>1.57</v>
      </c>
      <c r="AC5">
        <f>0.01*$S5*'掺杂元素 '!L$13+(1-0.01*$S5*'掺杂元素 '!$B$13/5)*'掺杂元素 '!L$12</f>
        <v>684.77</v>
      </c>
      <c r="AD5">
        <f>0.01*$S5*'掺杂元素 '!M$13+(1-0.01*$S5*'掺杂元素 '!$B$13/5)*'掺杂元素 '!M$12</f>
        <v>69.569999999999993</v>
      </c>
      <c r="AE5">
        <f>0.01*$S5*'掺杂元素 '!N$13+(1-0.01*$S5*'掺杂元素 '!$B$13/5)*'掺杂元素 '!N$12</f>
        <v>119.31829999999999</v>
      </c>
      <c r="AF5">
        <f>0.01*$S5*'掺杂元素 '!O$13+(1-0.01*$S5*'掺杂元素 '!$B$13/5)*'掺杂元素 '!O$12</f>
        <v>4.1500000000000004</v>
      </c>
      <c r="AG5">
        <f>0.01*$S5*'掺杂元素 '!P$13+(1-0.01*$S5*'掺杂元素 '!$B$13/5)*'掺杂元素 '!P$12</f>
        <v>50.6</v>
      </c>
      <c r="AH5">
        <f>0.01*$S5*'掺杂元素 '!Q$13+(1-0.01*$S5*'掺杂元素 '!$B$13/5)*'掺杂元素 '!Q$12</f>
        <v>7.8125</v>
      </c>
      <c r="AI5">
        <f t="shared" si="1"/>
        <v>0.89455940239521603</v>
      </c>
      <c r="AJ5">
        <f t="shared" si="2"/>
        <v>1.1194389212119</v>
      </c>
      <c r="AK5">
        <f t="shared" ref="AK5:AR5" si="9">F5/W5</f>
        <v>0.92576131687242802</v>
      </c>
      <c r="AL5">
        <f t="shared" si="9"/>
        <v>0.92800000000000005</v>
      </c>
      <c r="AM5">
        <f t="shared" si="9"/>
        <v>1.02986161689731</v>
      </c>
      <c r="AN5">
        <f t="shared" si="9"/>
        <v>1.5266858789625399</v>
      </c>
      <c r="AO5">
        <f t="shared" si="9"/>
        <v>1.04403560830861</v>
      </c>
      <c r="AP5">
        <f t="shared" si="9"/>
        <v>1.1098089171974499</v>
      </c>
      <c r="AQ5">
        <f t="shared" si="9"/>
        <v>0.97084276472392195</v>
      </c>
      <c r="AR5">
        <f t="shared" si="9"/>
        <v>1.61632887738968</v>
      </c>
      <c r="AS5">
        <f t="shared" si="4"/>
        <v>1.7838000000000001</v>
      </c>
      <c r="AT5">
        <f t="shared" si="5"/>
        <v>639.11300000000006</v>
      </c>
      <c r="AU5">
        <f t="shared" si="6"/>
        <v>50.491</v>
      </c>
      <c r="AV5">
        <f t="shared" si="7"/>
        <v>109.43416999999999</v>
      </c>
    </row>
    <row r="6" spans="1:49" x14ac:dyDescent="0.25">
      <c r="A6" t="s">
        <v>49</v>
      </c>
      <c r="B6">
        <v>5</v>
      </c>
      <c r="C6">
        <f>0.01*$B6*'掺杂元素 '!C$3+(1-0.01*$B6*'掺杂元素 '!$B$3)*'掺杂元素 '!C$2</f>
        <v>1.1559999999999999</v>
      </c>
      <c r="D6">
        <f>0.01*$B6*'掺杂元素 '!D$3+(1-0.01*$B6*'掺杂元素 '!$B$3)*'掺杂元素 '!D$2</f>
        <v>131.75</v>
      </c>
      <c r="E6">
        <f>0.01*$B6*'掺杂元素 '!E$3+(1-0.01*$B6*'掺杂元素 '!$B$3)*'掺杂元素 '!E$2</f>
        <v>2.4499995870390401</v>
      </c>
      <c r="F6">
        <f>0.01*$B6*'掺杂元素 '!F$3+(1-0.01*$B6*'掺杂元素 '!$B$3)*'掺杂元素 '!F$2</f>
        <v>220.45</v>
      </c>
      <c r="G6">
        <f>0.01*$B6*'掺杂元素 '!G$3+(1-0.01*$B6*'掺杂元素 '!$B$3)*'掺杂元素 '!G$2</f>
        <v>4.55</v>
      </c>
      <c r="H6">
        <f>0.01*$B6*'掺杂元素 '!H$3+(1-0.01*$B6*'掺杂元素 '!$B$3)*'掺杂元素 '!H$2</f>
        <v>138.5</v>
      </c>
      <c r="I6">
        <f>0.01*$B6*'掺杂元素 '!I$3+(1-0.01*$B6*'掺杂元素 '!$B$3)*'掺杂元素 '!I$2</f>
        <v>2.5859999999999999</v>
      </c>
      <c r="J6">
        <f>0.01*$B6*'掺杂元素 '!J$3+(1-0.01*$B6*'掺杂元素 '!$B$3)*'掺杂元素 '!J$2</f>
        <v>1.734</v>
      </c>
      <c r="K6">
        <f>0.01*$B6*'掺杂元素 '!K$3+(1-0.01*$B6*'掺杂元素 '!$B$3)*'掺杂元素 '!K$2</f>
        <v>1.6955</v>
      </c>
      <c r="L6">
        <f>0.01*$B6*'掺杂元素 '!L$3+(1-0.01*$B6*'掺杂元素 '!$B$3)*'掺杂元素 '!L$2</f>
        <v>648.255</v>
      </c>
      <c r="M6">
        <f>0.01*$B6*'掺杂元素 '!M$3+(1-0.01*$B6*'掺杂元素 '!$B$3)*'掺杂元素 '!M$2</f>
        <v>109.16</v>
      </c>
      <c r="N6">
        <f>0.01*$B6*'掺杂元素 '!N$3+(1-0.01*$B6*'掺杂元素 '!$B$3)*'掺杂元素 '!N$2</f>
        <v>98.633049999999997</v>
      </c>
      <c r="O6">
        <f>0.01*$B6*'掺杂元素 '!O$3+(1-0.01*$B6*'掺杂元素 '!$B$3)*'掺杂元素 '!O$2</f>
        <v>3.2949999999999999</v>
      </c>
      <c r="P6">
        <f>0.01*$B6*'掺杂元素 '!P$3+(1-0.01*$B6*'掺杂元素 '!$B$3)*'掺杂元素 '!P$2</f>
        <v>42.8</v>
      </c>
      <c r="Q6">
        <f>0.01*$B6*'掺杂元素 '!Q$3+(1-0.01*$B6*'掺杂元素 '!$B$3)*'掺杂元素 '!Q$2</f>
        <v>0.77435661764705899</v>
      </c>
      <c r="R6" t="s">
        <v>50</v>
      </c>
      <c r="S6">
        <v>30</v>
      </c>
      <c r="T6">
        <f>0.01*$S6*'掺杂元素 '!C$13+(1-0.01*$S6*'掺杂元素 '!$B$13/5)*'掺杂元素 '!C$12</f>
        <v>0.64</v>
      </c>
      <c r="U6">
        <f>0.01*$S6*'掺杂元素 '!D$13+(1-0.01*$S6*'掺杂元素 '!$B$13/5)*'掺杂元素 '!D$12</f>
        <v>146.9</v>
      </c>
      <c r="V6">
        <f>0.01*$S6*'掺杂元素 '!E$13+(1-0.01*$S6*'掺杂元素 '!$B$13/5)*'掺杂元素 '!E$12</f>
        <v>2.2376234328209401</v>
      </c>
      <c r="W6">
        <f>0.01*$S6*'掺杂元素 '!F$13+(1-0.01*$S6*'掺杂元素 '!$B$13/5)*'掺杂元素 '!F$12</f>
        <v>243</v>
      </c>
      <c r="X6">
        <f>0.01*$S6*'掺杂元素 '!G$13+(1-0.01*$S6*'掺杂元素 '!$B$13/5)*'掺杂元素 '!G$12</f>
        <v>5</v>
      </c>
      <c r="Y6">
        <f>0.01*$S6*'掺杂元素 '!H$13+(1-0.01*$S6*'掺杂元素 '!$B$13/5)*'掺杂元素 '!H$12</f>
        <v>137.30000000000001</v>
      </c>
      <c r="Z6">
        <f>0.01*$S6*'掺杂元素 '!I$13+(1-0.01*$S6*'掺杂元素 '!$B$13/5)*'掺杂元素 '!I$12</f>
        <v>1.7350000000000001</v>
      </c>
      <c r="AA6">
        <f>0.01*$S6*'掺杂元素 '!J$13+(1-0.01*$S6*'掺杂元素 '!$B$13/5)*'掺杂元素 '!J$12</f>
        <v>1.6850000000000001</v>
      </c>
      <c r="AB6">
        <f>0.01*$S6*'掺杂元素 '!K$13+(1-0.01*$S6*'掺杂元素 '!$B$13/5)*'掺杂元素 '!K$12</f>
        <v>1.57</v>
      </c>
      <c r="AC6">
        <f>0.01*$S6*'掺杂元素 '!L$13+(1-0.01*$S6*'掺杂元素 '!$B$13/5)*'掺杂元素 '!L$12</f>
        <v>684.77</v>
      </c>
      <c r="AD6">
        <f>0.01*$S6*'掺杂元素 '!M$13+(1-0.01*$S6*'掺杂元素 '!$B$13/5)*'掺杂元素 '!M$12</f>
        <v>69.569999999999993</v>
      </c>
      <c r="AE6">
        <f>0.01*$S6*'掺杂元素 '!N$13+(1-0.01*$S6*'掺杂元素 '!$B$13/5)*'掺杂元素 '!N$12</f>
        <v>119.31829999999999</v>
      </c>
      <c r="AF6">
        <f>0.01*$S6*'掺杂元素 '!O$13+(1-0.01*$S6*'掺杂元素 '!$B$13/5)*'掺杂元素 '!O$12</f>
        <v>4.1500000000000004</v>
      </c>
      <c r="AG6">
        <f>0.01*$S6*'掺杂元素 '!P$13+(1-0.01*$S6*'掺杂元素 '!$B$13/5)*'掺杂元素 '!P$12</f>
        <v>50.6</v>
      </c>
      <c r="AH6">
        <f>0.01*$S6*'掺杂元素 '!Q$13+(1-0.01*$S6*'掺杂元素 '!$B$13/5)*'掺杂元素 '!Q$12</f>
        <v>7.8125</v>
      </c>
      <c r="AI6">
        <f t="shared" si="1"/>
        <v>0.88596320231020398</v>
      </c>
      <c r="AJ6">
        <f t="shared" si="2"/>
        <v>1.0949114811290499</v>
      </c>
      <c r="AK6">
        <f t="shared" ref="AK6:AR6" si="10">F6/W6</f>
        <v>0.907201646090535</v>
      </c>
      <c r="AL6">
        <f t="shared" si="10"/>
        <v>0.91</v>
      </c>
      <c r="AM6">
        <f t="shared" si="10"/>
        <v>1.0087399854333601</v>
      </c>
      <c r="AN6">
        <f t="shared" si="10"/>
        <v>1.4904899135446701</v>
      </c>
      <c r="AO6">
        <f t="shared" si="10"/>
        <v>1.0290801186943599</v>
      </c>
      <c r="AP6">
        <f t="shared" si="10"/>
        <v>1.07993630573248</v>
      </c>
      <c r="AQ6">
        <f t="shared" si="10"/>
        <v>0.94667552608905203</v>
      </c>
      <c r="AR6">
        <f t="shared" si="10"/>
        <v>1.56906712663504</v>
      </c>
      <c r="AS6">
        <f t="shared" si="4"/>
        <v>1.80725</v>
      </c>
      <c r="AT6">
        <f t="shared" si="5"/>
        <v>647.38750000000005</v>
      </c>
      <c r="AU6">
        <f t="shared" si="6"/>
        <v>52.134999999999998</v>
      </c>
      <c r="AV6">
        <f t="shared" si="7"/>
        <v>108.51067500000001</v>
      </c>
    </row>
    <row r="7" spans="1:49" x14ac:dyDescent="0.25">
      <c r="A7" t="s">
        <v>49</v>
      </c>
      <c r="B7">
        <v>6</v>
      </c>
      <c r="C7">
        <f>0.01*$B7*'掺杂元素 '!C$3+(1-0.01*$B7*'掺杂元素 '!$B$3)*'掺杂元素 '!C$2</f>
        <v>1.1312</v>
      </c>
      <c r="D7">
        <f>0.01*$B7*'掺杂元素 '!D$3+(1-0.01*$B7*'掺杂元素 '!$B$3)*'掺杂元素 '!D$2</f>
        <v>129.30000000000001</v>
      </c>
      <c r="E7">
        <f>0.01*$B7*'掺杂元素 '!E$3+(1-0.01*$B7*'掺杂元素 '!$B$3)*'掺杂元素 '!E$2</f>
        <v>2.3951164123625399</v>
      </c>
      <c r="F7">
        <f>0.01*$B7*'掺杂元素 '!F$3+(1-0.01*$B7*'掺杂元素 '!$B$3)*'掺杂元素 '!F$2</f>
        <v>215.94</v>
      </c>
      <c r="G7">
        <f>0.01*$B7*'掺杂元素 '!G$3+(1-0.01*$B7*'掺杂元素 '!$B$3)*'掺杂元素 '!G$2</f>
        <v>4.46</v>
      </c>
      <c r="H7">
        <f>0.01*$B7*'掺杂元素 '!H$3+(1-0.01*$B7*'掺杂元素 '!$B$3)*'掺杂元素 '!H$2</f>
        <v>135.6</v>
      </c>
      <c r="I7">
        <f>0.01*$B7*'掺杂元素 '!I$3+(1-0.01*$B7*'掺杂元素 '!$B$3)*'掺杂元素 '!I$2</f>
        <v>2.5232000000000001</v>
      </c>
      <c r="J7">
        <f>0.01*$B7*'掺杂元素 '!J$3+(1-0.01*$B7*'掺杂元素 '!$B$3)*'掺杂元素 '!J$2</f>
        <v>1.7088000000000001</v>
      </c>
      <c r="K7">
        <f>0.01*$B7*'掺杂元素 '!K$3+(1-0.01*$B7*'掺杂元素 '!$B$3)*'掺杂元素 '!K$2</f>
        <v>1.6486000000000001</v>
      </c>
      <c r="L7">
        <f>0.01*$B7*'掺杂元素 '!L$3+(1-0.01*$B7*'掺杂元素 '!$B$3)*'掺杂元素 '!L$2</f>
        <v>631.70600000000002</v>
      </c>
      <c r="M7">
        <f>0.01*$B7*'掺杂元素 '!M$3+(1-0.01*$B7*'掺杂元素 '!$B$3)*'掺杂元素 '!M$2</f>
        <v>105.872</v>
      </c>
      <c r="N7">
        <f>0.01*$B7*'掺杂元素 '!N$3+(1-0.01*$B7*'掺杂元素 '!$B$3)*'掺杂元素 '!N$2</f>
        <v>96.786060000000006</v>
      </c>
      <c r="O7">
        <f>0.01*$B7*'掺杂元素 '!O$3+(1-0.01*$B7*'掺杂元素 '!$B$3)*'掺杂元素 '!O$2</f>
        <v>3.214</v>
      </c>
      <c r="P7">
        <f>0.01*$B7*'掺杂元素 '!P$3+(1-0.01*$B7*'掺杂元素 '!$B$3)*'掺杂元素 '!P$2</f>
        <v>41.96</v>
      </c>
      <c r="Q7">
        <f>0.01*$B7*'掺杂元素 '!Q$3+(1-0.01*$B7*'掺杂元素 '!$B$3)*'掺杂元素 '!Q$2</f>
        <v>0.77297794117647101</v>
      </c>
      <c r="R7" t="s">
        <v>50</v>
      </c>
      <c r="S7">
        <v>30</v>
      </c>
      <c r="T7">
        <f>0.01*$S7*'掺杂元素 '!C$13+(1-0.01*$S7*'掺杂元素 '!$B$13/5)*'掺杂元素 '!C$12</f>
        <v>0.64</v>
      </c>
      <c r="U7">
        <f>0.01*$S7*'掺杂元素 '!D$13+(1-0.01*$S7*'掺杂元素 '!$B$13/5)*'掺杂元素 '!D$12</f>
        <v>146.9</v>
      </c>
      <c r="V7">
        <f>0.01*$S7*'掺杂元素 '!E$13+(1-0.01*$S7*'掺杂元素 '!$B$13/5)*'掺杂元素 '!E$12</f>
        <v>2.2376234328209401</v>
      </c>
      <c r="W7">
        <f>0.01*$S7*'掺杂元素 '!F$13+(1-0.01*$S7*'掺杂元素 '!$B$13/5)*'掺杂元素 '!F$12</f>
        <v>243</v>
      </c>
      <c r="X7">
        <f>0.01*$S7*'掺杂元素 '!G$13+(1-0.01*$S7*'掺杂元素 '!$B$13/5)*'掺杂元素 '!G$12</f>
        <v>5</v>
      </c>
      <c r="Y7">
        <f>0.01*$S7*'掺杂元素 '!H$13+(1-0.01*$S7*'掺杂元素 '!$B$13/5)*'掺杂元素 '!H$12</f>
        <v>137.30000000000001</v>
      </c>
      <c r="Z7">
        <f>0.01*$S7*'掺杂元素 '!I$13+(1-0.01*$S7*'掺杂元素 '!$B$13/5)*'掺杂元素 '!I$12</f>
        <v>1.7350000000000001</v>
      </c>
      <c r="AA7">
        <f>0.01*$S7*'掺杂元素 '!J$13+(1-0.01*$S7*'掺杂元素 '!$B$13/5)*'掺杂元素 '!J$12</f>
        <v>1.6850000000000001</v>
      </c>
      <c r="AB7">
        <f>0.01*$S7*'掺杂元素 '!K$13+(1-0.01*$S7*'掺杂元素 '!$B$13/5)*'掺杂元素 '!K$12</f>
        <v>1.57</v>
      </c>
      <c r="AC7">
        <f>0.01*$S7*'掺杂元素 '!L$13+(1-0.01*$S7*'掺杂元素 '!$B$13/5)*'掺杂元素 '!L$12</f>
        <v>684.77</v>
      </c>
      <c r="AD7">
        <f>0.01*$S7*'掺杂元素 '!M$13+(1-0.01*$S7*'掺杂元素 '!$B$13/5)*'掺杂元素 '!M$12</f>
        <v>69.569999999999993</v>
      </c>
      <c r="AE7">
        <f>0.01*$S7*'掺杂元素 '!N$13+(1-0.01*$S7*'掺杂元素 '!$B$13/5)*'掺杂元素 '!N$12</f>
        <v>119.31829999999999</v>
      </c>
      <c r="AF7">
        <f>0.01*$S7*'掺杂元素 '!O$13+(1-0.01*$S7*'掺杂元素 '!$B$13/5)*'掺杂元素 '!O$12</f>
        <v>4.1500000000000004</v>
      </c>
      <c r="AG7">
        <f>0.01*$S7*'掺杂元素 '!P$13+(1-0.01*$S7*'掺杂元素 '!$B$13/5)*'掺杂元素 '!P$12</f>
        <v>50.6</v>
      </c>
      <c r="AH7">
        <f>0.01*$S7*'掺杂元素 '!Q$13+(1-0.01*$S7*'掺杂元素 '!$B$13/5)*'掺杂元素 '!Q$12</f>
        <v>7.8125</v>
      </c>
      <c r="AI7">
        <f t="shared" si="1"/>
        <v>0.87736700222519104</v>
      </c>
      <c r="AJ7">
        <f t="shared" si="2"/>
        <v>1.0703840410462</v>
      </c>
      <c r="AK7">
        <f t="shared" ref="AK7:AR7" si="11">F7/W7</f>
        <v>0.88864197530864197</v>
      </c>
      <c r="AL7">
        <f t="shared" si="11"/>
        <v>0.89200000000000002</v>
      </c>
      <c r="AM7">
        <f t="shared" si="11"/>
        <v>0.98761835396941</v>
      </c>
      <c r="AN7">
        <f t="shared" si="11"/>
        <v>1.4542939481268</v>
      </c>
      <c r="AO7">
        <f t="shared" si="11"/>
        <v>1.01412462908012</v>
      </c>
      <c r="AP7">
        <f t="shared" si="11"/>
        <v>1.0500636942675201</v>
      </c>
      <c r="AQ7">
        <f t="shared" si="11"/>
        <v>0.92250828745418201</v>
      </c>
      <c r="AR7">
        <f t="shared" si="11"/>
        <v>1.52180537588041</v>
      </c>
      <c r="AS7">
        <f t="shared" si="4"/>
        <v>1.8307</v>
      </c>
      <c r="AT7">
        <f t="shared" si="5"/>
        <v>655.66200000000003</v>
      </c>
      <c r="AU7">
        <f t="shared" si="6"/>
        <v>53.779000000000003</v>
      </c>
      <c r="AV7">
        <f t="shared" si="7"/>
        <v>107.58718</v>
      </c>
    </row>
    <row r="8" spans="1:49" x14ac:dyDescent="0.25">
      <c r="A8" t="s">
        <v>49</v>
      </c>
      <c r="B8">
        <v>7</v>
      </c>
      <c r="C8">
        <f>0.01*$B8*'掺杂元素 '!C$3+(1-0.01*$B8*'掺杂元素 '!$B$3)*'掺杂元素 '!C$2</f>
        <v>1.1064000000000001</v>
      </c>
      <c r="D8">
        <f>0.01*$B8*'掺杂元素 '!D$3+(1-0.01*$B8*'掺杂元素 '!$B$3)*'掺杂元素 '!D$2</f>
        <v>126.85</v>
      </c>
      <c r="E8">
        <f>0.01*$B8*'掺杂元素 '!E$3+(1-0.01*$B8*'掺杂元素 '!$B$3)*'掺杂元素 '!E$2</f>
        <v>2.3402332376860402</v>
      </c>
      <c r="F8">
        <f>0.01*$B8*'掺杂元素 '!F$3+(1-0.01*$B8*'掺杂元素 '!$B$3)*'掺杂元素 '!F$2</f>
        <v>211.43</v>
      </c>
      <c r="G8">
        <f>0.01*$B8*'掺杂元素 '!G$3+(1-0.01*$B8*'掺杂元素 '!$B$3)*'掺杂元素 '!G$2</f>
        <v>4.37</v>
      </c>
      <c r="H8">
        <f>0.01*$B8*'掺杂元素 '!H$3+(1-0.01*$B8*'掺杂元素 '!$B$3)*'掺杂元素 '!H$2</f>
        <v>132.69999999999999</v>
      </c>
      <c r="I8">
        <f>0.01*$B8*'掺杂元素 '!I$3+(1-0.01*$B8*'掺杂元素 '!$B$3)*'掺杂元素 '!I$2</f>
        <v>2.4603999999999999</v>
      </c>
      <c r="J8">
        <f>0.01*$B8*'掺杂元素 '!J$3+(1-0.01*$B8*'掺杂元素 '!$B$3)*'掺杂元素 '!J$2</f>
        <v>1.6836</v>
      </c>
      <c r="K8">
        <f>0.01*$B8*'掺杂元素 '!K$3+(1-0.01*$B8*'掺杂元素 '!$B$3)*'掺杂元素 '!K$2</f>
        <v>1.6016999999999999</v>
      </c>
      <c r="L8">
        <f>0.01*$B8*'掺杂元素 '!L$3+(1-0.01*$B8*'掺杂元素 '!$B$3)*'掺杂元素 '!L$2</f>
        <v>615.15700000000004</v>
      </c>
      <c r="M8">
        <f>0.01*$B8*'掺杂元素 '!M$3+(1-0.01*$B8*'掺杂元素 '!$B$3)*'掺杂元素 '!M$2</f>
        <v>102.584</v>
      </c>
      <c r="N8">
        <f>0.01*$B8*'掺杂元素 '!N$3+(1-0.01*$B8*'掺杂元素 '!$B$3)*'掺杂元素 '!N$2</f>
        <v>94.939070000000001</v>
      </c>
      <c r="O8">
        <f>0.01*$B8*'掺杂元素 '!O$3+(1-0.01*$B8*'掺杂元素 '!$B$3)*'掺杂元素 '!O$2</f>
        <v>3.133</v>
      </c>
      <c r="P8">
        <f>0.01*$B8*'掺杂元素 '!P$3+(1-0.01*$B8*'掺杂元素 '!$B$3)*'掺杂元素 '!P$2</f>
        <v>41.12</v>
      </c>
      <c r="Q8">
        <f>0.01*$B8*'掺杂元素 '!Q$3+(1-0.01*$B8*'掺杂元素 '!$B$3)*'掺杂元素 '!Q$2</f>
        <v>0.77159926470588203</v>
      </c>
      <c r="R8" t="s">
        <v>50</v>
      </c>
      <c r="S8">
        <v>30</v>
      </c>
      <c r="T8">
        <f>0.01*$S8*'掺杂元素 '!C$13+(1-0.01*$S8*'掺杂元素 '!$B$13/5)*'掺杂元素 '!C$12</f>
        <v>0.64</v>
      </c>
      <c r="U8">
        <f>0.01*$S8*'掺杂元素 '!D$13+(1-0.01*$S8*'掺杂元素 '!$B$13/5)*'掺杂元素 '!D$12</f>
        <v>146.9</v>
      </c>
      <c r="V8">
        <f>0.01*$S8*'掺杂元素 '!E$13+(1-0.01*$S8*'掺杂元素 '!$B$13/5)*'掺杂元素 '!E$12</f>
        <v>2.2376234328209401</v>
      </c>
      <c r="W8">
        <f>0.01*$S8*'掺杂元素 '!F$13+(1-0.01*$S8*'掺杂元素 '!$B$13/5)*'掺杂元素 '!F$12</f>
        <v>243</v>
      </c>
      <c r="X8">
        <f>0.01*$S8*'掺杂元素 '!G$13+(1-0.01*$S8*'掺杂元素 '!$B$13/5)*'掺杂元素 '!G$12</f>
        <v>5</v>
      </c>
      <c r="Y8">
        <f>0.01*$S8*'掺杂元素 '!H$13+(1-0.01*$S8*'掺杂元素 '!$B$13/5)*'掺杂元素 '!H$12</f>
        <v>137.30000000000001</v>
      </c>
      <c r="Z8">
        <f>0.01*$S8*'掺杂元素 '!I$13+(1-0.01*$S8*'掺杂元素 '!$B$13/5)*'掺杂元素 '!I$12</f>
        <v>1.7350000000000001</v>
      </c>
      <c r="AA8">
        <f>0.01*$S8*'掺杂元素 '!J$13+(1-0.01*$S8*'掺杂元素 '!$B$13/5)*'掺杂元素 '!J$12</f>
        <v>1.6850000000000001</v>
      </c>
      <c r="AB8">
        <f>0.01*$S8*'掺杂元素 '!K$13+(1-0.01*$S8*'掺杂元素 '!$B$13/5)*'掺杂元素 '!K$12</f>
        <v>1.57</v>
      </c>
      <c r="AC8">
        <f>0.01*$S8*'掺杂元素 '!L$13+(1-0.01*$S8*'掺杂元素 '!$B$13/5)*'掺杂元素 '!L$12</f>
        <v>684.77</v>
      </c>
      <c r="AD8">
        <f>0.01*$S8*'掺杂元素 '!M$13+(1-0.01*$S8*'掺杂元素 '!$B$13/5)*'掺杂元素 '!M$12</f>
        <v>69.569999999999993</v>
      </c>
      <c r="AE8">
        <f>0.01*$S8*'掺杂元素 '!N$13+(1-0.01*$S8*'掺杂元素 '!$B$13/5)*'掺杂元素 '!N$12</f>
        <v>119.31829999999999</v>
      </c>
      <c r="AF8">
        <f>0.01*$S8*'掺杂元素 '!O$13+(1-0.01*$S8*'掺杂元素 '!$B$13/5)*'掺杂元素 '!O$12</f>
        <v>4.1500000000000004</v>
      </c>
      <c r="AG8">
        <f>0.01*$S8*'掺杂元素 '!P$13+(1-0.01*$S8*'掺杂元素 '!$B$13/5)*'掺杂元素 '!P$12</f>
        <v>50.6</v>
      </c>
      <c r="AH8">
        <f>0.01*$S8*'掺杂元素 '!Q$13+(1-0.01*$S8*'掺杂元素 '!$B$13/5)*'掺杂元素 '!Q$12</f>
        <v>7.8125</v>
      </c>
      <c r="AI8">
        <f t="shared" si="1"/>
        <v>0.86877080214017799</v>
      </c>
      <c r="AJ8">
        <f t="shared" si="2"/>
        <v>1.0458566009633401</v>
      </c>
      <c r="AK8">
        <f t="shared" ref="AK8:AR8" si="12">F8/W8</f>
        <v>0.87008230452674895</v>
      </c>
      <c r="AL8">
        <f t="shared" si="12"/>
        <v>0.874</v>
      </c>
      <c r="AM8">
        <f t="shared" si="12"/>
        <v>0.96649672250546304</v>
      </c>
      <c r="AN8">
        <f t="shared" si="12"/>
        <v>1.4180979827089299</v>
      </c>
      <c r="AO8">
        <f t="shared" si="12"/>
        <v>0.99916913946587504</v>
      </c>
      <c r="AP8">
        <f t="shared" si="12"/>
        <v>1.02019108280255</v>
      </c>
      <c r="AQ8">
        <f t="shared" si="12"/>
        <v>0.89834104881931198</v>
      </c>
      <c r="AR8">
        <f t="shared" si="12"/>
        <v>1.47454362512577</v>
      </c>
      <c r="AS8">
        <f t="shared" si="4"/>
        <v>1.85415</v>
      </c>
      <c r="AT8">
        <f t="shared" si="5"/>
        <v>663.93650000000002</v>
      </c>
      <c r="AU8">
        <f t="shared" si="6"/>
        <v>55.423000000000002</v>
      </c>
      <c r="AV8">
        <f t="shared" si="7"/>
        <v>106.663685</v>
      </c>
    </row>
    <row r="9" spans="1:49" x14ac:dyDescent="0.25">
      <c r="A9" t="s">
        <v>49</v>
      </c>
      <c r="B9">
        <v>8</v>
      </c>
      <c r="C9">
        <f>0.01*$B9*'掺杂元素 '!C$3+(1-0.01*$B9*'掺杂元素 '!$B$3)*'掺杂元素 '!C$2</f>
        <v>1.0815999999999999</v>
      </c>
      <c r="D9">
        <f>0.01*$B9*'掺杂元素 '!D$3+(1-0.01*$B9*'掺杂元素 '!$B$3)*'掺杂元素 '!D$2</f>
        <v>124.4</v>
      </c>
      <c r="E9">
        <f>0.01*$B9*'掺杂元素 '!E$3+(1-0.01*$B9*'掺杂元素 '!$B$3)*'掺杂元素 '!E$2</f>
        <v>2.2853500630095298</v>
      </c>
      <c r="F9">
        <f>0.01*$B9*'掺杂元素 '!F$3+(1-0.01*$B9*'掺杂元素 '!$B$3)*'掺杂元素 '!F$2</f>
        <v>206.92</v>
      </c>
      <c r="G9">
        <f>0.01*$B9*'掺杂元素 '!G$3+(1-0.01*$B9*'掺杂元素 '!$B$3)*'掺杂元素 '!G$2</f>
        <v>4.28</v>
      </c>
      <c r="H9">
        <f>0.01*$B9*'掺杂元素 '!H$3+(1-0.01*$B9*'掺杂元素 '!$B$3)*'掺杂元素 '!H$2</f>
        <v>129.80000000000001</v>
      </c>
      <c r="I9">
        <f>0.01*$B9*'掺杂元素 '!I$3+(1-0.01*$B9*'掺杂元素 '!$B$3)*'掺杂元素 '!I$2</f>
        <v>2.3976000000000002</v>
      </c>
      <c r="J9">
        <f>0.01*$B9*'掺杂元素 '!J$3+(1-0.01*$B9*'掺杂元素 '!$B$3)*'掺杂元素 '!J$2</f>
        <v>1.6584000000000001</v>
      </c>
      <c r="K9">
        <f>0.01*$B9*'掺杂元素 '!K$3+(1-0.01*$B9*'掺杂元素 '!$B$3)*'掺杂元素 '!K$2</f>
        <v>1.5548</v>
      </c>
      <c r="L9">
        <f>0.01*$B9*'掺杂元素 '!L$3+(1-0.01*$B9*'掺杂元素 '!$B$3)*'掺杂元素 '!L$2</f>
        <v>598.60799999999995</v>
      </c>
      <c r="M9">
        <f>0.01*$B9*'掺杂元素 '!M$3+(1-0.01*$B9*'掺杂元素 '!$B$3)*'掺杂元素 '!M$2</f>
        <v>99.296000000000006</v>
      </c>
      <c r="N9">
        <f>0.01*$B9*'掺杂元素 '!N$3+(1-0.01*$B9*'掺杂元素 '!$B$3)*'掺杂元素 '!N$2</f>
        <v>93.092079999999996</v>
      </c>
      <c r="O9">
        <f>0.01*$B9*'掺杂元素 '!O$3+(1-0.01*$B9*'掺杂元素 '!$B$3)*'掺杂元素 '!O$2</f>
        <v>3.052</v>
      </c>
      <c r="P9">
        <f>0.01*$B9*'掺杂元素 '!P$3+(1-0.01*$B9*'掺杂元素 '!$B$3)*'掺杂元素 '!P$2</f>
        <v>40.28</v>
      </c>
      <c r="Q9">
        <f>0.01*$B9*'掺杂元素 '!Q$3+(1-0.01*$B9*'掺杂元素 '!$B$3)*'掺杂元素 '!Q$2</f>
        <v>0.77022058823529405</v>
      </c>
      <c r="R9" t="s">
        <v>50</v>
      </c>
      <c r="S9">
        <v>30</v>
      </c>
      <c r="T9">
        <f>0.01*$S9*'掺杂元素 '!C$13+(1-0.01*$S9*'掺杂元素 '!$B$13/5)*'掺杂元素 '!C$12</f>
        <v>0.64</v>
      </c>
      <c r="U9">
        <f>0.01*$S9*'掺杂元素 '!D$13+(1-0.01*$S9*'掺杂元素 '!$B$13/5)*'掺杂元素 '!D$12</f>
        <v>146.9</v>
      </c>
      <c r="V9">
        <f>0.01*$S9*'掺杂元素 '!E$13+(1-0.01*$S9*'掺杂元素 '!$B$13/5)*'掺杂元素 '!E$12</f>
        <v>2.2376234328209401</v>
      </c>
      <c r="W9">
        <f>0.01*$S9*'掺杂元素 '!F$13+(1-0.01*$S9*'掺杂元素 '!$B$13/5)*'掺杂元素 '!F$12</f>
        <v>243</v>
      </c>
      <c r="X9">
        <f>0.01*$S9*'掺杂元素 '!G$13+(1-0.01*$S9*'掺杂元素 '!$B$13/5)*'掺杂元素 '!G$12</f>
        <v>5</v>
      </c>
      <c r="Y9">
        <f>0.01*$S9*'掺杂元素 '!H$13+(1-0.01*$S9*'掺杂元素 '!$B$13/5)*'掺杂元素 '!H$12</f>
        <v>137.30000000000001</v>
      </c>
      <c r="Z9">
        <f>0.01*$S9*'掺杂元素 '!I$13+(1-0.01*$S9*'掺杂元素 '!$B$13/5)*'掺杂元素 '!I$12</f>
        <v>1.7350000000000001</v>
      </c>
      <c r="AA9">
        <f>0.01*$S9*'掺杂元素 '!J$13+(1-0.01*$S9*'掺杂元素 '!$B$13/5)*'掺杂元素 '!J$12</f>
        <v>1.6850000000000001</v>
      </c>
      <c r="AB9">
        <f>0.01*$S9*'掺杂元素 '!K$13+(1-0.01*$S9*'掺杂元素 '!$B$13/5)*'掺杂元素 '!K$12</f>
        <v>1.57</v>
      </c>
      <c r="AC9">
        <f>0.01*$S9*'掺杂元素 '!L$13+(1-0.01*$S9*'掺杂元素 '!$B$13/5)*'掺杂元素 '!L$12</f>
        <v>684.77</v>
      </c>
      <c r="AD9">
        <f>0.01*$S9*'掺杂元素 '!M$13+(1-0.01*$S9*'掺杂元素 '!$B$13/5)*'掺杂元素 '!M$12</f>
        <v>69.569999999999993</v>
      </c>
      <c r="AE9">
        <f>0.01*$S9*'掺杂元素 '!N$13+(1-0.01*$S9*'掺杂元素 '!$B$13/5)*'掺杂元素 '!N$12</f>
        <v>119.31829999999999</v>
      </c>
      <c r="AF9">
        <f>0.01*$S9*'掺杂元素 '!O$13+(1-0.01*$S9*'掺杂元素 '!$B$13/5)*'掺杂元素 '!O$12</f>
        <v>4.1500000000000004</v>
      </c>
      <c r="AG9">
        <f>0.01*$S9*'掺杂元素 '!P$13+(1-0.01*$S9*'掺杂元素 '!$B$13/5)*'掺杂元素 '!P$12</f>
        <v>50.6</v>
      </c>
      <c r="AH9">
        <f>0.01*$S9*'掺杂元素 '!Q$13+(1-0.01*$S9*'掺杂元素 '!$B$13/5)*'掺杂元素 '!Q$12</f>
        <v>7.8125</v>
      </c>
      <c r="AI9">
        <f t="shared" si="1"/>
        <v>0.86017460205516505</v>
      </c>
      <c r="AJ9">
        <f t="shared" si="2"/>
        <v>1.02132916088049</v>
      </c>
      <c r="AK9">
        <f t="shared" ref="AK9:AR9" si="13">F9/W9</f>
        <v>0.85152263374485604</v>
      </c>
      <c r="AL9">
        <f t="shared" si="13"/>
        <v>0.85599999999999998</v>
      </c>
      <c r="AM9">
        <f t="shared" si="13"/>
        <v>0.94537509104151496</v>
      </c>
      <c r="AN9">
        <f t="shared" si="13"/>
        <v>1.3819020172910701</v>
      </c>
      <c r="AO9">
        <f t="shared" si="13"/>
        <v>0.98421364985163196</v>
      </c>
      <c r="AP9">
        <f t="shared" si="13"/>
        <v>0.99031847133758</v>
      </c>
      <c r="AQ9">
        <f t="shared" si="13"/>
        <v>0.87417381018444196</v>
      </c>
      <c r="AR9">
        <f t="shared" si="13"/>
        <v>1.42728187437114</v>
      </c>
      <c r="AS9">
        <f t="shared" si="4"/>
        <v>1.8775999999999999</v>
      </c>
      <c r="AT9">
        <f t="shared" si="5"/>
        <v>672.21100000000001</v>
      </c>
      <c r="AU9">
        <f t="shared" si="6"/>
        <v>57.067</v>
      </c>
      <c r="AV9">
        <f t="shared" si="7"/>
        <v>105.74019</v>
      </c>
    </row>
    <row r="10" spans="1:49" x14ac:dyDescent="0.25">
      <c r="A10" t="s">
        <v>49</v>
      </c>
      <c r="B10">
        <v>9</v>
      </c>
      <c r="C10">
        <f>0.01*$B10*'掺杂元素 '!C$3+(1-0.01*$B10*'掺杂元素 '!$B$3)*'掺杂元素 '!C$2</f>
        <v>1.0568</v>
      </c>
      <c r="D10">
        <f>0.01*$B10*'掺杂元素 '!D$3+(1-0.01*$B10*'掺杂元素 '!$B$3)*'掺杂元素 '!D$2</f>
        <v>121.95</v>
      </c>
      <c r="E10">
        <f>0.01*$B10*'掺杂元素 '!E$3+(1-0.01*$B10*'掺杂元素 '!$B$3)*'掺杂元素 '!E$2</f>
        <v>2.2304668883330301</v>
      </c>
      <c r="F10">
        <f>0.01*$B10*'掺杂元素 '!F$3+(1-0.01*$B10*'掺杂元素 '!$B$3)*'掺杂元素 '!F$2</f>
        <v>202.41</v>
      </c>
      <c r="G10">
        <f>0.01*$B10*'掺杂元素 '!G$3+(1-0.01*$B10*'掺杂元素 '!$B$3)*'掺杂元素 '!G$2</f>
        <v>4.1900000000000004</v>
      </c>
      <c r="H10">
        <f>0.01*$B10*'掺杂元素 '!H$3+(1-0.01*$B10*'掺杂元素 '!$B$3)*'掺杂元素 '!H$2</f>
        <v>126.9</v>
      </c>
      <c r="I10">
        <f>0.01*$B10*'掺杂元素 '!I$3+(1-0.01*$B10*'掺杂元素 '!$B$3)*'掺杂元素 '!I$2</f>
        <v>2.3348</v>
      </c>
      <c r="J10">
        <f>0.01*$B10*'掺杂元素 '!J$3+(1-0.01*$B10*'掺杂元素 '!$B$3)*'掺杂元素 '!J$2</f>
        <v>1.6332</v>
      </c>
      <c r="K10">
        <f>0.01*$B10*'掺杂元素 '!K$3+(1-0.01*$B10*'掺杂元素 '!$B$3)*'掺杂元素 '!K$2</f>
        <v>1.5079</v>
      </c>
      <c r="L10">
        <f>0.01*$B10*'掺杂元素 '!L$3+(1-0.01*$B10*'掺杂元素 '!$B$3)*'掺杂元素 '!L$2</f>
        <v>582.05899999999997</v>
      </c>
      <c r="M10">
        <f>0.01*$B10*'掺杂元素 '!M$3+(1-0.01*$B10*'掺杂元素 '!$B$3)*'掺杂元素 '!M$2</f>
        <v>96.007999999999996</v>
      </c>
      <c r="N10">
        <f>0.01*$B10*'掺杂元素 '!N$3+(1-0.01*$B10*'掺杂元素 '!$B$3)*'掺杂元素 '!N$2</f>
        <v>91.245090000000005</v>
      </c>
      <c r="O10">
        <f>0.01*$B10*'掺杂元素 '!O$3+(1-0.01*$B10*'掺杂元素 '!$B$3)*'掺杂元素 '!O$2</f>
        <v>2.9710000000000001</v>
      </c>
      <c r="P10">
        <f>0.01*$B10*'掺杂元素 '!P$3+(1-0.01*$B10*'掺杂元素 '!$B$3)*'掺杂元素 '!P$2</f>
        <v>39.44</v>
      </c>
      <c r="Q10">
        <f>0.01*$B10*'掺杂元素 '!Q$3+(1-0.01*$B10*'掺杂元素 '!$B$3)*'掺杂元素 '!Q$2</f>
        <v>0.76884191176470595</v>
      </c>
      <c r="R10" t="s">
        <v>50</v>
      </c>
      <c r="S10">
        <v>30</v>
      </c>
      <c r="T10">
        <f>0.01*$S10*'掺杂元素 '!C$13+(1-0.01*$S10*'掺杂元素 '!$B$13/5)*'掺杂元素 '!C$12</f>
        <v>0.64</v>
      </c>
      <c r="U10">
        <f>0.01*$S10*'掺杂元素 '!D$13+(1-0.01*$S10*'掺杂元素 '!$B$13/5)*'掺杂元素 '!D$12</f>
        <v>146.9</v>
      </c>
      <c r="V10">
        <f>0.01*$S10*'掺杂元素 '!E$13+(1-0.01*$S10*'掺杂元素 '!$B$13/5)*'掺杂元素 '!E$12</f>
        <v>2.2376234328209401</v>
      </c>
      <c r="W10">
        <f>0.01*$S10*'掺杂元素 '!F$13+(1-0.01*$S10*'掺杂元素 '!$B$13/5)*'掺杂元素 '!F$12</f>
        <v>243</v>
      </c>
      <c r="X10">
        <f>0.01*$S10*'掺杂元素 '!G$13+(1-0.01*$S10*'掺杂元素 '!$B$13/5)*'掺杂元素 '!G$12</f>
        <v>5</v>
      </c>
      <c r="Y10">
        <f>0.01*$S10*'掺杂元素 '!H$13+(1-0.01*$S10*'掺杂元素 '!$B$13/5)*'掺杂元素 '!H$12</f>
        <v>137.30000000000001</v>
      </c>
      <c r="Z10">
        <f>0.01*$S10*'掺杂元素 '!I$13+(1-0.01*$S10*'掺杂元素 '!$B$13/5)*'掺杂元素 '!I$12</f>
        <v>1.7350000000000001</v>
      </c>
      <c r="AA10">
        <f>0.01*$S10*'掺杂元素 '!J$13+(1-0.01*$S10*'掺杂元素 '!$B$13/5)*'掺杂元素 '!J$12</f>
        <v>1.6850000000000001</v>
      </c>
      <c r="AB10">
        <f>0.01*$S10*'掺杂元素 '!K$13+(1-0.01*$S10*'掺杂元素 '!$B$13/5)*'掺杂元素 '!K$12</f>
        <v>1.57</v>
      </c>
      <c r="AC10">
        <f>0.01*$S10*'掺杂元素 '!L$13+(1-0.01*$S10*'掺杂元素 '!$B$13/5)*'掺杂元素 '!L$12</f>
        <v>684.77</v>
      </c>
      <c r="AD10">
        <f>0.01*$S10*'掺杂元素 '!M$13+(1-0.01*$S10*'掺杂元素 '!$B$13/5)*'掺杂元素 '!M$12</f>
        <v>69.569999999999993</v>
      </c>
      <c r="AE10">
        <f>0.01*$S10*'掺杂元素 '!N$13+(1-0.01*$S10*'掺杂元素 '!$B$13/5)*'掺杂元素 '!N$12</f>
        <v>119.31829999999999</v>
      </c>
      <c r="AF10">
        <f>0.01*$S10*'掺杂元素 '!O$13+(1-0.01*$S10*'掺杂元素 '!$B$13/5)*'掺杂元素 '!O$12</f>
        <v>4.1500000000000004</v>
      </c>
      <c r="AG10">
        <f>0.01*$S10*'掺杂元素 '!P$13+(1-0.01*$S10*'掺杂元素 '!$B$13/5)*'掺杂元素 '!P$12</f>
        <v>50.6</v>
      </c>
      <c r="AH10">
        <f>0.01*$S10*'掺杂元素 '!Q$13+(1-0.01*$S10*'掺杂元素 '!$B$13/5)*'掺杂元素 '!Q$12</f>
        <v>7.8125</v>
      </c>
      <c r="AI10">
        <f t="shared" si="1"/>
        <v>0.851578401970152</v>
      </c>
      <c r="AJ10">
        <f t="shared" si="2"/>
        <v>0.99680172079763796</v>
      </c>
      <c r="AK10">
        <f t="shared" ref="AK10:AR10" si="14">F10/W10</f>
        <v>0.83296296296296302</v>
      </c>
      <c r="AL10">
        <f t="shared" si="14"/>
        <v>0.83799999999999997</v>
      </c>
      <c r="AM10">
        <f t="shared" si="14"/>
        <v>0.92425345957756699</v>
      </c>
      <c r="AN10">
        <f t="shared" si="14"/>
        <v>1.3457060518732</v>
      </c>
      <c r="AO10">
        <f t="shared" si="14"/>
        <v>0.96925816023738898</v>
      </c>
      <c r="AP10">
        <f t="shared" si="14"/>
        <v>0.960445859872611</v>
      </c>
      <c r="AQ10">
        <f t="shared" si="14"/>
        <v>0.85000657154957104</v>
      </c>
      <c r="AR10">
        <f t="shared" si="14"/>
        <v>1.3800201236164999</v>
      </c>
      <c r="AS10">
        <f t="shared" si="4"/>
        <v>1.9010499999999999</v>
      </c>
      <c r="AT10">
        <f t="shared" si="5"/>
        <v>680.4855</v>
      </c>
      <c r="AU10">
        <f t="shared" si="6"/>
        <v>58.710999999999999</v>
      </c>
      <c r="AV10">
        <f t="shared" si="7"/>
        <v>104.816695</v>
      </c>
    </row>
    <row r="11" spans="1:49" x14ac:dyDescent="0.25">
      <c r="A11" t="s">
        <v>49</v>
      </c>
      <c r="B11">
        <v>10</v>
      </c>
      <c r="C11">
        <f>0.01*$B11*'掺杂元素 '!C$3+(1-0.01*$B11*'掺杂元素 '!$B$3)*'掺杂元素 '!C$2</f>
        <v>1.032</v>
      </c>
      <c r="D11">
        <f>0.01*$B11*'掺杂元素 '!D$3+(1-0.01*$B11*'掺杂元素 '!$B$3)*'掺杂元素 '!D$2</f>
        <v>119.5</v>
      </c>
      <c r="E11">
        <f>0.01*$B11*'掺杂元素 '!E$3+(1-0.01*$B11*'掺杂元素 '!$B$3)*'掺杂元素 '!E$2</f>
        <v>2.1755837136565299</v>
      </c>
      <c r="F11">
        <f>0.01*$B11*'掺杂元素 '!F$3+(1-0.01*$B11*'掺杂元素 '!$B$3)*'掺杂元素 '!F$2</f>
        <v>197.9</v>
      </c>
      <c r="G11">
        <f>0.01*$B11*'掺杂元素 '!G$3+(1-0.01*$B11*'掺杂元素 '!$B$3)*'掺杂元素 '!G$2</f>
        <v>4.0999999999999996</v>
      </c>
      <c r="H11">
        <f>0.01*$B11*'掺杂元素 '!H$3+(1-0.01*$B11*'掺杂元素 '!$B$3)*'掺杂元素 '!H$2</f>
        <v>124</v>
      </c>
      <c r="I11">
        <f>0.01*$B11*'掺杂元素 '!I$3+(1-0.01*$B11*'掺杂元素 '!$B$3)*'掺杂元素 '!I$2</f>
        <v>2.2719999999999998</v>
      </c>
      <c r="J11">
        <f>0.01*$B11*'掺杂元素 '!J$3+(1-0.01*$B11*'掺杂元素 '!$B$3)*'掺杂元素 '!J$2</f>
        <v>1.6080000000000001</v>
      </c>
      <c r="K11">
        <f>0.01*$B11*'掺杂元素 '!K$3+(1-0.01*$B11*'掺杂元素 '!$B$3)*'掺杂元素 '!K$2</f>
        <v>1.4610000000000001</v>
      </c>
      <c r="L11">
        <f>0.01*$B11*'掺杂元素 '!L$3+(1-0.01*$B11*'掺杂元素 '!$B$3)*'掺杂元素 '!L$2</f>
        <v>565.51</v>
      </c>
      <c r="M11">
        <f>0.01*$B11*'掺杂元素 '!M$3+(1-0.01*$B11*'掺杂元素 '!$B$3)*'掺杂元素 '!M$2</f>
        <v>92.72</v>
      </c>
      <c r="N11">
        <f>0.01*$B11*'掺杂元素 '!N$3+(1-0.01*$B11*'掺杂元素 '!$B$3)*'掺杂元素 '!N$2</f>
        <v>89.398099999999999</v>
      </c>
      <c r="O11">
        <f>0.01*$B11*'掺杂元素 '!O$3+(1-0.01*$B11*'掺杂元素 '!$B$3)*'掺杂元素 '!O$2</f>
        <v>2.89</v>
      </c>
      <c r="P11">
        <f>0.01*$B11*'掺杂元素 '!P$3+(1-0.01*$B11*'掺杂元素 '!$B$3)*'掺杂元素 '!P$2</f>
        <v>38.6</v>
      </c>
      <c r="Q11">
        <f>0.01*$B11*'掺杂元素 '!Q$3+(1-0.01*$B11*'掺杂元素 '!$B$3)*'掺杂元素 '!Q$2</f>
        <v>0.76746323529411797</v>
      </c>
      <c r="R11" t="s">
        <v>50</v>
      </c>
      <c r="S11">
        <v>30</v>
      </c>
      <c r="T11">
        <f>0.01*$S11*'掺杂元素 '!C$13+(1-0.01*$S11*'掺杂元素 '!$B$13/5)*'掺杂元素 '!C$12</f>
        <v>0.64</v>
      </c>
      <c r="U11">
        <f>0.01*$S11*'掺杂元素 '!D$13+(1-0.01*$S11*'掺杂元素 '!$B$13/5)*'掺杂元素 '!D$12</f>
        <v>146.9</v>
      </c>
      <c r="V11">
        <f>0.01*$S11*'掺杂元素 '!E$13+(1-0.01*$S11*'掺杂元素 '!$B$13/5)*'掺杂元素 '!E$12</f>
        <v>2.2376234328209401</v>
      </c>
      <c r="W11">
        <f>0.01*$S11*'掺杂元素 '!F$13+(1-0.01*$S11*'掺杂元素 '!$B$13/5)*'掺杂元素 '!F$12</f>
        <v>243</v>
      </c>
      <c r="X11">
        <f>0.01*$S11*'掺杂元素 '!G$13+(1-0.01*$S11*'掺杂元素 '!$B$13/5)*'掺杂元素 '!G$12</f>
        <v>5</v>
      </c>
      <c r="Y11">
        <f>0.01*$S11*'掺杂元素 '!H$13+(1-0.01*$S11*'掺杂元素 '!$B$13/5)*'掺杂元素 '!H$12</f>
        <v>137.30000000000001</v>
      </c>
      <c r="Z11">
        <f>0.01*$S11*'掺杂元素 '!I$13+(1-0.01*$S11*'掺杂元素 '!$B$13/5)*'掺杂元素 '!I$12</f>
        <v>1.7350000000000001</v>
      </c>
      <c r="AA11">
        <f>0.01*$S11*'掺杂元素 '!J$13+(1-0.01*$S11*'掺杂元素 '!$B$13/5)*'掺杂元素 '!J$12</f>
        <v>1.6850000000000001</v>
      </c>
      <c r="AB11">
        <f>0.01*$S11*'掺杂元素 '!K$13+(1-0.01*$S11*'掺杂元素 '!$B$13/5)*'掺杂元素 '!K$12</f>
        <v>1.57</v>
      </c>
      <c r="AC11">
        <f>0.01*$S11*'掺杂元素 '!L$13+(1-0.01*$S11*'掺杂元素 '!$B$13/5)*'掺杂元素 '!L$12</f>
        <v>684.77</v>
      </c>
      <c r="AD11">
        <f>0.01*$S11*'掺杂元素 '!M$13+(1-0.01*$S11*'掺杂元素 '!$B$13/5)*'掺杂元素 '!M$12</f>
        <v>69.569999999999993</v>
      </c>
      <c r="AE11">
        <f>0.01*$S11*'掺杂元素 '!N$13+(1-0.01*$S11*'掺杂元素 '!$B$13/5)*'掺杂元素 '!N$12</f>
        <v>119.31829999999999</v>
      </c>
      <c r="AF11">
        <f>0.01*$S11*'掺杂元素 '!O$13+(1-0.01*$S11*'掺杂元素 '!$B$13/5)*'掺杂元素 '!O$12</f>
        <v>4.1500000000000004</v>
      </c>
      <c r="AG11">
        <f>0.01*$S11*'掺杂元素 '!P$13+(1-0.01*$S11*'掺杂元素 '!$B$13/5)*'掺杂元素 '!P$12</f>
        <v>50.6</v>
      </c>
      <c r="AH11">
        <f>0.01*$S11*'掺杂元素 '!Q$13+(1-0.01*$S11*'掺杂元素 '!$B$13/5)*'掺杂元素 '!Q$12</f>
        <v>7.8125</v>
      </c>
      <c r="AI11">
        <f t="shared" si="1"/>
        <v>0.84298220188513895</v>
      </c>
      <c r="AJ11">
        <f t="shared" si="2"/>
        <v>0.97227428071478506</v>
      </c>
      <c r="AK11">
        <f t="shared" ref="AK11:AR11" si="15">F11/W11</f>
        <v>0.81440329218106999</v>
      </c>
      <c r="AL11">
        <f t="shared" si="15"/>
        <v>0.82</v>
      </c>
      <c r="AM11">
        <f t="shared" si="15"/>
        <v>0.90313182811362003</v>
      </c>
      <c r="AN11">
        <f t="shared" si="15"/>
        <v>1.30951008645533</v>
      </c>
      <c r="AO11">
        <f t="shared" si="15"/>
        <v>0.954302670623145</v>
      </c>
      <c r="AP11">
        <f t="shared" si="15"/>
        <v>0.93057324840764299</v>
      </c>
      <c r="AQ11">
        <f t="shared" si="15"/>
        <v>0.82583933291470102</v>
      </c>
      <c r="AR11">
        <f t="shared" si="15"/>
        <v>1.3327583728618699</v>
      </c>
      <c r="AS11">
        <f t="shared" si="4"/>
        <v>1.9245000000000001</v>
      </c>
      <c r="AT11">
        <f t="shared" si="5"/>
        <v>688.76</v>
      </c>
      <c r="AU11">
        <f t="shared" si="6"/>
        <v>60.354999999999997</v>
      </c>
      <c r="AV11">
        <f t="shared" si="7"/>
        <v>103.89319999999999</v>
      </c>
    </row>
    <row r="12" spans="1:49" x14ac:dyDescent="0.25">
      <c r="A12" t="s">
        <v>51</v>
      </c>
      <c r="B12">
        <v>1</v>
      </c>
      <c r="C12">
        <f>0.01*$B12*'掺杂元素 '!C$4+(1-0.01*$B12*'掺杂元素 '!$B$4)*'掺杂元素 '!C$2</f>
        <v>1.2402</v>
      </c>
      <c r="D12">
        <f>0.01*$B12*'掺杂元素 '!D$4+(1-0.01*$B12*'掺杂元素 '!$B$4)*'掺杂元素 '!D$2</f>
        <v>140.05000000000001</v>
      </c>
      <c r="E12">
        <f>0.01*$B12*'掺杂元素 '!E$4+(1-0.01*$B12*'掺杂元素 '!$B$4)*'掺杂元素 '!E$2</f>
        <v>2.6410137074727702</v>
      </c>
      <c r="F12">
        <f>0.01*$B12*'掺杂元素 '!F$4+(1-0.01*$B12*'掺杂元素 '!$B$4)*'掺杂元素 '!F$2</f>
        <v>236.02</v>
      </c>
      <c r="G12">
        <f>0.01*$B12*'掺杂元素 '!G$4+(1-0.01*$B12*'掺杂元素 '!$B$4)*'掺杂元素 '!G$2</f>
        <v>4.8600000000000003</v>
      </c>
      <c r="H12">
        <f>0.01*$B12*'掺杂元素 '!H$4+(1-0.01*$B12*'掺杂元素 '!$B$4)*'掺杂元素 '!H$2</f>
        <v>148.53</v>
      </c>
      <c r="I12">
        <f>0.01*$B12*'掺杂元素 '!I$4+(1-0.01*$B12*'掺杂元素 '!$B$4)*'掺杂元素 '!I$2</f>
        <v>2.8079999999999998</v>
      </c>
      <c r="J12">
        <f>0.01*$B12*'掺杂元素 '!J$4+(1-0.01*$B12*'掺杂元素 '!$B$4)*'掺杂元素 '!J$2</f>
        <v>1.8036000000000001</v>
      </c>
      <c r="K12">
        <f>0.01*$B12*'掺杂元素 '!K$4+(1-0.01*$B12*'掺杂元素 '!$B$4)*'掺杂元素 '!K$2</f>
        <v>1.8640000000000001</v>
      </c>
      <c r="L12">
        <f>0.01*$B12*'掺杂元素 '!L$4+(1-0.01*$B12*'掺杂元素 '!$B$4)*'掺杂元素 '!L$2</f>
        <v>707.10400000000004</v>
      </c>
      <c r="M12">
        <f>0.01*$B12*'掺杂元素 '!M$4+(1-0.01*$B12*'掺杂元素 '!$B$4)*'掺杂元素 '!M$2</f>
        <v>121.07599999999999</v>
      </c>
      <c r="N12">
        <f>0.01*$B12*'掺杂元素 '!N$4+(1-0.01*$B12*'掺杂元素 '!$B$4)*'掺杂元素 '!N$2</f>
        <v>104.95444000000001</v>
      </c>
      <c r="O12">
        <f>0.01*$B12*'掺杂元素 '!O$4+(1-0.01*$B12*'掺杂元素 '!$B$4)*'掺杂元素 '!O$2</f>
        <v>3.5819999999999999</v>
      </c>
      <c r="P12">
        <f>0.01*$B12*'掺杂元素 '!P$4+(1-0.01*$B12*'掺杂元素 '!$B$4)*'掺杂元素 '!P$2</f>
        <v>45.7</v>
      </c>
      <c r="Q12">
        <f>0.01*$B12*'掺杂元素 '!Q$4+(1-0.01*$B12*'掺杂元素 '!$B$4)*'掺杂元素 '!Q$2</f>
        <v>0.78508771929824595</v>
      </c>
      <c r="R12" t="s">
        <v>50</v>
      </c>
      <c r="S12">
        <v>30</v>
      </c>
      <c r="T12">
        <f>0.01*$S12*'掺杂元素 '!C$13+(1-0.01*$S12*'掺杂元素 '!$B$13/5)*'掺杂元素 '!C$12</f>
        <v>0.64</v>
      </c>
      <c r="U12">
        <f>0.01*$S12*'掺杂元素 '!D$13+(1-0.01*$S12*'掺杂元素 '!$B$13/5)*'掺杂元素 '!D$12</f>
        <v>146.9</v>
      </c>
      <c r="V12">
        <f>0.01*$S12*'掺杂元素 '!E$13+(1-0.01*$S12*'掺杂元素 '!$B$13/5)*'掺杂元素 '!E$12</f>
        <v>2.2376234328209401</v>
      </c>
      <c r="W12">
        <f>0.01*$S12*'掺杂元素 '!F$13+(1-0.01*$S12*'掺杂元素 '!$B$13/5)*'掺杂元素 '!F$12</f>
        <v>243</v>
      </c>
      <c r="X12">
        <f>0.01*$S12*'掺杂元素 '!G$13+(1-0.01*$S12*'掺杂元素 '!$B$13/5)*'掺杂元素 '!G$12</f>
        <v>5</v>
      </c>
      <c r="Y12">
        <f>0.01*$S12*'掺杂元素 '!H$13+(1-0.01*$S12*'掺杂元素 '!$B$13/5)*'掺杂元素 '!H$12</f>
        <v>137.30000000000001</v>
      </c>
      <c r="Z12">
        <f>0.01*$S12*'掺杂元素 '!I$13+(1-0.01*$S12*'掺杂元素 '!$B$13/5)*'掺杂元素 '!I$12</f>
        <v>1.7350000000000001</v>
      </c>
      <c r="AA12">
        <f>0.01*$S12*'掺杂元素 '!J$13+(1-0.01*$S12*'掺杂元素 '!$B$13/5)*'掺杂元素 '!J$12</f>
        <v>1.6850000000000001</v>
      </c>
      <c r="AB12">
        <f>0.01*$S12*'掺杂元素 '!K$13+(1-0.01*$S12*'掺杂元素 '!$B$13/5)*'掺杂元素 '!K$12</f>
        <v>1.57</v>
      </c>
      <c r="AC12">
        <f>0.01*$S12*'掺杂元素 '!L$13+(1-0.01*$S12*'掺杂元素 '!$B$13/5)*'掺杂元素 '!L$12</f>
        <v>684.77</v>
      </c>
      <c r="AD12">
        <f>0.01*$S12*'掺杂元素 '!M$13+(1-0.01*$S12*'掺杂元素 '!$B$13/5)*'掺杂元素 '!M$12</f>
        <v>69.569999999999993</v>
      </c>
      <c r="AE12">
        <f>0.01*$S12*'掺杂元素 '!N$13+(1-0.01*$S12*'掺杂元素 '!$B$13/5)*'掺杂元素 '!N$12</f>
        <v>119.31829999999999</v>
      </c>
      <c r="AF12">
        <f>0.01*$S12*'掺杂元素 '!O$13+(1-0.01*$S12*'掺杂元素 '!$B$13/5)*'掺杂元素 '!O$12</f>
        <v>4.1500000000000004</v>
      </c>
      <c r="AG12">
        <f>0.01*$S12*'掺杂元素 '!P$13+(1-0.01*$S12*'掺杂元素 '!$B$13/5)*'掺杂元素 '!P$12</f>
        <v>50.6</v>
      </c>
      <c r="AH12">
        <f>0.01*$S12*'掺杂元素 '!Q$13+(1-0.01*$S12*'掺杂元素 '!$B$13/5)*'掺杂元素 '!Q$12</f>
        <v>7.8125</v>
      </c>
      <c r="AI12">
        <f t="shared" si="1"/>
        <v>0.915148688082707</v>
      </c>
      <c r="AJ12">
        <f t="shared" si="2"/>
        <v>1.1802762112404599</v>
      </c>
      <c r="AK12">
        <f t="shared" ref="AK12:AR12" si="16">F12/W12</f>
        <v>0.97127572016460895</v>
      </c>
      <c r="AL12">
        <f t="shared" si="16"/>
        <v>0.97199999999999998</v>
      </c>
      <c r="AM12">
        <f t="shared" si="16"/>
        <v>1.0817916970138399</v>
      </c>
      <c r="AN12">
        <f t="shared" si="16"/>
        <v>1.6184438040345801</v>
      </c>
      <c r="AO12">
        <f t="shared" si="16"/>
        <v>1.07038575667656</v>
      </c>
      <c r="AP12">
        <f t="shared" si="16"/>
        <v>1.1872611464968199</v>
      </c>
      <c r="AQ12">
        <f t="shared" si="16"/>
        <v>1.0326153306949799</v>
      </c>
      <c r="AR12">
        <f t="shared" si="16"/>
        <v>1.7403478510852399</v>
      </c>
      <c r="AS12">
        <f t="shared" si="4"/>
        <v>1.7230000000000001</v>
      </c>
      <c r="AT12">
        <f t="shared" si="5"/>
        <v>617.96299999999997</v>
      </c>
      <c r="AU12">
        <f t="shared" si="6"/>
        <v>46.177</v>
      </c>
      <c r="AV12">
        <f t="shared" si="7"/>
        <v>111.67137</v>
      </c>
    </row>
    <row r="13" spans="1:49" x14ac:dyDescent="0.25">
      <c r="A13" t="s">
        <v>51</v>
      </c>
      <c r="B13">
        <v>2</v>
      </c>
      <c r="C13">
        <f>0.01*$B13*'掺杂元素 '!C$4+(1-0.01*$B13*'掺杂元素 '!$B$4)*'掺杂元素 '!C$2</f>
        <v>1.2003999999999999</v>
      </c>
      <c r="D13">
        <f>0.01*$B13*'掺杂元素 '!D$4+(1-0.01*$B13*'掺杂元素 '!$B$4)*'掺杂元素 '!D$2</f>
        <v>136.1</v>
      </c>
      <c r="E13">
        <f>0.01*$B13*'掺杂元素 '!E$4+(1-0.01*$B13*'掺杂元素 '!$B$4)*'掺杂元素 '!E$2</f>
        <v>2.5576119545239799</v>
      </c>
      <c r="F13">
        <f>0.01*$B13*'掺杂元素 '!F$4+(1-0.01*$B13*'掺杂元素 '!$B$4)*'掺杂元素 '!F$2</f>
        <v>229.04</v>
      </c>
      <c r="G13">
        <f>0.01*$B13*'掺杂元素 '!G$4+(1-0.01*$B13*'掺杂元素 '!$B$4)*'掺杂元素 '!G$2</f>
        <v>4.72</v>
      </c>
      <c r="H13">
        <f>0.01*$B13*'掺杂元素 '!H$4+(1-0.01*$B13*'掺杂元素 '!$B$4)*'掺杂元素 '!H$2</f>
        <v>144.06</v>
      </c>
      <c r="I13">
        <f>0.01*$B13*'掺杂元素 '!I$4+(1-0.01*$B13*'掺杂元素 '!$B$4)*'掺杂元素 '!I$2</f>
        <v>2.7160000000000002</v>
      </c>
      <c r="J13">
        <f>0.01*$B13*'掺杂元素 '!J$4+(1-0.01*$B13*'掺杂元素 '!$B$4)*'掺杂元素 '!J$2</f>
        <v>1.7472000000000001</v>
      </c>
      <c r="K13">
        <f>0.01*$B13*'掺杂元素 '!K$4+(1-0.01*$B13*'掺杂元素 '!$B$4)*'掺杂元素 '!K$2</f>
        <v>1.798</v>
      </c>
      <c r="L13">
        <f>0.01*$B13*'掺杂元素 '!L$4+(1-0.01*$B13*'掺杂元素 '!$B$4)*'掺杂元素 '!L$2</f>
        <v>683.20799999999997</v>
      </c>
      <c r="M13">
        <f>0.01*$B13*'掺杂元素 '!M$4+(1-0.01*$B13*'掺杂元素 '!$B$4)*'掺杂元素 '!M$2</f>
        <v>116.55200000000001</v>
      </c>
      <c r="N13">
        <f>0.01*$B13*'掺杂元素 '!N$4+(1-0.01*$B13*'掺杂元素 '!$B$4)*'掺杂元素 '!N$2</f>
        <v>102.04088</v>
      </c>
      <c r="O13">
        <f>0.01*$B13*'掺杂元素 '!O$4+(1-0.01*$B13*'掺杂元素 '!$B$4)*'掺杂元素 '!O$2</f>
        <v>3.464</v>
      </c>
      <c r="P13">
        <f>0.01*$B13*'掺杂元素 '!P$4+(1-0.01*$B13*'掺杂元素 '!$B$4)*'掺杂元素 '!P$2</f>
        <v>44.4</v>
      </c>
      <c r="Q13">
        <f>0.01*$B13*'掺杂元素 '!Q$4+(1-0.01*$B13*'掺杂元素 '!$B$4)*'掺杂元素 '!Q$2</f>
        <v>0.788925438596491</v>
      </c>
      <c r="R13" t="s">
        <v>50</v>
      </c>
      <c r="S13">
        <v>30</v>
      </c>
      <c r="T13">
        <f>0.01*$S13*'掺杂元素 '!C$13+(1-0.01*$S13*'掺杂元素 '!$B$13/5)*'掺杂元素 '!C$12</f>
        <v>0.64</v>
      </c>
      <c r="U13">
        <f>0.01*$S13*'掺杂元素 '!D$13+(1-0.01*$S13*'掺杂元素 '!$B$13/5)*'掺杂元素 '!D$12</f>
        <v>146.9</v>
      </c>
      <c r="V13">
        <f>0.01*$S13*'掺杂元素 '!E$13+(1-0.01*$S13*'掺杂元素 '!$B$13/5)*'掺杂元素 '!E$12</f>
        <v>2.2376234328209401</v>
      </c>
      <c r="W13">
        <f>0.01*$S13*'掺杂元素 '!F$13+(1-0.01*$S13*'掺杂元素 '!$B$13/5)*'掺杂元素 '!F$12</f>
        <v>243</v>
      </c>
      <c r="X13">
        <f>0.01*$S13*'掺杂元素 '!G$13+(1-0.01*$S13*'掺杂元素 '!$B$13/5)*'掺杂元素 '!G$12</f>
        <v>5</v>
      </c>
      <c r="Y13">
        <f>0.01*$S13*'掺杂元素 '!H$13+(1-0.01*$S13*'掺杂元素 '!$B$13/5)*'掺杂元素 '!H$12</f>
        <v>137.30000000000001</v>
      </c>
      <c r="Z13">
        <f>0.01*$S13*'掺杂元素 '!I$13+(1-0.01*$S13*'掺杂元素 '!$B$13/5)*'掺杂元素 '!I$12</f>
        <v>1.7350000000000001</v>
      </c>
      <c r="AA13">
        <f>0.01*$S13*'掺杂元素 '!J$13+(1-0.01*$S13*'掺杂元素 '!$B$13/5)*'掺杂元素 '!J$12</f>
        <v>1.6850000000000001</v>
      </c>
      <c r="AB13">
        <f>0.01*$S13*'掺杂元素 '!K$13+(1-0.01*$S13*'掺杂元素 '!$B$13/5)*'掺杂元素 '!K$12</f>
        <v>1.57</v>
      </c>
      <c r="AC13">
        <f>0.01*$S13*'掺杂元素 '!L$13+(1-0.01*$S13*'掺杂元素 '!$B$13/5)*'掺杂元素 '!L$12</f>
        <v>684.77</v>
      </c>
      <c r="AD13">
        <f>0.01*$S13*'掺杂元素 '!M$13+(1-0.01*$S13*'掺杂元素 '!$B$13/5)*'掺杂元素 '!M$12</f>
        <v>69.569999999999993</v>
      </c>
      <c r="AE13">
        <f>0.01*$S13*'掺杂元素 '!N$13+(1-0.01*$S13*'掺杂元素 '!$B$13/5)*'掺杂元素 '!N$12</f>
        <v>119.31829999999999</v>
      </c>
      <c r="AF13">
        <f>0.01*$S13*'掺杂元素 '!O$13+(1-0.01*$S13*'掺杂元素 '!$B$13/5)*'掺杂元素 '!O$12</f>
        <v>4.1500000000000004</v>
      </c>
      <c r="AG13">
        <f>0.01*$S13*'掺杂元素 '!P$13+(1-0.01*$S13*'掺杂元素 '!$B$13/5)*'掺杂元素 '!P$12</f>
        <v>50.6</v>
      </c>
      <c r="AH13">
        <f>0.01*$S13*'掺杂元素 '!Q$13+(1-0.01*$S13*'掺杂元素 '!$B$13/5)*'掺杂元素 '!Q$12</f>
        <v>7.8125</v>
      </c>
      <c r="AI13">
        <f t="shared" si="1"/>
        <v>0.90135317343014598</v>
      </c>
      <c r="AJ13">
        <f t="shared" si="2"/>
        <v>1.1430037409375999</v>
      </c>
      <c r="AK13">
        <f t="shared" ref="AK13:AR13" si="17">F13/W13</f>
        <v>0.942551440329218</v>
      </c>
      <c r="AL13">
        <f t="shared" si="17"/>
        <v>0.94399999999999995</v>
      </c>
      <c r="AM13">
        <f t="shared" si="17"/>
        <v>1.0492352512745799</v>
      </c>
      <c r="AN13">
        <f t="shared" si="17"/>
        <v>1.56541786743516</v>
      </c>
      <c r="AO13">
        <f t="shared" si="17"/>
        <v>1.0369139465875401</v>
      </c>
      <c r="AP13">
        <f t="shared" si="17"/>
        <v>1.1452229299363099</v>
      </c>
      <c r="AQ13">
        <f t="shared" si="17"/>
        <v>0.99771894212655299</v>
      </c>
      <c r="AR13">
        <f t="shared" si="17"/>
        <v>1.67531982176225</v>
      </c>
      <c r="AS13">
        <f t="shared" si="4"/>
        <v>1.756</v>
      </c>
      <c r="AT13">
        <f t="shared" si="5"/>
        <v>629.91099999999994</v>
      </c>
      <c r="AU13">
        <f t="shared" si="6"/>
        <v>48.439</v>
      </c>
      <c r="AV13">
        <f t="shared" si="7"/>
        <v>110.21459</v>
      </c>
    </row>
    <row r="14" spans="1:49" x14ac:dyDescent="0.25">
      <c r="A14" t="s">
        <v>51</v>
      </c>
      <c r="B14">
        <v>3</v>
      </c>
      <c r="C14">
        <f>0.01*$B14*'掺杂元素 '!C$4+(1-0.01*$B14*'掺杂元素 '!$B$4)*'掺杂元素 '!C$2</f>
        <v>1.1606000000000001</v>
      </c>
      <c r="D14">
        <f>0.01*$B14*'掺杂元素 '!D$4+(1-0.01*$B14*'掺杂元素 '!$B$4)*'掺杂元素 '!D$2</f>
        <v>132.15</v>
      </c>
      <c r="E14">
        <f>0.01*$B14*'掺杂元素 '!E$4+(1-0.01*$B14*'掺杂元素 '!$B$4)*'掺杂元素 '!E$2</f>
        <v>2.4742102015751901</v>
      </c>
      <c r="F14">
        <f>0.01*$B14*'掺杂元素 '!F$4+(1-0.01*$B14*'掺杂元素 '!$B$4)*'掺杂元素 '!F$2</f>
        <v>222.06</v>
      </c>
      <c r="G14">
        <f>0.01*$B14*'掺杂元素 '!G$4+(1-0.01*$B14*'掺杂元素 '!$B$4)*'掺杂元素 '!G$2</f>
        <v>4.58</v>
      </c>
      <c r="H14">
        <f>0.01*$B14*'掺杂元素 '!H$4+(1-0.01*$B14*'掺杂元素 '!$B$4)*'掺杂元素 '!H$2</f>
        <v>139.59</v>
      </c>
      <c r="I14">
        <f>0.01*$B14*'掺杂元素 '!I$4+(1-0.01*$B14*'掺杂元素 '!$B$4)*'掺杂元素 '!I$2</f>
        <v>2.6240000000000001</v>
      </c>
      <c r="J14">
        <f>0.01*$B14*'掺杂元素 '!J$4+(1-0.01*$B14*'掺杂元素 '!$B$4)*'掺杂元素 '!J$2</f>
        <v>1.6908000000000001</v>
      </c>
      <c r="K14">
        <f>0.01*$B14*'掺杂元素 '!K$4+(1-0.01*$B14*'掺杂元素 '!$B$4)*'掺杂元素 '!K$2</f>
        <v>1.732</v>
      </c>
      <c r="L14">
        <f>0.01*$B14*'掺杂元素 '!L$4+(1-0.01*$B14*'掺杂元素 '!$B$4)*'掺杂元素 '!L$2</f>
        <v>659.31200000000001</v>
      </c>
      <c r="M14">
        <f>0.01*$B14*'掺杂元素 '!M$4+(1-0.01*$B14*'掺杂元素 '!$B$4)*'掺杂元素 '!M$2</f>
        <v>112.02800000000001</v>
      </c>
      <c r="N14">
        <f>0.01*$B14*'掺杂元素 '!N$4+(1-0.01*$B14*'掺杂元素 '!$B$4)*'掺杂元素 '!N$2</f>
        <v>99.127319999999997</v>
      </c>
      <c r="O14">
        <f>0.01*$B14*'掺杂元素 '!O$4+(1-0.01*$B14*'掺杂元素 '!$B$4)*'掺杂元素 '!O$2</f>
        <v>3.3460000000000001</v>
      </c>
      <c r="P14">
        <f>0.01*$B14*'掺杂元素 '!P$4+(1-0.01*$B14*'掺杂元素 '!$B$4)*'掺杂元素 '!P$2</f>
        <v>43.1</v>
      </c>
      <c r="Q14">
        <f>0.01*$B14*'掺杂元素 '!Q$4+(1-0.01*$B14*'掺杂元素 '!$B$4)*'掺杂元素 '!Q$2</f>
        <v>0.79276315789473695</v>
      </c>
      <c r="R14" t="s">
        <v>50</v>
      </c>
      <c r="S14">
        <v>30</v>
      </c>
      <c r="T14">
        <f>0.01*$S14*'掺杂元素 '!C$13+(1-0.01*$S14*'掺杂元素 '!$B$13/5)*'掺杂元素 '!C$12</f>
        <v>0.64</v>
      </c>
      <c r="U14">
        <f>0.01*$S14*'掺杂元素 '!D$13+(1-0.01*$S14*'掺杂元素 '!$B$13/5)*'掺杂元素 '!D$12</f>
        <v>146.9</v>
      </c>
      <c r="V14">
        <f>0.01*$S14*'掺杂元素 '!E$13+(1-0.01*$S14*'掺杂元素 '!$B$13/5)*'掺杂元素 '!E$12</f>
        <v>2.2376234328209401</v>
      </c>
      <c r="W14">
        <f>0.01*$S14*'掺杂元素 '!F$13+(1-0.01*$S14*'掺杂元素 '!$B$13/5)*'掺杂元素 '!F$12</f>
        <v>243</v>
      </c>
      <c r="X14">
        <f>0.01*$S14*'掺杂元素 '!G$13+(1-0.01*$S14*'掺杂元素 '!$B$13/5)*'掺杂元素 '!G$12</f>
        <v>5</v>
      </c>
      <c r="Y14">
        <f>0.01*$S14*'掺杂元素 '!H$13+(1-0.01*$S14*'掺杂元素 '!$B$13/5)*'掺杂元素 '!H$12</f>
        <v>137.30000000000001</v>
      </c>
      <c r="Z14">
        <f>0.01*$S14*'掺杂元素 '!I$13+(1-0.01*$S14*'掺杂元素 '!$B$13/5)*'掺杂元素 '!I$12</f>
        <v>1.7350000000000001</v>
      </c>
      <c r="AA14">
        <f>0.01*$S14*'掺杂元素 '!J$13+(1-0.01*$S14*'掺杂元素 '!$B$13/5)*'掺杂元素 '!J$12</f>
        <v>1.6850000000000001</v>
      </c>
      <c r="AB14">
        <f>0.01*$S14*'掺杂元素 '!K$13+(1-0.01*$S14*'掺杂元素 '!$B$13/5)*'掺杂元素 '!K$12</f>
        <v>1.57</v>
      </c>
      <c r="AC14">
        <f>0.01*$S14*'掺杂元素 '!L$13+(1-0.01*$S14*'掺杂元素 '!$B$13/5)*'掺杂元素 '!L$12</f>
        <v>684.77</v>
      </c>
      <c r="AD14">
        <f>0.01*$S14*'掺杂元素 '!M$13+(1-0.01*$S14*'掺杂元素 '!$B$13/5)*'掺杂元素 '!M$12</f>
        <v>69.569999999999993</v>
      </c>
      <c r="AE14">
        <f>0.01*$S14*'掺杂元素 '!N$13+(1-0.01*$S14*'掺杂元素 '!$B$13/5)*'掺杂元素 '!N$12</f>
        <v>119.31829999999999</v>
      </c>
      <c r="AF14">
        <f>0.01*$S14*'掺杂元素 '!O$13+(1-0.01*$S14*'掺杂元素 '!$B$13/5)*'掺杂元素 '!O$12</f>
        <v>4.1500000000000004</v>
      </c>
      <c r="AG14">
        <f>0.01*$S14*'掺杂元素 '!P$13+(1-0.01*$S14*'掺杂元素 '!$B$13/5)*'掺杂元素 '!P$12</f>
        <v>50.6</v>
      </c>
      <c r="AH14">
        <f>0.01*$S14*'掺杂元素 '!Q$13+(1-0.01*$S14*'掺杂元素 '!$B$13/5)*'掺杂元素 '!Q$12</f>
        <v>7.8125</v>
      </c>
      <c r="AI14">
        <f t="shared" si="1"/>
        <v>0.88755765877758497</v>
      </c>
      <c r="AJ14">
        <f t="shared" si="2"/>
        <v>1.10573127063475</v>
      </c>
      <c r="AK14">
        <f t="shared" ref="AK14:AR14" si="18">F14/W14</f>
        <v>0.91382716049382695</v>
      </c>
      <c r="AL14">
        <f t="shared" si="18"/>
        <v>0.91600000000000004</v>
      </c>
      <c r="AM14">
        <f t="shared" si="18"/>
        <v>1.01667880553532</v>
      </c>
      <c r="AN14">
        <f t="shared" si="18"/>
        <v>1.5123919308357301</v>
      </c>
      <c r="AO14">
        <f t="shared" si="18"/>
        <v>1.00344213649852</v>
      </c>
      <c r="AP14">
        <f t="shared" si="18"/>
        <v>1.1031847133757999</v>
      </c>
      <c r="AQ14">
        <f t="shared" si="18"/>
        <v>0.96282255355812896</v>
      </c>
      <c r="AR14">
        <f t="shared" si="18"/>
        <v>1.6102917924392699</v>
      </c>
      <c r="AS14">
        <f t="shared" si="4"/>
        <v>1.7889999999999999</v>
      </c>
      <c r="AT14">
        <f t="shared" si="5"/>
        <v>641.85900000000004</v>
      </c>
      <c r="AU14">
        <f t="shared" si="6"/>
        <v>50.701000000000001</v>
      </c>
      <c r="AV14">
        <f t="shared" si="7"/>
        <v>108.75781000000001</v>
      </c>
    </row>
    <row r="15" spans="1:49" x14ac:dyDescent="0.25">
      <c r="A15" t="s">
        <v>51</v>
      </c>
      <c r="B15">
        <v>4</v>
      </c>
      <c r="C15">
        <f>0.01*$B15*'掺杂元素 '!C$4+(1-0.01*$B15*'掺杂元素 '!$B$4)*'掺杂元素 '!C$2</f>
        <v>1.1208</v>
      </c>
      <c r="D15">
        <f>0.01*$B15*'掺杂元素 '!D$4+(1-0.01*$B15*'掺杂元素 '!$B$4)*'掺杂元素 '!D$2</f>
        <v>128.19999999999999</v>
      </c>
      <c r="E15">
        <f>0.01*$B15*'掺杂元素 '!E$4+(1-0.01*$B15*'掺杂元素 '!$B$4)*'掺杂元素 '!E$2</f>
        <v>2.3908084486263999</v>
      </c>
      <c r="F15">
        <f>0.01*$B15*'掺杂元素 '!F$4+(1-0.01*$B15*'掺杂元素 '!$B$4)*'掺杂元素 '!F$2</f>
        <v>215.08</v>
      </c>
      <c r="G15">
        <f>0.01*$B15*'掺杂元素 '!G$4+(1-0.01*$B15*'掺杂元素 '!$B$4)*'掺杂元素 '!G$2</f>
        <v>4.4400000000000004</v>
      </c>
      <c r="H15">
        <f>0.01*$B15*'掺杂元素 '!H$4+(1-0.01*$B15*'掺杂元素 '!$B$4)*'掺杂元素 '!H$2</f>
        <v>135.12</v>
      </c>
      <c r="I15">
        <f>0.01*$B15*'掺杂元素 '!I$4+(1-0.01*$B15*'掺杂元素 '!$B$4)*'掺杂元素 '!I$2</f>
        <v>2.532</v>
      </c>
      <c r="J15">
        <f>0.01*$B15*'掺杂元素 '!J$4+(1-0.01*$B15*'掺杂元素 '!$B$4)*'掺杂元素 '!J$2</f>
        <v>1.6344000000000001</v>
      </c>
      <c r="K15">
        <f>0.01*$B15*'掺杂元素 '!K$4+(1-0.01*$B15*'掺杂元素 '!$B$4)*'掺杂元素 '!K$2</f>
        <v>1.6659999999999999</v>
      </c>
      <c r="L15">
        <f>0.01*$B15*'掺杂元素 '!L$4+(1-0.01*$B15*'掺杂元素 '!$B$4)*'掺杂元素 '!L$2</f>
        <v>635.41600000000005</v>
      </c>
      <c r="M15">
        <f>0.01*$B15*'掺杂元素 '!M$4+(1-0.01*$B15*'掺杂元素 '!$B$4)*'掺杂元素 '!M$2</f>
        <v>107.504</v>
      </c>
      <c r="N15">
        <f>0.01*$B15*'掺杂元素 '!N$4+(1-0.01*$B15*'掺杂元素 '!$B$4)*'掺杂元素 '!N$2</f>
        <v>96.213759999999994</v>
      </c>
      <c r="O15">
        <f>0.01*$B15*'掺杂元素 '!O$4+(1-0.01*$B15*'掺杂元素 '!$B$4)*'掺杂元素 '!O$2</f>
        <v>3.2280000000000002</v>
      </c>
      <c r="P15">
        <f>0.01*$B15*'掺杂元素 '!P$4+(1-0.01*$B15*'掺杂元素 '!$B$4)*'掺杂元素 '!P$2</f>
        <v>41.8</v>
      </c>
      <c r="Q15">
        <f>0.01*$B15*'掺杂元素 '!Q$4+(1-0.01*$B15*'掺杂元素 '!$B$4)*'掺杂元素 '!Q$2</f>
        <v>0.796600877192982</v>
      </c>
      <c r="R15" t="s">
        <v>50</v>
      </c>
      <c r="S15">
        <v>30</v>
      </c>
      <c r="T15">
        <f>0.01*$S15*'掺杂元素 '!C$13+(1-0.01*$S15*'掺杂元素 '!$B$13/5)*'掺杂元素 '!C$12</f>
        <v>0.64</v>
      </c>
      <c r="U15">
        <f>0.01*$S15*'掺杂元素 '!D$13+(1-0.01*$S15*'掺杂元素 '!$B$13/5)*'掺杂元素 '!D$12</f>
        <v>146.9</v>
      </c>
      <c r="V15">
        <f>0.01*$S15*'掺杂元素 '!E$13+(1-0.01*$S15*'掺杂元素 '!$B$13/5)*'掺杂元素 '!E$12</f>
        <v>2.2376234328209401</v>
      </c>
      <c r="W15">
        <f>0.01*$S15*'掺杂元素 '!F$13+(1-0.01*$S15*'掺杂元素 '!$B$13/5)*'掺杂元素 '!F$12</f>
        <v>243</v>
      </c>
      <c r="X15">
        <f>0.01*$S15*'掺杂元素 '!G$13+(1-0.01*$S15*'掺杂元素 '!$B$13/5)*'掺杂元素 '!G$12</f>
        <v>5</v>
      </c>
      <c r="Y15">
        <f>0.01*$S15*'掺杂元素 '!H$13+(1-0.01*$S15*'掺杂元素 '!$B$13/5)*'掺杂元素 '!H$12</f>
        <v>137.30000000000001</v>
      </c>
      <c r="Z15">
        <f>0.01*$S15*'掺杂元素 '!I$13+(1-0.01*$S15*'掺杂元素 '!$B$13/5)*'掺杂元素 '!I$12</f>
        <v>1.7350000000000001</v>
      </c>
      <c r="AA15">
        <f>0.01*$S15*'掺杂元素 '!J$13+(1-0.01*$S15*'掺杂元素 '!$B$13/5)*'掺杂元素 '!J$12</f>
        <v>1.6850000000000001</v>
      </c>
      <c r="AB15">
        <f>0.01*$S15*'掺杂元素 '!K$13+(1-0.01*$S15*'掺杂元素 '!$B$13/5)*'掺杂元素 '!K$12</f>
        <v>1.57</v>
      </c>
      <c r="AC15">
        <f>0.01*$S15*'掺杂元素 '!L$13+(1-0.01*$S15*'掺杂元素 '!$B$13/5)*'掺杂元素 '!L$12</f>
        <v>684.77</v>
      </c>
      <c r="AD15">
        <f>0.01*$S15*'掺杂元素 '!M$13+(1-0.01*$S15*'掺杂元素 '!$B$13/5)*'掺杂元素 '!M$12</f>
        <v>69.569999999999993</v>
      </c>
      <c r="AE15">
        <f>0.01*$S15*'掺杂元素 '!N$13+(1-0.01*$S15*'掺杂元素 '!$B$13/5)*'掺杂元素 '!N$12</f>
        <v>119.31829999999999</v>
      </c>
      <c r="AF15">
        <f>0.01*$S15*'掺杂元素 '!O$13+(1-0.01*$S15*'掺杂元素 '!$B$13/5)*'掺杂元素 '!O$12</f>
        <v>4.1500000000000004</v>
      </c>
      <c r="AG15">
        <f>0.01*$S15*'掺杂元素 '!P$13+(1-0.01*$S15*'掺杂元素 '!$B$13/5)*'掺杂元素 '!P$12</f>
        <v>50.6</v>
      </c>
      <c r="AH15">
        <f>0.01*$S15*'掺杂元素 '!Q$13+(1-0.01*$S15*'掺杂元素 '!$B$13/5)*'掺杂元素 '!Q$12</f>
        <v>7.8125</v>
      </c>
      <c r="AI15">
        <f t="shared" si="1"/>
        <v>0.87376214412502395</v>
      </c>
      <c r="AJ15">
        <f t="shared" si="2"/>
        <v>1.06845880033189</v>
      </c>
      <c r="AK15">
        <f t="shared" ref="AK15:AR15" si="19">F15/W15</f>
        <v>0.88510288065843601</v>
      </c>
      <c r="AL15">
        <f t="shared" si="19"/>
        <v>0.88800000000000001</v>
      </c>
      <c r="AM15">
        <f t="shared" si="19"/>
        <v>0.98412235979606699</v>
      </c>
      <c r="AN15">
        <f t="shared" si="19"/>
        <v>1.45936599423631</v>
      </c>
      <c r="AO15">
        <f t="shared" si="19"/>
        <v>0.96997032640949599</v>
      </c>
      <c r="AP15">
        <f t="shared" si="19"/>
        <v>1.0611464968152899</v>
      </c>
      <c r="AQ15">
        <f t="shared" si="19"/>
        <v>0.92792616498970404</v>
      </c>
      <c r="AR15">
        <f t="shared" si="19"/>
        <v>1.54526376311629</v>
      </c>
      <c r="AS15">
        <f t="shared" si="4"/>
        <v>1.8220000000000001</v>
      </c>
      <c r="AT15">
        <f t="shared" si="5"/>
        <v>653.80700000000002</v>
      </c>
      <c r="AU15">
        <f t="shared" si="6"/>
        <v>52.963000000000001</v>
      </c>
      <c r="AV15">
        <f t="shared" si="7"/>
        <v>107.30103</v>
      </c>
    </row>
    <row r="16" spans="1:49" x14ac:dyDescent="0.25">
      <c r="A16" t="s">
        <v>51</v>
      </c>
      <c r="B16">
        <v>5</v>
      </c>
      <c r="C16">
        <f>0.01*$B16*'掺杂元素 '!C$4+(1-0.01*$B16*'掺杂元素 '!$B$4)*'掺杂元素 '!C$2</f>
        <v>1.081</v>
      </c>
      <c r="D16">
        <f>0.01*$B16*'掺杂元素 '!D$4+(1-0.01*$B16*'掺杂元素 '!$B$4)*'掺杂元素 '!D$2</f>
        <v>124.25</v>
      </c>
      <c r="E16">
        <f>0.01*$B16*'掺杂元素 '!E$4+(1-0.01*$B16*'掺杂元素 '!$B$4)*'掺杂元素 '!E$2</f>
        <v>2.30740669567761</v>
      </c>
      <c r="F16">
        <f>0.01*$B16*'掺杂元素 '!F$4+(1-0.01*$B16*'掺杂元素 '!$B$4)*'掺杂元素 '!F$2</f>
        <v>208.1</v>
      </c>
      <c r="G16">
        <f>0.01*$B16*'掺杂元素 '!G$4+(1-0.01*$B16*'掺杂元素 '!$B$4)*'掺杂元素 '!G$2</f>
        <v>4.3</v>
      </c>
      <c r="H16">
        <f>0.01*$B16*'掺杂元素 '!H$4+(1-0.01*$B16*'掺杂元素 '!$B$4)*'掺杂元素 '!H$2</f>
        <v>130.65</v>
      </c>
      <c r="I16">
        <f>0.01*$B16*'掺杂元素 '!I$4+(1-0.01*$B16*'掺杂元素 '!$B$4)*'掺杂元素 '!I$2</f>
        <v>2.44</v>
      </c>
      <c r="J16">
        <f>0.01*$B16*'掺杂元素 '!J$4+(1-0.01*$B16*'掺杂元素 '!$B$4)*'掺杂元素 '!J$2</f>
        <v>1.5780000000000001</v>
      </c>
      <c r="K16">
        <f>0.01*$B16*'掺杂元素 '!K$4+(1-0.01*$B16*'掺杂元素 '!$B$4)*'掺杂元素 '!K$2</f>
        <v>1.6</v>
      </c>
      <c r="L16">
        <f>0.01*$B16*'掺杂元素 '!L$4+(1-0.01*$B16*'掺杂元素 '!$B$4)*'掺杂元素 '!L$2</f>
        <v>611.52</v>
      </c>
      <c r="M16">
        <f>0.01*$B16*'掺杂元素 '!M$4+(1-0.01*$B16*'掺杂元素 '!$B$4)*'掺杂元素 '!M$2</f>
        <v>102.98</v>
      </c>
      <c r="N16">
        <f>0.01*$B16*'掺杂元素 '!N$4+(1-0.01*$B16*'掺杂元素 '!$B$4)*'掺杂元素 '!N$2</f>
        <v>93.300200000000004</v>
      </c>
      <c r="O16">
        <f>0.01*$B16*'掺杂元素 '!O$4+(1-0.01*$B16*'掺杂元素 '!$B$4)*'掺杂元素 '!O$2</f>
        <v>3.11</v>
      </c>
      <c r="P16">
        <f>0.01*$B16*'掺杂元素 '!P$4+(1-0.01*$B16*'掺杂元素 '!$B$4)*'掺杂元素 '!P$2</f>
        <v>40.5</v>
      </c>
      <c r="Q16">
        <f>0.01*$B16*'掺杂元素 '!Q$4+(1-0.01*$B16*'掺杂元素 '!$B$4)*'掺杂元素 '!Q$2</f>
        <v>0.80043859649122795</v>
      </c>
      <c r="R16" t="s">
        <v>50</v>
      </c>
      <c r="S16">
        <v>30</v>
      </c>
      <c r="T16">
        <f>0.01*$S16*'掺杂元素 '!C$13+(1-0.01*$S16*'掺杂元素 '!$B$13/5)*'掺杂元素 '!C$12</f>
        <v>0.64</v>
      </c>
      <c r="U16">
        <f>0.01*$S16*'掺杂元素 '!D$13+(1-0.01*$S16*'掺杂元素 '!$B$13/5)*'掺杂元素 '!D$12</f>
        <v>146.9</v>
      </c>
      <c r="V16">
        <f>0.01*$S16*'掺杂元素 '!E$13+(1-0.01*$S16*'掺杂元素 '!$B$13/5)*'掺杂元素 '!E$12</f>
        <v>2.2376234328209401</v>
      </c>
      <c r="W16">
        <f>0.01*$S16*'掺杂元素 '!F$13+(1-0.01*$S16*'掺杂元素 '!$B$13/5)*'掺杂元素 '!F$12</f>
        <v>243</v>
      </c>
      <c r="X16">
        <f>0.01*$S16*'掺杂元素 '!G$13+(1-0.01*$S16*'掺杂元素 '!$B$13/5)*'掺杂元素 '!G$12</f>
        <v>5</v>
      </c>
      <c r="Y16">
        <f>0.01*$S16*'掺杂元素 '!H$13+(1-0.01*$S16*'掺杂元素 '!$B$13/5)*'掺杂元素 '!H$12</f>
        <v>137.30000000000001</v>
      </c>
      <c r="Z16">
        <f>0.01*$S16*'掺杂元素 '!I$13+(1-0.01*$S16*'掺杂元素 '!$B$13/5)*'掺杂元素 '!I$12</f>
        <v>1.7350000000000001</v>
      </c>
      <c r="AA16">
        <f>0.01*$S16*'掺杂元素 '!J$13+(1-0.01*$S16*'掺杂元素 '!$B$13/5)*'掺杂元素 '!J$12</f>
        <v>1.6850000000000001</v>
      </c>
      <c r="AB16">
        <f>0.01*$S16*'掺杂元素 '!K$13+(1-0.01*$S16*'掺杂元素 '!$B$13/5)*'掺杂元素 '!K$12</f>
        <v>1.57</v>
      </c>
      <c r="AC16">
        <f>0.01*$S16*'掺杂元素 '!L$13+(1-0.01*$S16*'掺杂元素 '!$B$13/5)*'掺杂元素 '!L$12</f>
        <v>684.77</v>
      </c>
      <c r="AD16">
        <f>0.01*$S16*'掺杂元素 '!M$13+(1-0.01*$S16*'掺杂元素 '!$B$13/5)*'掺杂元素 '!M$12</f>
        <v>69.569999999999993</v>
      </c>
      <c r="AE16">
        <f>0.01*$S16*'掺杂元素 '!N$13+(1-0.01*$S16*'掺杂元素 '!$B$13/5)*'掺杂元素 '!N$12</f>
        <v>119.31829999999999</v>
      </c>
      <c r="AF16">
        <f>0.01*$S16*'掺杂元素 '!O$13+(1-0.01*$S16*'掺杂元素 '!$B$13/5)*'掺杂元素 '!O$12</f>
        <v>4.1500000000000004</v>
      </c>
      <c r="AG16">
        <f>0.01*$S16*'掺杂元素 '!P$13+(1-0.01*$S16*'掺杂元素 '!$B$13/5)*'掺杂元素 '!P$12</f>
        <v>50.6</v>
      </c>
      <c r="AH16">
        <f>0.01*$S16*'掺杂元素 '!Q$13+(1-0.01*$S16*'掺杂元素 '!$B$13/5)*'掺杂元素 '!Q$12</f>
        <v>7.8125</v>
      </c>
      <c r="AI16">
        <f t="shared" si="1"/>
        <v>0.85996662947246305</v>
      </c>
      <c r="AJ16">
        <f t="shared" si="2"/>
        <v>1.03118633002904</v>
      </c>
      <c r="AK16">
        <f t="shared" ref="AK16:AR16" si="20">F16/W16</f>
        <v>0.85637860082304496</v>
      </c>
      <c r="AL16">
        <f t="shared" si="20"/>
        <v>0.86</v>
      </c>
      <c r="AM16">
        <f t="shared" si="20"/>
        <v>0.95156591405681001</v>
      </c>
      <c r="AN16">
        <f t="shared" si="20"/>
        <v>1.4063400576368901</v>
      </c>
      <c r="AO16">
        <f t="shared" si="20"/>
        <v>0.93649851632047498</v>
      </c>
      <c r="AP16">
        <f t="shared" si="20"/>
        <v>1.01910828025478</v>
      </c>
      <c r="AQ16">
        <f t="shared" si="20"/>
        <v>0.89302977642128001</v>
      </c>
      <c r="AR16">
        <f t="shared" si="20"/>
        <v>1.4802357337933001</v>
      </c>
      <c r="AS16">
        <f t="shared" si="4"/>
        <v>1.855</v>
      </c>
      <c r="AT16">
        <f t="shared" si="5"/>
        <v>665.755</v>
      </c>
      <c r="AU16">
        <f t="shared" si="6"/>
        <v>55.225000000000001</v>
      </c>
      <c r="AV16">
        <f t="shared" si="7"/>
        <v>105.84425</v>
      </c>
    </row>
    <row r="17" spans="1:48" x14ac:dyDescent="0.25">
      <c r="A17" t="s">
        <v>51</v>
      </c>
      <c r="B17">
        <v>6</v>
      </c>
      <c r="C17">
        <f>0.01*$B17*'掺杂元素 '!C$4+(1-0.01*$B17*'掺杂元素 '!$B$4)*'掺杂元素 '!C$2</f>
        <v>1.0411999999999999</v>
      </c>
      <c r="D17">
        <f>0.01*$B17*'掺杂元素 '!D$4+(1-0.01*$B17*'掺杂元素 '!$B$4)*'掺杂元素 '!D$2</f>
        <v>120.3</v>
      </c>
      <c r="E17">
        <f>0.01*$B17*'掺杂元素 '!E$4+(1-0.01*$B17*'掺杂元素 '!$B$4)*'掺杂元素 '!E$2</f>
        <v>2.2240049427288202</v>
      </c>
      <c r="F17">
        <f>0.01*$B17*'掺杂元素 '!F$4+(1-0.01*$B17*'掺杂元素 '!$B$4)*'掺杂元素 '!F$2</f>
        <v>201.12</v>
      </c>
      <c r="G17">
        <f>0.01*$B17*'掺杂元素 '!G$4+(1-0.01*$B17*'掺杂元素 '!$B$4)*'掺杂元素 '!G$2</f>
        <v>4.16</v>
      </c>
      <c r="H17">
        <f>0.01*$B17*'掺杂元素 '!H$4+(1-0.01*$B17*'掺杂元素 '!$B$4)*'掺杂元素 '!H$2</f>
        <v>126.18</v>
      </c>
      <c r="I17">
        <f>0.01*$B17*'掺杂元素 '!I$4+(1-0.01*$B17*'掺杂元素 '!$B$4)*'掺杂元素 '!I$2</f>
        <v>2.3479999999999999</v>
      </c>
      <c r="J17">
        <f>0.01*$B17*'掺杂元素 '!J$4+(1-0.01*$B17*'掺杂元素 '!$B$4)*'掺杂元素 '!J$2</f>
        <v>1.5216000000000001</v>
      </c>
      <c r="K17">
        <f>0.01*$B17*'掺杂元素 '!K$4+(1-0.01*$B17*'掺杂元素 '!$B$4)*'掺杂元素 '!K$2</f>
        <v>1.534</v>
      </c>
      <c r="L17">
        <f>0.01*$B17*'掺杂元素 '!L$4+(1-0.01*$B17*'掺杂元素 '!$B$4)*'掺杂元素 '!L$2</f>
        <v>587.62400000000002</v>
      </c>
      <c r="M17">
        <f>0.01*$B17*'掺杂元素 '!M$4+(1-0.01*$B17*'掺杂元素 '!$B$4)*'掺杂元素 '!M$2</f>
        <v>98.456000000000003</v>
      </c>
      <c r="N17">
        <f>0.01*$B17*'掺杂元素 '!N$4+(1-0.01*$B17*'掺杂元素 '!$B$4)*'掺杂元素 '!N$2</f>
        <v>90.38664</v>
      </c>
      <c r="O17">
        <f>0.01*$B17*'掺杂元素 '!O$4+(1-0.01*$B17*'掺杂元素 '!$B$4)*'掺杂元素 '!O$2</f>
        <v>2.992</v>
      </c>
      <c r="P17">
        <f>0.01*$B17*'掺杂元素 '!P$4+(1-0.01*$B17*'掺杂元素 '!$B$4)*'掺杂元素 '!P$2</f>
        <v>39.200000000000003</v>
      </c>
      <c r="Q17">
        <f>0.01*$B17*'掺杂元素 '!Q$4+(1-0.01*$B17*'掺杂元素 '!$B$4)*'掺杂元素 '!Q$2</f>
        <v>0.80427631578947401</v>
      </c>
      <c r="R17" t="s">
        <v>50</v>
      </c>
      <c r="S17">
        <v>30</v>
      </c>
      <c r="T17">
        <f>0.01*$S17*'掺杂元素 '!C$13+(1-0.01*$S17*'掺杂元素 '!$B$13/5)*'掺杂元素 '!C$12</f>
        <v>0.64</v>
      </c>
      <c r="U17">
        <f>0.01*$S17*'掺杂元素 '!D$13+(1-0.01*$S17*'掺杂元素 '!$B$13/5)*'掺杂元素 '!D$12</f>
        <v>146.9</v>
      </c>
      <c r="V17">
        <f>0.01*$S17*'掺杂元素 '!E$13+(1-0.01*$S17*'掺杂元素 '!$B$13/5)*'掺杂元素 '!E$12</f>
        <v>2.2376234328209401</v>
      </c>
      <c r="W17">
        <f>0.01*$S17*'掺杂元素 '!F$13+(1-0.01*$S17*'掺杂元素 '!$B$13/5)*'掺杂元素 '!F$12</f>
        <v>243</v>
      </c>
      <c r="X17">
        <f>0.01*$S17*'掺杂元素 '!G$13+(1-0.01*$S17*'掺杂元素 '!$B$13/5)*'掺杂元素 '!G$12</f>
        <v>5</v>
      </c>
      <c r="Y17">
        <f>0.01*$S17*'掺杂元素 '!H$13+(1-0.01*$S17*'掺杂元素 '!$B$13/5)*'掺杂元素 '!H$12</f>
        <v>137.30000000000001</v>
      </c>
      <c r="Z17">
        <f>0.01*$S17*'掺杂元素 '!I$13+(1-0.01*$S17*'掺杂元素 '!$B$13/5)*'掺杂元素 '!I$12</f>
        <v>1.7350000000000001</v>
      </c>
      <c r="AA17">
        <f>0.01*$S17*'掺杂元素 '!J$13+(1-0.01*$S17*'掺杂元素 '!$B$13/5)*'掺杂元素 '!J$12</f>
        <v>1.6850000000000001</v>
      </c>
      <c r="AB17">
        <f>0.01*$S17*'掺杂元素 '!K$13+(1-0.01*$S17*'掺杂元素 '!$B$13/5)*'掺杂元素 '!K$12</f>
        <v>1.57</v>
      </c>
      <c r="AC17">
        <f>0.01*$S17*'掺杂元素 '!L$13+(1-0.01*$S17*'掺杂元素 '!$B$13/5)*'掺杂元素 '!L$12</f>
        <v>684.77</v>
      </c>
      <c r="AD17">
        <f>0.01*$S17*'掺杂元素 '!M$13+(1-0.01*$S17*'掺杂元素 '!$B$13/5)*'掺杂元素 '!M$12</f>
        <v>69.569999999999993</v>
      </c>
      <c r="AE17">
        <f>0.01*$S17*'掺杂元素 '!N$13+(1-0.01*$S17*'掺杂元素 '!$B$13/5)*'掺杂元素 '!N$12</f>
        <v>119.31829999999999</v>
      </c>
      <c r="AF17">
        <f>0.01*$S17*'掺杂元素 '!O$13+(1-0.01*$S17*'掺杂元素 '!$B$13/5)*'掺杂元素 '!O$12</f>
        <v>4.1500000000000004</v>
      </c>
      <c r="AG17">
        <f>0.01*$S17*'掺杂元素 '!P$13+(1-0.01*$S17*'掺杂元素 '!$B$13/5)*'掺杂元素 '!P$12</f>
        <v>50.6</v>
      </c>
      <c r="AH17">
        <f>0.01*$S17*'掺杂元素 '!Q$13+(1-0.01*$S17*'掺杂元素 '!$B$13/5)*'掺杂元素 '!Q$12</f>
        <v>7.8125</v>
      </c>
      <c r="AI17">
        <f t="shared" si="1"/>
        <v>0.84617111481990204</v>
      </c>
      <c r="AJ17">
        <f t="shared" si="2"/>
        <v>0.99391385972618596</v>
      </c>
      <c r="AK17">
        <f t="shared" ref="AK17:AR17" si="21">F17/W17</f>
        <v>0.82765432098765401</v>
      </c>
      <c r="AL17">
        <f t="shared" si="21"/>
        <v>0.83199999999999996</v>
      </c>
      <c r="AM17">
        <f t="shared" si="21"/>
        <v>0.91900946831755304</v>
      </c>
      <c r="AN17">
        <f t="shared" si="21"/>
        <v>1.35331412103746</v>
      </c>
      <c r="AO17">
        <f t="shared" si="21"/>
        <v>0.90302670623145398</v>
      </c>
      <c r="AP17">
        <f t="shared" si="21"/>
        <v>0.97707006369426797</v>
      </c>
      <c r="AQ17">
        <f t="shared" si="21"/>
        <v>0.85813338785285598</v>
      </c>
      <c r="AR17">
        <f t="shared" si="21"/>
        <v>1.41520770447032</v>
      </c>
      <c r="AS17">
        <f t="shared" si="4"/>
        <v>1.8879999999999999</v>
      </c>
      <c r="AT17">
        <f t="shared" si="5"/>
        <v>677.70299999999997</v>
      </c>
      <c r="AU17">
        <f t="shared" si="6"/>
        <v>57.487000000000002</v>
      </c>
      <c r="AV17">
        <f t="shared" si="7"/>
        <v>104.38746999999999</v>
      </c>
    </row>
    <row r="18" spans="1:48" x14ac:dyDescent="0.25">
      <c r="A18" t="s">
        <v>51</v>
      </c>
      <c r="B18">
        <v>7</v>
      </c>
      <c r="C18">
        <f>0.01*$B18*'掺杂元素 '!C$4+(1-0.01*$B18*'掺杂元素 '!$B$4)*'掺杂元素 '!C$2</f>
        <v>1.0014000000000001</v>
      </c>
      <c r="D18">
        <f>0.01*$B18*'掺杂元素 '!D$4+(1-0.01*$B18*'掺杂元素 '!$B$4)*'掺杂元素 '!D$2</f>
        <v>116.35</v>
      </c>
      <c r="E18">
        <f>0.01*$B18*'掺杂元素 '!E$4+(1-0.01*$B18*'掺杂元素 '!$B$4)*'掺杂元素 '!E$2</f>
        <v>2.1406031897800299</v>
      </c>
      <c r="F18">
        <f>0.01*$B18*'掺杂元素 '!F$4+(1-0.01*$B18*'掺杂元素 '!$B$4)*'掺杂元素 '!F$2</f>
        <v>194.14</v>
      </c>
      <c r="G18">
        <f>0.01*$B18*'掺杂元素 '!G$4+(1-0.01*$B18*'掺杂元素 '!$B$4)*'掺杂元素 '!G$2</f>
        <v>4.0199999999999996</v>
      </c>
      <c r="H18">
        <f>0.01*$B18*'掺杂元素 '!H$4+(1-0.01*$B18*'掺杂元素 '!$B$4)*'掺杂元素 '!H$2</f>
        <v>121.71</v>
      </c>
      <c r="I18">
        <f>0.01*$B18*'掺杂元素 '!I$4+(1-0.01*$B18*'掺杂元素 '!$B$4)*'掺杂元素 '!I$2</f>
        <v>2.2559999999999998</v>
      </c>
      <c r="J18">
        <f>0.01*$B18*'掺杂元素 '!J$4+(1-0.01*$B18*'掺杂元素 '!$B$4)*'掺杂元素 '!J$2</f>
        <v>1.4652000000000001</v>
      </c>
      <c r="K18">
        <f>0.01*$B18*'掺杂元素 '!K$4+(1-0.01*$B18*'掺杂元素 '!$B$4)*'掺杂元素 '!K$2</f>
        <v>1.468</v>
      </c>
      <c r="L18">
        <f>0.01*$B18*'掺杂元素 '!L$4+(1-0.01*$B18*'掺杂元素 '!$B$4)*'掺杂元素 '!L$2</f>
        <v>563.72799999999995</v>
      </c>
      <c r="M18">
        <f>0.01*$B18*'掺杂元素 '!M$4+(1-0.01*$B18*'掺杂元素 '!$B$4)*'掺杂元素 '!M$2</f>
        <v>93.932000000000002</v>
      </c>
      <c r="N18">
        <f>0.01*$B18*'掺杂元素 '!N$4+(1-0.01*$B18*'掺杂元素 '!$B$4)*'掺杂元素 '!N$2</f>
        <v>87.473079999999996</v>
      </c>
      <c r="O18">
        <f>0.01*$B18*'掺杂元素 '!O$4+(1-0.01*$B18*'掺杂元素 '!$B$4)*'掺杂元素 '!O$2</f>
        <v>2.8740000000000001</v>
      </c>
      <c r="P18">
        <f>0.01*$B18*'掺杂元素 '!P$4+(1-0.01*$B18*'掺杂元素 '!$B$4)*'掺杂元素 '!P$2</f>
        <v>37.9</v>
      </c>
      <c r="Q18">
        <f>0.01*$B18*'掺杂元素 '!Q$4+(1-0.01*$B18*'掺杂元素 '!$B$4)*'掺杂元素 '!Q$2</f>
        <v>0.80811403508771895</v>
      </c>
      <c r="R18" t="s">
        <v>50</v>
      </c>
      <c r="S18">
        <v>30</v>
      </c>
      <c r="T18">
        <f>0.01*$S18*'掺杂元素 '!C$13+(1-0.01*$S18*'掺杂元素 '!$B$13/5)*'掺杂元素 '!C$12</f>
        <v>0.64</v>
      </c>
      <c r="U18">
        <f>0.01*$S18*'掺杂元素 '!D$13+(1-0.01*$S18*'掺杂元素 '!$B$13/5)*'掺杂元素 '!D$12</f>
        <v>146.9</v>
      </c>
      <c r="V18">
        <f>0.01*$S18*'掺杂元素 '!E$13+(1-0.01*$S18*'掺杂元素 '!$B$13/5)*'掺杂元素 '!E$12</f>
        <v>2.2376234328209401</v>
      </c>
      <c r="W18">
        <f>0.01*$S18*'掺杂元素 '!F$13+(1-0.01*$S18*'掺杂元素 '!$B$13/5)*'掺杂元素 '!F$12</f>
        <v>243</v>
      </c>
      <c r="X18">
        <f>0.01*$S18*'掺杂元素 '!G$13+(1-0.01*$S18*'掺杂元素 '!$B$13/5)*'掺杂元素 '!G$12</f>
        <v>5</v>
      </c>
      <c r="Y18">
        <f>0.01*$S18*'掺杂元素 '!H$13+(1-0.01*$S18*'掺杂元素 '!$B$13/5)*'掺杂元素 '!H$12</f>
        <v>137.30000000000001</v>
      </c>
      <c r="Z18">
        <f>0.01*$S18*'掺杂元素 '!I$13+(1-0.01*$S18*'掺杂元素 '!$B$13/5)*'掺杂元素 '!I$12</f>
        <v>1.7350000000000001</v>
      </c>
      <c r="AA18">
        <f>0.01*$S18*'掺杂元素 '!J$13+(1-0.01*$S18*'掺杂元素 '!$B$13/5)*'掺杂元素 '!J$12</f>
        <v>1.6850000000000001</v>
      </c>
      <c r="AB18">
        <f>0.01*$S18*'掺杂元素 '!K$13+(1-0.01*$S18*'掺杂元素 '!$B$13/5)*'掺杂元素 '!K$12</f>
        <v>1.57</v>
      </c>
      <c r="AC18">
        <f>0.01*$S18*'掺杂元素 '!L$13+(1-0.01*$S18*'掺杂元素 '!$B$13/5)*'掺杂元素 '!L$12</f>
        <v>684.77</v>
      </c>
      <c r="AD18">
        <f>0.01*$S18*'掺杂元素 '!M$13+(1-0.01*$S18*'掺杂元素 '!$B$13/5)*'掺杂元素 '!M$12</f>
        <v>69.569999999999993</v>
      </c>
      <c r="AE18">
        <f>0.01*$S18*'掺杂元素 '!N$13+(1-0.01*$S18*'掺杂元素 '!$B$13/5)*'掺杂元素 '!N$12</f>
        <v>119.31829999999999</v>
      </c>
      <c r="AF18">
        <f>0.01*$S18*'掺杂元素 '!O$13+(1-0.01*$S18*'掺杂元素 '!$B$13/5)*'掺杂元素 '!O$12</f>
        <v>4.1500000000000004</v>
      </c>
      <c r="AG18">
        <f>0.01*$S18*'掺杂元素 '!P$13+(1-0.01*$S18*'掺杂元素 '!$B$13/5)*'掺杂元素 '!P$12</f>
        <v>50.6</v>
      </c>
      <c r="AH18">
        <f>0.01*$S18*'掺杂元素 '!Q$13+(1-0.01*$S18*'掺杂元素 '!$B$13/5)*'掺杂元素 '!Q$12</f>
        <v>7.8125</v>
      </c>
      <c r="AI18">
        <f t="shared" si="1"/>
        <v>0.83237560016734102</v>
      </c>
      <c r="AJ18">
        <f t="shared" si="2"/>
        <v>0.95664138942333099</v>
      </c>
      <c r="AK18">
        <f t="shared" ref="AK18:AR18" si="22">F18/W18</f>
        <v>0.79893004115226296</v>
      </c>
      <c r="AL18">
        <f t="shared" si="22"/>
        <v>0.80400000000000005</v>
      </c>
      <c r="AM18">
        <f t="shared" si="22"/>
        <v>0.88645302257829595</v>
      </c>
      <c r="AN18">
        <f t="shared" si="22"/>
        <v>1.3002881844380401</v>
      </c>
      <c r="AO18">
        <f t="shared" si="22"/>
        <v>0.86955489614243298</v>
      </c>
      <c r="AP18">
        <f t="shared" si="22"/>
        <v>0.93503184713375798</v>
      </c>
      <c r="AQ18">
        <f t="shared" si="22"/>
        <v>0.82323699928443095</v>
      </c>
      <c r="AR18">
        <f t="shared" si="22"/>
        <v>1.3501796751473301</v>
      </c>
      <c r="AS18">
        <f t="shared" si="4"/>
        <v>1.921</v>
      </c>
      <c r="AT18">
        <f t="shared" si="5"/>
        <v>689.65099999999995</v>
      </c>
      <c r="AU18">
        <f t="shared" si="6"/>
        <v>59.749000000000002</v>
      </c>
      <c r="AV18">
        <f t="shared" si="7"/>
        <v>102.93069</v>
      </c>
    </row>
    <row r="19" spans="1:48" x14ac:dyDescent="0.25">
      <c r="A19" t="s">
        <v>51</v>
      </c>
      <c r="B19">
        <v>8</v>
      </c>
      <c r="C19">
        <f>0.01*$B19*'掺杂元素 '!C$4+(1-0.01*$B19*'掺杂元素 '!$B$4)*'掺杂元素 '!C$2</f>
        <v>0.96160000000000001</v>
      </c>
      <c r="D19">
        <f>0.01*$B19*'掺杂元素 '!D$4+(1-0.01*$B19*'掺杂元素 '!$B$4)*'掺杂元素 '!D$2</f>
        <v>112.4</v>
      </c>
      <c r="E19">
        <f>0.01*$B19*'掺杂元素 '!E$4+(1-0.01*$B19*'掺杂元素 '!$B$4)*'掺杂元素 '!E$2</f>
        <v>2.0572014368312401</v>
      </c>
      <c r="F19">
        <f>0.01*$B19*'掺杂元素 '!F$4+(1-0.01*$B19*'掺杂元素 '!$B$4)*'掺杂元素 '!F$2</f>
        <v>187.16</v>
      </c>
      <c r="G19">
        <f>0.01*$B19*'掺杂元素 '!G$4+(1-0.01*$B19*'掺杂元素 '!$B$4)*'掺杂元素 '!G$2</f>
        <v>3.88</v>
      </c>
      <c r="H19">
        <f>0.01*$B19*'掺杂元素 '!H$4+(1-0.01*$B19*'掺杂元素 '!$B$4)*'掺杂元素 '!H$2</f>
        <v>117.24</v>
      </c>
      <c r="I19">
        <f>0.01*$B19*'掺杂元素 '!I$4+(1-0.01*$B19*'掺杂元素 '!$B$4)*'掺杂元素 '!I$2</f>
        <v>2.1640000000000001</v>
      </c>
      <c r="J19">
        <f>0.01*$B19*'掺杂元素 '!J$4+(1-0.01*$B19*'掺杂元素 '!$B$4)*'掺杂元素 '!J$2</f>
        <v>1.4088000000000001</v>
      </c>
      <c r="K19">
        <f>0.01*$B19*'掺杂元素 '!K$4+(1-0.01*$B19*'掺杂元素 '!$B$4)*'掺杂元素 '!K$2</f>
        <v>1.4019999999999999</v>
      </c>
      <c r="L19">
        <f>0.01*$B19*'掺杂元素 '!L$4+(1-0.01*$B19*'掺杂元素 '!$B$4)*'掺杂元素 '!L$2</f>
        <v>539.83199999999999</v>
      </c>
      <c r="M19">
        <f>0.01*$B19*'掺杂元素 '!M$4+(1-0.01*$B19*'掺杂元素 '!$B$4)*'掺杂元素 '!M$2</f>
        <v>89.408000000000001</v>
      </c>
      <c r="N19">
        <f>0.01*$B19*'掺杂元素 '!N$4+(1-0.01*$B19*'掺杂元素 '!$B$4)*'掺杂元素 '!N$2</f>
        <v>84.559520000000006</v>
      </c>
      <c r="O19">
        <f>0.01*$B19*'掺杂元素 '!O$4+(1-0.01*$B19*'掺杂元素 '!$B$4)*'掺杂元素 '!O$2</f>
        <v>2.7559999999999998</v>
      </c>
      <c r="P19">
        <f>0.01*$B19*'掺杂元素 '!P$4+(1-0.01*$B19*'掺杂元素 '!$B$4)*'掺杂元素 '!P$2</f>
        <v>36.6</v>
      </c>
      <c r="Q19">
        <f>0.01*$B19*'掺杂元素 '!Q$4+(1-0.01*$B19*'掺杂元素 '!$B$4)*'掺杂元素 '!Q$2</f>
        <v>0.81195175438596501</v>
      </c>
      <c r="R19" t="s">
        <v>50</v>
      </c>
      <c r="S19">
        <v>30</v>
      </c>
      <c r="T19">
        <f>0.01*$S19*'掺杂元素 '!C$13+(1-0.01*$S19*'掺杂元素 '!$B$13/5)*'掺杂元素 '!C$12</f>
        <v>0.64</v>
      </c>
      <c r="U19">
        <f>0.01*$S19*'掺杂元素 '!D$13+(1-0.01*$S19*'掺杂元素 '!$B$13/5)*'掺杂元素 '!D$12</f>
        <v>146.9</v>
      </c>
      <c r="V19">
        <f>0.01*$S19*'掺杂元素 '!E$13+(1-0.01*$S19*'掺杂元素 '!$B$13/5)*'掺杂元素 '!E$12</f>
        <v>2.2376234328209401</v>
      </c>
      <c r="W19">
        <f>0.01*$S19*'掺杂元素 '!F$13+(1-0.01*$S19*'掺杂元素 '!$B$13/5)*'掺杂元素 '!F$12</f>
        <v>243</v>
      </c>
      <c r="X19">
        <f>0.01*$S19*'掺杂元素 '!G$13+(1-0.01*$S19*'掺杂元素 '!$B$13/5)*'掺杂元素 '!G$12</f>
        <v>5</v>
      </c>
      <c r="Y19">
        <f>0.01*$S19*'掺杂元素 '!H$13+(1-0.01*$S19*'掺杂元素 '!$B$13/5)*'掺杂元素 '!H$12</f>
        <v>137.30000000000001</v>
      </c>
      <c r="Z19">
        <f>0.01*$S19*'掺杂元素 '!I$13+(1-0.01*$S19*'掺杂元素 '!$B$13/5)*'掺杂元素 '!I$12</f>
        <v>1.7350000000000001</v>
      </c>
      <c r="AA19">
        <f>0.01*$S19*'掺杂元素 '!J$13+(1-0.01*$S19*'掺杂元素 '!$B$13/5)*'掺杂元素 '!J$12</f>
        <v>1.6850000000000001</v>
      </c>
      <c r="AB19">
        <f>0.01*$S19*'掺杂元素 '!K$13+(1-0.01*$S19*'掺杂元素 '!$B$13/5)*'掺杂元素 '!K$12</f>
        <v>1.57</v>
      </c>
      <c r="AC19">
        <f>0.01*$S19*'掺杂元素 '!L$13+(1-0.01*$S19*'掺杂元素 '!$B$13/5)*'掺杂元素 '!L$12</f>
        <v>684.77</v>
      </c>
      <c r="AD19">
        <f>0.01*$S19*'掺杂元素 '!M$13+(1-0.01*$S19*'掺杂元素 '!$B$13/5)*'掺杂元素 '!M$12</f>
        <v>69.569999999999993</v>
      </c>
      <c r="AE19">
        <f>0.01*$S19*'掺杂元素 '!N$13+(1-0.01*$S19*'掺杂元素 '!$B$13/5)*'掺杂元素 '!N$12</f>
        <v>119.31829999999999</v>
      </c>
      <c r="AF19">
        <f>0.01*$S19*'掺杂元素 '!O$13+(1-0.01*$S19*'掺杂元素 '!$B$13/5)*'掺杂元素 '!O$12</f>
        <v>4.1500000000000004</v>
      </c>
      <c r="AG19">
        <f>0.01*$S19*'掺杂元素 '!P$13+(1-0.01*$S19*'掺杂元素 '!$B$13/5)*'掺杂元素 '!P$12</f>
        <v>50.6</v>
      </c>
      <c r="AH19">
        <f>0.01*$S19*'掺杂元素 '!Q$13+(1-0.01*$S19*'掺杂元素 '!$B$13/5)*'掺杂元素 '!Q$12</f>
        <v>7.8125</v>
      </c>
      <c r="AI19">
        <f t="shared" si="1"/>
        <v>0.81858008551477901</v>
      </c>
      <c r="AJ19">
        <f t="shared" si="2"/>
        <v>0.91936891912047602</v>
      </c>
      <c r="AK19">
        <f t="shared" ref="AK19:AR19" si="23">F19/W19</f>
        <v>0.77020576131687202</v>
      </c>
      <c r="AL19">
        <f t="shared" si="23"/>
        <v>0.77600000000000002</v>
      </c>
      <c r="AM19">
        <f t="shared" si="23"/>
        <v>0.85389657683903897</v>
      </c>
      <c r="AN19">
        <f t="shared" si="23"/>
        <v>1.2472622478386199</v>
      </c>
      <c r="AO19">
        <f t="shared" si="23"/>
        <v>0.83608308605341197</v>
      </c>
      <c r="AP19">
        <f t="shared" si="23"/>
        <v>0.89299363057324799</v>
      </c>
      <c r="AQ19">
        <f t="shared" si="23"/>
        <v>0.78834061071600703</v>
      </c>
      <c r="AR19">
        <f t="shared" si="23"/>
        <v>1.2851516458243499</v>
      </c>
      <c r="AS19">
        <f t="shared" si="4"/>
        <v>1.954</v>
      </c>
      <c r="AT19">
        <f t="shared" si="5"/>
        <v>701.59900000000005</v>
      </c>
      <c r="AU19">
        <f t="shared" si="6"/>
        <v>62.011000000000003</v>
      </c>
      <c r="AV19">
        <f t="shared" si="7"/>
        <v>101.47391</v>
      </c>
    </row>
    <row r="20" spans="1:48" x14ac:dyDescent="0.25">
      <c r="A20" t="s">
        <v>51</v>
      </c>
      <c r="B20">
        <v>9</v>
      </c>
      <c r="C20">
        <f>0.01*$B20*'掺杂元素 '!C$4+(1-0.01*$B20*'掺杂元素 '!$B$4)*'掺杂元素 '!C$2</f>
        <v>0.92179999999999995</v>
      </c>
      <c r="D20">
        <f>0.01*$B20*'掺杂元素 '!D$4+(1-0.01*$B20*'掺杂元素 '!$B$4)*'掺杂元素 '!D$2</f>
        <v>108.45</v>
      </c>
      <c r="E20">
        <f>0.01*$B20*'掺杂元素 '!E$4+(1-0.01*$B20*'掺杂元素 '!$B$4)*'掺杂元素 '!E$2</f>
        <v>1.9737996838824501</v>
      </c>
      <c r="F20">
        <f>0.01*$B20*'掺杂元素 '!F$4+(1-0.01*$B20*'掺杂元素 '!$B$4)*'掺杂元素 '!F$2</f>
        <v>180.18</v>
      </c>
      <c r="G20">
        <f>0.01*$B20*'掺杂元素 '!G$4+(1-0.01*$B20*'掺杂元素 '!$B$4)*'掺杂元素 '!G$2</f>
        <v>3.74</v>
      </c>
      <c r="H20">
        <f>0.01*$B20*'掺杂元素 '!H$4+(1-0.01*$B20*'掺杂元素 '!$B$4)*'掺杂元素 '!H$2</f>
        <v>112.77</v>
      </c>
      <c r="I20">
        <f>0.01*$B20*'掺杂元素 '!I$4+(1-0.01*$B20*'掺杂元素 '!$B$4)*'掺杂元素 '!I$2</f>
        <v>2.0720000000000001</v>
      </c>
      <c r="J20">
        <f>0.01*$B20*'掺杂元素 '!J$4+(1-0.01*$B20*'掺杂元素 '!$B$4)*'掺杂元素 '!J$2</f>
        <v>1.3524</v>
      </c>
      <c r="K20">
        <f>0.01*$B20*'掺杂元素 '!K$4+(1-0.01*$B20*'掺杂元素 '!$B$4)*'掺杂元素 '!K$2</f>
        <v>1.3360000000000001</v>
      </c>
      <c r="L20">
        <f>0.01*$B20*'掺杂元素 '!L$4+(1-0.01*$B20*'掺杂元素 '!$B$4)*'掺杂元素 '!L$2</f>
        <v>515.93600000000004</v>
      </c>
      <c r="M20">
        <f>0.01*$B20*'掺杂元素 '!M$4+(1-0.01*$B20*'掺杂元素 '!$B$4)*'掺杂元素 '!M$2</f>
        <v>84.884</v>
      </c>
      <c r="N20">
        <f>0.01*$B20*'掺杂元素 '!N$4+(1-0.01*$B20*'掺杂元素 '!$B$4)*'掺杂元素 '!N$2</f>
        <v>81.645960000000002</v>
      </c>
      <c r="O20">
        <f>0.01*$B20*'掺杂元素 '!O$4+(1-0.01*$B20*'掺杂元素 '!$B$4)*'掺杂元素 '!O$2</f>
        <v>2.6379999999999999</v>
      </c>
      <c r="P20">
        <f>0.01*$B20*'掺杂元素 '!P$4+(1-0.01*$B20*'掺杂元素 '!$B$4)*'掺杂元素 '!P$2</f>
        <v>35.299999999999997</v>
      </c>
      <c r="Q20">
        <f>0.01*$B20*'掺杂元素 '!Q$4+(1-0.01*$B20*'掺杂元素 '!$B$4)*'掺杂元素 '!Q$2</f>
        <v>0.81578947368421095</v>
      </c>
      <c r="R20" t="s">
        <v>50</v>
      </c>
      <c r="S20">
        <v>30</v>
      </c>
      <c r="T20">
        <f>0.01*$S20*'掺杂元素 '!C$13+(1-0.01*$S20*'掺杂元素 '!$B$13/5)*'掺杂元素 '!C$12</f>
        <v>0.64</v>
      </c>
      <c r="U20">
        <f>0.01*$S20*'掺杂元素 '!D$13+(1-0.01*$S20*'掺杂元素 '!$B$13/5)*'掺杂元素 '!D$12</f>
        <v>146.9</v>
      </c>
      <c r="V20">
        <f>0.01*$S20*'掺杂元素 '!E$13+(1-0.01*$S20*'掺杂元素 '!$B$13/5)*'掺杂元素 '!E$12</f>
        <v>2.2376234328209401</v>
      </c>
      <c r="W20">
        <f>0.01*$S20*'掺杂元素 '!F$13+(1-0.01*$S20*'掺杂元素 '!$B$13/5)*'掺杂元素 '!F$12</f>
        <v>243</v>
      </c>
      <c r="X20">
        <f>0.01*$S20*'掺杂元素 '!G$13+(1-0.01*$S20*'掺杂元素 '!$B$13/5)*'掺杂元素 '!G$12</f>
        <v>5</v>
      </c>
      <c r="Y20">
        <f>0.01*$S20*'掺杂元素 '!H$13+(1-0.01*$S20*'掺杂元素 '!$B$13/5)*'掺杂元素 '!H$12</f>
        <v>137.30000000000001</v>
      </c>
      <c r="Z20">
        <f>0.01*$S20*'掺杂元素 '!I$13+(1-0.01*$S20*'掺杂元素 '!$B$13/5)*'掺杂元素 '!I$12</f>
        <v>1.7350000000000001</v>
      </c>
      <c r="AA20">
        <f>0.01*$S20*'掺杂元素 '!J$13+(1-0.01*$S20*'掺杂元素 '!$B$13/5)*'掺杂元素 '!J$12</f>
        <v>1.6850000000000001</v>
      </c>
      <c r="AB20">
        <f>0.01*$S20*'掺杂元素 '!K$13+(1-0.01*$S20*'掺杂元素 '!$B$13/5)*'掺杂元素 '!K$12</f>
        <v>1.57</v>
      </c>
      <c r="AC20">
        <f>0.01*$S20*'掺杂元素 '!L$13+(1-0.01*$S20*'掺杂元素 '!$B$13/5)*'掺杂元素 '!L$12</f>
        <v>684.77</v>
      </c>
      <c r="AD20">
        <f>0.01*$S20*'掺杂元素 '!M$13+(1-0.01*$S20*'掺杂元素 '!$B$13/5)*'掺杂元素 '!M$12</f>
        <v>69.569999999999993</v>
      </c>
      <c r="AE20">
        <f>0.01*$S20*'掺杂元素 '!N$13+(1-0.01*$S20*'掺杂元素 '!$B$13/5)*'掺杂元素 '!N$12</f>
        <v>119.31829999999999</v>
      </c>
      <c r="AF20">
        <f>0.01*$S20*'掺杂元素 '!O$13+(1-0.01*$S20*'掺杂元素 '!$B$13/5)*'掺杂元素 '!O$12</f>
        <v>4.1500000000000004</v>
      </c>
      <c r="AG20">
        <f>0.01*$S20*'掺杂元素 '!P$13+(1-0.01*$S20*'掺杂元素 '!$B$13/5)*'掺杂元素 '!P$12</f>
        <v>50.6</v>
      </c>
      <c r="AH20">
        <f>0.01*$S20*'掺杂元素 '!Q$13+(1-0.01*$S20*'掺杂元素 '!$B$13/5)*'掺杂元素 '!Q$12</f>
        <v>7.8125</v>
      </c>
      <c r="AI20">
        <f t="shared" si="1"/>
        <v>0.804784570862219</v>
      </c>
      <c r="AJ20">
        <f t="shared" si="2"/>
        <v>0.88209644881762095</v>
      </c>
      <c r="AK20">
        <f t="shared" ref="AK20:AR20" si="24">F20/W20</f>
        <v>0.74148148148148196</v>
      </c>
      <c r="AL20">
        <f t="shared" si="24"/>
        <v>0.748</v>
      </c>
      <c r="AM20">
        <f t="shared" si="24"/>
        <v>0.82134013109978199</v>
      </c>
      <c r="AN20">
        <f t="shared" si="24"/>
        <v>1.1942363112391901</v>
      </c>
      <c r="AO20">
        <f t="shared" si="24"/>
        <v>0.80261127596439197</v>
      </c>
      <c r="AP20">
        <f t="shared" si="24"/>
        <v>0.850955414012739</v>
      </c>
      <c r="AQ20">
        <f t="shared" si="24"/>
        <v>0.753444222147582</v>
      </c>
      <c r="AR20">
        <f t="shared" si="24"/>
        <v>1.22012361650137</v>
      </c>
      <c r="AS20">
        <f t="shared" si="4"/>
        <v>1.9870000000000001</v>
      </c>
      <c r="AT20">
        <f t="shared" si="5"/>
        <v>713.54700000000003</v>
      </c>
      <c r="AU20">
        <f t="shared" si="6"/>
        <v>64.272999999999996</v>
      </c>
      <c r="AV20">
        <f t="shared" si="7"/>
        <v>100.01712999999999</v>
      </c>
    </row>
    <row r="21" spans="1:48" x14ac:dyDescent="0.25">
      <c r="A21" t="s">
        <v>51</v>
      </c>
      <c r="B21">
        <v>10</v>
      </c>
      <c r="C21">
        <f>0.01*$B21*'掺杂元素 '!C$4+(1-0.01*$B21*'掺杂元素 '!$B$4)*'掺杂元素 '!C$2</f>
        <v>0.88200000000000001</v>
      </c>
      <c r="D21">
        <f>0.01*$B21*'掺杂元素 '!D$4+(1-0.01*$B21*'掺杂元素 '!$B$4)*'掺杂元素 '!D$2</f>
        <v>104.5</v>
      </c>
      <c r="E21">
        <f>0.01*$B21*'掺杂元素 '!E$4+(1-0.01*$B21*'掺杂元素 '!$B$4)*'掺杂元素 '!E$2</f>
        <v>1.89039793093366</v>
      </c>
      <c r="F21">
        <f>0.01*$B21*'掺杂元素 '!F$4+(1-0.01*$B21*'掺杂元素 '!$B$4)*'掺杂元素 '!F$2</f>
        <v>173.2</v>
      </c>
      <c r="G21">
        <f>0.01*$B21*'掺杂元素 '!G$4+(1-0.01*$B21*'掺杂元素 '!$B$4)*'掺杂元素 '!G$2</f>
        <v>3.6</v>
      </c>
      <c r="H21">
        <f>0.01*$B21*'掺杂元素 '!H$4+(1-0.01*$B21*'掺杂元素 '!$B$4)*'掺杂元素 '!H$2</f>
        <v>108.3</v>
      </c>
      <c r="I21">
        <f>0.01*$B21*'掺杂元素 '!I$4+(1-0.01*$B21*'掺杂元素 '!$B$4)*'掺杂元素 '!I$2</f>
        <v>1.98</v>
      </c>
      <c r="J21">
        <f>0.01*$B21*'掺杂元素 '!J$4+(1-0.01*$B21*'掺杂元素 '!$B$4)*'掺杂元素 '!J$2</f>
        <v>1.296</v>
      </c>
      <c r="K21">
        <f>0.01*$B21*'掺杂元素 '!K$4+(1-0.01*$B21*'掺杂元素 '!$B$4)*'掺杂元素 '!K$2</f>
        <v>1.27</v>
      </c>
      <c r="L21">
        <f>0.01*$B21*'掺杂元素 '!L$4+(1-0.01*$B21*'掺杂元素 '!$B$4)*'掺杂元素 '!L$2</f>
        <v>492.04</v>
      </c>
      <c r="M21">
        <f>0.01*$B21*'掺杂元素 '!M$4+(1-0.01*$B21*'掺杂元素 '!$B$4)*'掺杂元素 '!M$2</f>
        <v>80.36</v>
      </c>
      <c r="N21">
        <f>0.01*$B21*'掺杂元素 '!N$4+(1-0.01*$B21*'掺杂元素 '!$B$4)*'掺杂元素 '!N$2</f>
        <v>78.732399999999998</v>
      </c>
      <c r="O21">
        <f>0.01*$B21*'掺杂元素 '!O$4+(1-0.01*$B21*'掺杂元素 '!$B$4)*'掺杂元素 '!O$2</f>
        <v>2.52</v>
      </c>
      <c r="P21">
        <f>0.01*$B21*'掺杂元素 '!P$4+(1-0.01*$B21*'掺杂元素 '!$B$4)*'掺杂元素 '!P$2</f>
        <v>34</v>
      </c>
      <c r="Q21">
        <f>0.01*$B21*'掺杂元素 '!Q$4+(1-0.01*$B21*'掺杂元素 '!$B$4)*'掺杂元素 '!Q$2</f>
        <v>0.81962719298245601</v>
      </c>
      <c r="R21" t="s">
        <v>50</v>
      </c>
      <c r="S21">
        <v>30</v>
      </c>
      <c r="T21">
        <f>0.01*$S21*'掺杂元素 '!C$13+(1-0.01*$S21*'掺杂元素 '!$B$13/5)*'掺杂元素 '!C$12</f>
        <v>0.64</v>
      </c>
      <c r="U21">
        <f>0.01*$S21*'掺杂元素 '!D$13+(1-0.01*$S21*'掺杂元素 '!$B$13/5)*'掺杂元素 '!D$12</f>
        <v>146.9</v>
      </c>
      <c r="V21">
        <f>0.01*$S21*'掺杂元素 '!E$13+(1-0.01*$S21*'掺杂元素 '!$B$13/5)*'掺杂元素 '!E$12</f>
        <v>2.2376234328209401</v>
      </c>
      <c r="W21">
        <f>0.01*$S21*'掺杂元素 '!F$13+(1-0.01*$S21*'掺杂元素 '!$B$13/5)*'掺杂元素 '!F$12</f>
        <v>243</v>
      </c>
      <c r="X21">
        <f>0.01*$S21*'掺杂元素 '!G$13+(1-0.01*$S21*'掺杂元素 '!$B$13/5)*'掺杂元素 '!G$12</f>
        <v>5</v>
      </c>
      <c r="Y21">
        <f>0.01*$S21*'掺杂元素 '!H$13+(1-0.01*$S21*'掺杂元素 '!$B$13/5)*'掺杂元素 '!H$12</f>
        <v>137.30000000000001</v>
      </c>
      <c r="Z21">
        <f>0.01*$S21*'掺杂元素 '!I$13+(1-0.01*$S21*'掺杂元素 '!$B$13/5)*'掺杂元素 '!I$12</f>
        <v>1.7350000000000001</v>
      </c>
      <c r="AA21">
        <f>0.01*$S21*'掺杂元素 '!J$13+(1-0.01*$S21*'掺杂元素 '!$B$13/5)*'掺杂元素 '!J$12</f>
        <v>1.6850000000000001</v>
      </c>
      <c r="AB21">
        <f>0.01*$S21*'掺杂元素 '!K$13+(1-0.01*$S21*'掺杂元素 '!$B$13/5)*'掺杂元素 '!K$12</f>
        <v>1.57</v>
      </c>
      <c r="AC21">
        <f>0.01*$S21*'掺杂元素 '!L$13+(1-0.01*$S21*'掺杂元素 '!$B$13/5)*'掺杂元素 '!L$12</f>
        <v>684.77</v>
      </c>
      <c r="AD21">
        <f>0.01*$S21*'掺杂元素 '!M$13+(1-0.01*$S21*'掺杂元素 '!$B$13/5)*'掺杂元素 '!M$12</f>
        <v>69.569999999999993</v>
      </c>
      <c r="AE21">
        <f>0.01*$S21*'掺杂元素 '!N$13+(1-0.01*$S21*'掺杂元素 '!$B$13/5)*'掺杂元素 '!N$12</f>
        <v>119.31829999999999</v>
      </c>
      <c r="AF21">
        <f>0.01*$S21*'掺杂元素 '!O$13+(1-0.01*$S21*'掺杂元素 '!$B$13/5)*'掺杂元素 '!O$12</f>
        <v>4.1500000000000004</v>
      </c>
      <c r="AG21">
        <f>0.01*$S21*'掺杂元素 '!P$13+(1-0.01*$S21*'掺杂元素 '!$B$13/5)*'掺杂元素 '!P$12</f>
        <v>50.6</v>
      </c>
      <c r="AH21">
        <f>0.01*$S21*'掺杂元素 '!Q$13+(1-0.01*$S21*'掺杂元素 '!$B$13/5)*'掺杂元素 '!Q$12</f>
        <v>7.8125</v>
      </c>
      <c r="AI21">
        <f t="shared" si="1"/>
        <v>0.79098905620965698</v>
      </c>
      <c r="AJ21">
        <f t="shared" si="2"/>
        <v>0.84482397851476598</v>
      </c>
      <c r="AK21">
        <f t="shared" ref="AK21:AR21" si="25">F21/W21</f>
        <v>0.71275720164609002</v>
      </c>
      <c r="AL21">
        <f t="shared" si="25"/>
        <v>0.72</v>
      </c>
      <c r="AM21">
        <f t="shared" si="25"/>
        <v>0.78878368536052401</v>
      </c>
      <c r="AN21">
        <f t="shared" si="25"/>
        <v>1.1412103746397699</v>
      </c>
      <c r="AO21">
        <f t="shared" si="25"/>
        <v>0.76913946587537096</v>
      </c>
      <c r="AP21">
        <f t="shared" si="25"/>
        <v>0.80891719745222901</v>
      </c>
      <c r="AQ21">
        <f t="shared" si="25"/>
        <v>0.71854783357915797</v>
      </c>
      <c r="AR21">
        <f t="shared" si="25"/>
        <v>1.1550955871783799</v>
      </c>
      <c r="AS21">
        <f t="shared" si="4"/>
        <v>2.02</v>
      </c>
      <c r="AT21">
        <f t="shared" si="5"/>
        <v>725.495</v>
      </c>
      <c r="AU21">
        <f t="shared" si="6"/>
        <v>66.534999999999997</v>
      </c>
      <c r="AV21">
        <f t="shared" si="7"/>
        <v>98.56035</v>
      </c>
    </row>
    <row r="22" spans="1:48" x14ac:dyDescent="0.25">
      <c r="A22" t="s">
        <v>52</v>
      </c>
      <c r="B22">
        <v>1</v>
      </c>
      <c r="C22">
        <f>0.01*$B22*'掺杂元素 '!C$5+(1-0.01*$B22*'掺杂元素 '!$B$5)*'掺杂元素 '!C$2</f>
        <v>1.2810999999999999</v>
      </c>
      <c r="D22">
        <f>0.01*$B22*'掺杂元素 '!D$5+(1-0.01*$B22*'掺杂元素 '!$B$5)*'掺杂元素 '!D$2</f>
        <v>144.46</v>
      </c>
      <c r="E22">
        <f>0.01*$B22*'掺杂元素 '!E$5+(1-0.01*$B22*'掺杂元素 '!$B$5)*'掺杂元素 '!E$2</f>
        <v>2.7243654604215601</v>
      </c>
      <c r="F22">
        <f>0.01*$B22*'掺杂元素 '!F$5+(1-0.01*$B22*'掺杂元素 '!$B$5)*'掺杂元素 '!F$2</f>
        <v>243.27</v>
      </c>
      <c r="G22">
        <f>0.01*$B22*'掺杂元素 '!G$5+(1-0.01*$B22*'掺杂元素 '!$B$5)*'掺杂元素 '!G$2</f>
        <v>4.9800000000000004</v>
      </c>
      <c r="H22">
        <f>0.01*$B22*'掺杂元素 '!H$5+(1-0.01*$B22*'掺杂元素 '!$B$5)*'掺杂元素 '!H$2</f>
        <v>153.01</v>
      </c>
      <c r="I22">
        <f>0.01*$B22*'掺杂元素 '!I$5+(1-0.01*$B22*'掺杂元素 '!$B$5)*'掺杂元素 '!I$2</f>
        <v>2.9083000000000001</v>
      </c>
      <c r="J22">
        <f>0.01*$B22*'掺杂元素 '!J$5+(1-0.01*$B22*'掺杂元素 '!$B$5)*'掺杂元素 '!J$2</f>
        <v>1.8554999999999999</v>
      </c>
      <c r="K22">
        <f>0.01*$B22*'掺杂元素 '!K$5+(1-0.01*$B22*'掺杂元素 '!$B$5)*'掺杂元素 '!K$2</f>
        <v>1.92</v>
      </c>
      <c r="L22">
        <f>0.01*$B22*'掺杂元素 '!L$5+(1-0.01*$B22*'掺杂元素 '!$B$5)*'掺杂元素 '!L$2</f>
        <v>728.64800000000002</v>
      </c>
      <c r="M22">
        <f>0.01*$B22*'掺杂元素 '!M$5+(1-0.01*$B22*'掺杂元素 '!$B$5)*'掺杂元素 '!M$2</f>
        <v>124.872</v>
      </c>
      <c r="N22">
        <f>0.01*$B22*'掺杂元素 '!N$5+(1-0.01*$B22*'掺杂元素 '!$B$5)*'掺杂元素 '!N$2</f>
        <v>107.019217</v>
      </c>
      <c r="O22">
        <f>0.01*$B22*'掺杂元素 '!O$5+(1-0.01*$B22*'掺杂元素 '!$B$5)*'掺杂元素 '!O$2</f>
        <v>3.6850000000000001</v>
      </c>
      <c r="P22">
        <f>0.01*$B22*'掺杂元素 '!P$5+(1-0.01*$B22*'掺杂元素 '!$B$5)*'掺杂元素 '!P$2</f>
        <v>46.64</v>
      </c>
      <c r="Q22">
        <f>0.01*$B22*'掺杂元素 '!Q$5+(1-0.01*$B22*'掺杂元素 '!$B$5)*'掺杂元素 '!Q$2</f>
        <v>0.78063174460431695</v>
      </c>
      <c r="R22" t="s">
        <v>50</v>
      </c>
      <c r="S22">
        <v>30</v>
      </c>
      <c r="T22">
        <f>0.01*$S22*'掺杂元素 '!C$13+(1-0.01*$S22*'掺杂元素 '!$B$13/5)*'掺杂元素 '!C$12</f>
        <v>0.64</v>
      </c>
      <c r="U22">
        <f>0.01*$S22*'掺杂元素 '!D$13+(1-0.01*$S22*'掺杂元素 '!$B$13/5)*'掺杂元素 '!D$12</f>
        <v>146.9</v>
      </c>
      <c r="V22">
        <f>0.01*$S22*'掺杂元素 '!E$13+(1-0.01*$S22*'掺杂元素 '!$B$13/5)*'掺杂元素 '!E$12</f>
        <v>2.2376234328209401</v>
      </c>
      <c r="W22">
        <f>0.01*$S22*'掺杂元素 '!F$13+(1-0.01*$S22*'掺杂元素 '!$B$13/5)*'掺杂元素 '!F$12</f>
        <v>243</v>
      </c>
      <c r="X22">
        <f>0.01*$S22*'掺杂元素 '!G$13+(1-0.01*$S22*'掺杂元素 '!$B$13/5)*'掺杂元素 '!G$12</f>
        <v>5</v>
      </c>
      <c r="Y22">
        <f>0.01*$S22*'掺杂元素 '!H$13+(1-0.01*$S22*'掺杂元素 '!$B$13/5)*'掺杂元素 '!H$12</f>
        <v>137.30000000000001</v>
      </c>
      <c r="Z22">
        <f>0.01*$S22*'掺杂元素 '!I$13+(1-0.01*$S22*'掺杂元素 '!$B$13/5)*'掺杂元素 '!I$12</f>
        <v>1.7350000000000001</v>
      </c>
      <c r="AA22">
        <f>0.01*$S22*'掺杂元素 '!J$13+(1-0.01*$S22*'掺杂元素 '!$B$13/5)*'掺杂元素 '!J$12</f>
        <v>1.6850000000000001</v>
      </c>
      <c r="AB22">
        <f>0.01*$S22*'掺杂元素 '!K$13+(1-0.01*$S22*'掺杂元素 '!$B$13/5)*'掺杂元素 '!K$12</f>
        <v>1.57</v>
      </c>
      <c r="AC22">
        <f>0.01*$S22*'掺杂元素 '!L$13+(1-0.01*$S22*'掺杂元素 '!$B$13/5)*'掺杂元素 '!L$12</f>
        <v>684.77</v>
      </c>
      <c r="AD22">
        <f>0.01*$S22*'掺杂元素 '!M$13+(1-0.01*$S22*'掺杂元素 '!$B$13/5)*'掺杂元素 '!M$12</f>
        <v>69.569999999999993</v>
      </c>
      <c r="AE22">
        <f>0.01*$S22*'掺杂元素 '!N$13+(1-0.01*$S22*'掺杂元素 '!$B$13/5)*'掺杂元素 '!N$12</f>
        <v>119.31829999999999</v>
      </c>
      <c r="AF22">
        <f>0.01*$S22*'掺杂元素 '!O$13+(1-0.01*$S22*'掺杂元素 '!$B$13/5)*'掺杂元素 '!O$12</f>
        <v>4.1500000000000004</v>
      </c>
      <c r="AG22">
        <f>0.01*$S22*'掺杂元素 '!P$13+(1-0.01*$S22*'掺杂元素 '!$B$13/5)*'掺杂元素 '!P$12</f>
        <v>50.6</v>
      </c>
      <c r="AH22">
        <f>0.01*$S22*'掺杂元素 '!Q$13+(1-0.01*$S22*'掺杂元素 '!$B$13/5)*'掺杂元素 '!Q$12</f>
        <v>7.8125</v>
      </c>
      <c r="AI22">
        <f t="shared" si="1"/>
        <v>0.92932548580355501</v>
      </c>
      <c r="AJ22">
        <f t="shared" si="2"/>
        <v>1.2175263364072799</v>
      </c>
      <c r="AK22">
        <f t="shared" ref="AK22:AR22" si="26">F22/W22</f>
        <v>1.00111111111111</v>
      </c>
      <c r="AL22">
        <f t="shared" si="26"/>
        <v>0.996</v>
      </c>
      <c r="AM22">
        <f t="shared" si="26"/>
        <v>1.1144209759650401</v>
      </c>
      <c r="AN22">
        <f t="shared" si="26"/>
        <v>1.6762536023054799</v>
      </c>
      <c r="AO22">
        <f t="shared" si="26"/>
        <v>1.10118694362018</v>
      </c>
      <c r="AP22">
        <f t="shared" si="26"/>
        <v>1.22292993630573</v>
      </c>
      <c r="AQ22">
        <f t="shared" si="26"/>
        <v>1.06407698935409</v>
      </c>
      <c r="AR22">
        <f t="shared" si="26"/>
        <v>1.79491159982751</v>
      </c>
      <c r="AS22">
        <f t="shared" si="4"/>
        <v>1.6950000000000001</v>
      </c>
      <c r="AT22">
        <f t="shared" si="5"/>
        <v>607.19100000000003</v>
      </c>
      <c r="AU22">
        <f t="shared" si="6"/>
        <v>44.279000000000003</v>
      </c>
      <c r="AV22">
        <f t="shared" si="7"/>
        <v>112.70375850000001</v>
      </c>
    </row>
    <row r="23" spans="1:48" x14ac:dyDescent="0.25">
      <c r="A23" t="s">
        <v>52</v>
      </c>
      <c r="B23">
        <v>2</v>
      </c>
      <c r="C23">
        <f>0.01*$B23*'掺杂元素 '!C$5+(1-0.01*$B23*'掺杂元素 '!$B$5)*'掺杂元素 '!C$2</f>
        <v>1.2822</v>
      </c>
      <c r="D23">
        <f>0.01*$B23*'掺杂元素 '!D$5+(1-0.01*$B23*'掺杂元素 '!$B$5)*'掺杂元素 '!D$2</f>
        <v>144.91999999999999</v>
      </c>
      <c r="E23">
        <f>0.01*$B23*'掺杂元素 '!E$5+(1-0.01*$B23*'掺杂元素 '!$B$5)*'掺杂元素 '!E$2</f>
        <v>2.7243154604215598</v>
      </c>
      <c r="F23">
        <f>0.01*$B23*'掺杂元素 '!F$5+(1-0.01*$B23*'掺杂元素 '!$B$5)*'掺杂元素 '!F$2</f>
        <v>243.54</v>
      </c>
      <c r="G23">
        <f>0.01*$B23*'掺杂元素 '!G$5+(1-0.01*$B23*'掺杂元素 '!$B$5)*'掺杂元素 '!G$2</f>
        <v>4.96</v>
      </c>
      <c r="H23">
        <f>0.01*$B23*'掺杂元素 '!H$5+(1-0.01*$B23*'掺杂元素 '!$B$5)*'掺杂元素 '!H$2</f>
        <v>153.02000000000001</v>
      </c>
      <c r="I23">
        <f>0.01*$B23*'掺杂元素 '!I$5+(1-0.01*$B23*'掺杂元素 '!$B$5)*'掺杂元素 '!I$2</f>
        <v>2.9165999999999999</v>
      </c>
      <c r="J23">
        <f>0.01*$B23*'掺杂元素 '!J$5+(1-0.01*$B23*'掺杂元素 '!$B$5)*'掺杂元素 '!J$2</f>
        <v>1.851</v>
      </c>
      <c r="K23">
        <f>0.01*$B23*'掺杂元素 '!K$5+(1-0.01*$B23*'掺杂元素 '!$B$5)*'掺杂元素 '!K$2</f>
        <v>1.91</v>
      </c>
      <c r="L23">
        <f>0.01*$B23*'掺杂元素 '!L$5+(1-0.01*$B23*'掺杂元素 '!$B$5)*'掺杂元素 '!L$2</f>
        <v>726.29600000000005</v>
      </c>
      <c r="M23">
        <f>0.01*$B23*'掺杂元素 '!M$5+(1-0.01*$B23*'掺杂元素 '!$B$5)*'掺杂元素 '!M$2</f>
        <v>124.14400000000001</v>
      </c>
      <c r="N23">
        <f>0.01*$B23*'掺杂元素 '!N$5+(1-0.01*$B23*'掺杂元素 '!$B$5)*'掺杂元素 '!N$2</f>
        <v>106.170434</v>
      </c>
      <c r="O23">
        <f>0.01*$B23*'掺杂元素 '!O$5+(1-0.01*$B23*'掺杂元素 '!$B$5)*'掺杂元素 '!O$2</f>
        <v>3.67</v>
      </c>
      <c r="P23">
        <f>0.01*$B23*'掺杂元素 '!P$5+(1-0.01*$B23*'掺杂元素 '!$B$5)*'掺杂元素 '!P$2</f>
        <v>46.28</v>
      </c>
      <c r="Q23">
        <f>0.01*$B23*'掺杂元素 '!Q$5+(1-0.01*$B23*'掺杂元素 '!$B$5)*'掺杂元素 '!Q$2</f>
        <v>0.780013489208633</v>
      </c>
      <c r="R23" t="s">
        <v>50</v>
      </c>
      <c r="S23">
        <v>30</v>
      </c>
      <c r="T23">
        <f>0.01*$S23*'掺杂元素 '!C$13+(1-0.01*$S23*'掺杂元素 '!$B$13/5)*'掺杂元素 '!C$12</f>
        <v>0.64</v>
      </c>
      <c r="U23">
        <f>0.01*$S23*'掺杂元素 '!D$13+(1-0.01*$S23*'掺杂元素 '!$B$13/5)*'掺杂元素 '!D$12</f>
        <v>146.9</v>
      </c>
      <c r="V23">
        <f>0.01*$S23*'掺杂元素 '!E$13+(1-0.01*$S23*'掺杂元素 '!$B$13/5)*'掺杂元素 '!E$12</f>
        <v>2.2376234328209401</v>
      </c>
      <c r="W23">
        <f>0.01*$S23*'掺杂元素 '!F$13+(1-0.01*$S23*'掺杂元素 '!$B$13/5)*'掺杂元素 '!F$12</f>
        <v>243</v>
      </c>
      <c r="X23">
        <f>0.01*$S23*'掺杂元素 '!G$13+(1-0.01*$S23*'掺杂元素 '!$B$13/5)*'掺杂元素 '!G$12</f>
        <v>5</v>
      </c>
      <c r="Y23">
        <f>0.01*$S23*'掺杂元素 '!H$13+(1-0.01*$S23*'掺杂元素 '!$B$13/5)*'掺杂元素 '!H$12</f>
        <v>137.30000000000001</v>
      </c>
      <c r="Z23">
        <f>0.01*$S23*'掺杂元素 '!I$13+(1-0.01*$S23*'掺杂元素 '!$B$13/5)*'掺杂元素 '!I$12</f>
        <v>1.7350000000000001</v>
      </c>
      <c r="AA23">
        <f>0.01*$S23*'掺杂元素 '!J$13+(1-0.01*$S23*'掺杂元素 '!$B$13/5)*'掺杂元素 '!J$12</f>
        <v>1.6850000000000001</v>
      </c>
      <c r="AB23">
        <f>0.01*$S23*'掺杂元素 '!K$13+(1-0.01*$S23*'掺杂元素 '!$B$13/5)*'掺杂元素 '!K$12</f>
        <v>1.57</v>
      </c>
      <c r="AC23">
        <f>0.01*$S23*'掺杂元素 '!L$13+(1-0.01*$S23*'掺杂元素 '!$B$13/5)*'掺杂元素 '!L$12</f>
        <v>684.77</v>
      </c>
      <c r="AD23">
        <f>0.01*$S23*'掺杂元素 '!M$13+(1-0.01*$S23*'掺杂元素 '!$B$13/5)*'掺杂元素 '!M$12</f>
        <v>69.569999999999993</v>
      </c>
      <c r="AE23">
        <f>0.01*$S23*'掺杂元素 '!N$13+(1-0.01*$S23*'掺杂元素 '!$B$13/5)*'掺杂元素 '!N$12</f>
        <v>119.31829999999999</v>
      </c>
      <c r="AF23">
        <f>0.01*$S23*'掺杂元素 '!O$13+(1-0.01*$S23*'掺杂元素 '!$B$13/5)*'掺杂元素 '!O$12</f>
        <v>4.1500000000000004</v>
      </c>
      <c r="AG23">
        <f>0.01*$S23*'掺杂元素 '!P$13+(1-0.01*$S23*'掺杂元素 '!$B$13/5)*'掺杂元素 '!P$12</f>
        <v>50.6</v>
      </c>
      <c r="AH23">
        <f>0.01*$S23*'掺杂元素 '!Q$13+(1-0.01*$S23*'掺杂元素 '!$B$13/5)*'掺杂元素 '!Q$12</f>
        <v>7.8125</v>
      </c>
      <c r="AI23">
        <f t="shared" si="1"/>
        <v>0.929706768871842</v>
      </c>
      <c r="AJ23">
        <f t="shared" si="2"/>
        <v>1.21750399127125</v>
      </c>
      <c r="AK23">
        <f t="shared" ref="AK23:AR23" si="27">F23/W23</f>
        <v>1.0022222222222199</v>
      </c>
      <c r="AL23">
        <f t="shared" si="27"/>
        <v>0.99199999999999999</v>
      </c>
      <c r="AM23">
        <f t="shared" si="27"/>
        <v>1.11449380917698</v>
      </c>
      <c r="AN23">
        <f t="shared" si="27"/>
        <v>1.6810374639769501</v>
      </c>
      <c r="AO23">
        <f t="shared" si="27"/>
        <v>1.0985163204747801</v>
      </c>
      <c r="AP23">
        <f t="shared" si="27"/>
        <v>1.2165605095541401</v>
      </c>
      <c r="AQ23">
        <f t="shared" si="27"/>
        <v>1.06064225944478</v>
      </c>
      <c r="AR23">
        <f t="shared" si="27"/>
        <v>1.7844473192468</v>
      </c>
      <c r="AS23">
        <f t="shared" si="4"/>
        <v>1.7</v>
      </c>
      <c r="AT23">
        <f t="shared" si="5"/>
        <v>608.36699999999996</v>
      </c>
      <c r="AU23">
        <f t="shared" si="6"/>
        <v>44.643000000000001</v>
      </c>
      <c r="AV23">
        <f t="shared" si="7"/>
        <v>112.27936699999999</v>
      </c>
    </row>
    <row r="24" spans="1:48" x14ac:dyDescent="0.25">
      <c r="A24" t="s">
        <v>52</v>
      </c>
      <c r="B24">
        <v>3</v>
      </c>
      <c r="C24">
        <f>0.01*$B24*'掺杂元素 '!C$5+(1-0.01*$B24*'掺杂元素 '!$B$5)*'掺杂元素 '!C$2</f>
        <v>1.2833000000000001</v>
      </c>
      <c r="D24">
        <f>0.01*$B24*'掺杂元素 '!D$5+(1-0.01*$B24*'掺杂元素 '!$B$5)*'掺杂元素 '!D$2</f>
        <v>145.38</v>
      </c>
      <c r="E24">
        <f>0.01*$B24*'掺杂元素 '!E$5+(1-0.01*$B24*'掺杂元素 '!$B$5)*'掺杂元素 '!E$2</f>
        <v>2.7242654604215599</v>
      </c>
      <c r="F24">
        <f>0.01*$B24*'掺杂元素 '!F$5+(1-0.01*$B24*'掺杂元素 '!$B$5)*'掺杂元素 '!F$2</f>
        <v>243.81</v>
      </c>
      <c r="G24">
        <f>0.01*$B24*'掺杂元素 '!G$5+(1-0.01*$B24*'掺杂元素 '!$B$5)*'掺杂元素 '!G$2</f>
        <v>4.9400000000000004</v>
      </c>
      <c r="H24">
        <f>0.01*$B24*'掺杂元素 '!H$5+(1-0.01*$B24*'掺杂元素 '!$B$5)*'掺杂元素 '!H$2</f>
        <v>153.03</v>
      </c>
      <c r="I24">
        <f>0.01*$B24*'掺杂元素 '!I$5+(1-0.01*$B24*'掺杂元素 '!$B$5)*'掺杂元素 '!I$2</f>
        <v>2.9249000000000001</v>
      </c>
      <c r="J24">
        <f>0.01*$B24*'掺杂元素 '!J$5+(1-0.01*$B24*'掺杂元素 '!$B$5)*'掺杂元素 '!J$2</f>
        <v>1.8465</v>
      </c>
      <c r="K24">
        <f>0.01*$B24*'掺杂元素 '!K$5+(1-0.01*$B24*'掺杂元素 '!$B$5)*'掺杂元素 '!K$2</f>
        <v>1.9</v>
      </c>
      <c r="L24">
        <f>0.01*$B24*'掺杂元素 '!L$5+(1-0.01*$B24*'掺杂元素 '!$B$5)*'掺杂元素 '!L$2</f>
        <v>723.94399999999996</v>
      </c>
      <c r="M24">
        <f>0.01*$B24*'掺杂元素 '!M$5+(1-0.01*$B24*'掺杂元素 '!$B$5)*'掺杂元素 '!M$2</f>
        <v>123.416</v>
      </c>
      <c r="N24">
        <f>0.01*$B24*'掺杂元素 '!N$5+(1-0.01*$B24*'掺杂元素 '!$B$5)*'掺杂元素 '!N$2</f>
        <v>105.321651</v>
      </c>
      <c r="O24">
        <f>0.01*$B24*'掺杂元素 '!O$5+(1-0.01*$B24*'掺杂元素 '!$B$5)*'掺杂元素 '!O$2</f>
        <v>3.6549999999999998</v>
      </c>
      <c r="P24">
        <f>0.01*$B24*'掺杂元素 '!P$5+(1-0.01*$B24*'掺杂元素 '!$B$5)*'掺杂元素 '!P$2</f>
        <v>45.92</v>
      </c>
      <c r="Q24">
        <f>0.01*$B24*'掺杂元素 '!Q$5+(1-0.01*$B24*'掺杂元素 '!$B$5)*'掺杂元素 '!Q$2</f>
        <v>0.77939523381294995</v>
      </c>
      <c r="R24" t="s">
        <v>50</v>
      </c>
      <c r="S24">
        <v>30</v>
      </c>
      <c r="T24">
        <f>0.01*$S24*'掺杂元素 '!C$13+(1-0.01*$S24*'掺杂元素 '!$B$13/5)*'掺杂元素 '!C$12</f>
        <v>0.64</v>
      </c>
      <c r="U24">
        <f>0.01*$S24*'掺杂元素 '!D$13+(1-0.01*$S24*'掺杂元素 '!$B$13/5)*'掺杂元素 '!D$12</f>
        <v>146.9</v>
      </c>
      <c r="V24">
        <f>0.01*$S24*'掺杂元素 '!E$13+(1-0.01*$S24*'掺杂元素 '!$B$13/5)*'掺杂元素 '!E$12</f>
        <v>2.2376234328209401</v>
      </c>
      <c r="W24">
        <f>0.01*$S24*'掺杂元素 '!F$13+(1-0.01*$S24*'掺杂元素 '!$B$13/5)*'掺杂元素 '!F$12</f>
        <v>243</v>
      </c>
      <c r="X24">
        <f>0.01*$S24*'掺杂元素 '!G$13+(1-0.01*$S24*'掺杂元素 '!$B$13/5)*'掺杂元素 '!G$12</f>
        <v>5</v>
      </c>
      <c r="Y24">
        <f>0.01*$S24*'掺杂元素 '!H$13+(1-0.01*$S24*'掺杂元素 '!$B$13/5)*'掺杂元素 '!H$12</f>
        <v>137.30000000000001</v>
      </c>
      <c r="Z24">
        <f>0.01*$S24*'掺杂元素 '!I$13+(1-0.01*$S24*'掺杂元素 '!$B$13/5)*'掺杂元素 '!I$12</f>
        <v>1.7350000000000001</v>
      </c>
      <c r="AA24">
        <f>0.01*$S24*'掺杂元素 '!J$13+(1-0.01*$S24*'掺杂元素 '!$B$13/5)*'掺杂元素 '!J$12</f>
        <v>1.6850000000000001</v>
      </c>
      <c r="AB24">
        <f>0.01*$S24*'掺杂元素 '!K$13+(1-0.01*$S24*'掺杂元素 '!$B$13/5)*'掺杂元素 '!K$12</f>
        <v>1.57</v>
      </c>
      <c r="AC24">
        <f>0.01*$S24*'掺杂元素 '!L$13+(1-0.01*$S24*'掺杂元素 '!$B$13/5)*'掺杂元素 '!L$12</f>
        <v>684.77</v>
      </c>
      <c r="AD24">
        <f>0.01*$S24*'掺杂元素 '!M$13+(1-0.01*$S24*'掺杂元素 '!$B$13/5)*'掺杂元素 '!M$12</f>
        <v>69.569999999999993</v>
      </c>
      <c r="AE24">
        <f>0.01*$S24*'掺杂元素 '!N$13+(1-0.01*$S24*'掺杂元素 '!$B$13/5)*'掺杂元素 '!N$12</f>
        <v>119.31829999999999</v>
      </c>
      <c r="AF24">
        <f>0.01*$S24*'掺杂元素 '!O$13+(1-0.01*$S24*'掺杂元素 '!$B$13/5)*'掺杂元素 '!O$12</f>
        <v>4.1500000000000004</v>
      </c>
      <c r="AG24">
        <f>0.01*$S24*'掺杂元素 '!P$13+(1-0.01*$S24*'掺杂元素 '!$B$13/5)*'掺杂元素 '!P$12</f>
        <v>50.6</v>
      </c>
      <c r="AH24">
        <f>0.01*$S24*'掺杂元素 '!Q$13+(1-0.01*$S24*'掺杂元素 '!$B$13/5)*'掺杂元素 '!Q$12</f>
        <v>7.8125</v>
      </c>
      <c r="AI24">
        <f t="shared" si="1"/>
        <v>0.930088051940129</v>
      </c>
      <c r="AJ24">
        <f t="shared" si="2"/>
        <v>1.21748164613521</v>
      </c>
      <c r="AK24">
        <f t="shared" ref="AK24:AR24" si="28">F24/W24</f>
        <v>1.0033333333333301</v>
      </c>
      <c r="AL24">
        <f t="shared" si="28"/>
        <v>0.98799999999999999</v>
      </c>
      <c r="AM24">
        <f t="shared" si="28"/>
        <v>1.11456664238893</v>
      </c>
      <c r="AN24">
        <f t="shared" si="28"/>
        <v>1.68582132564841</v>
      </c>
      <c r="AO24">
        <f t="shared" si="28"/>
        <v>1.09584569732938</v>
      </c>
      <c r="AP24">
        <f t="shared" si="28"/>
        <v>1.2101910828025499</v>
      </c>
      <c r="AQ24">
        <f t="shared" si="28"/>
        <v>1.0572075295354599</v>
      </c>
      <c r="AR24">
        <f t="shared" si="28"/>
        <v>1.77398303866609</v>
      </c>
      <c r="AS24">
        <f t="shared" si="4"/>
        <v>1.7050000000000001</v>
      </c>
      <c r="AT24">
        <f t="shared" si="5"/>
        <v>609.54300000000001</v>
      </c>
      <c r="AU24">
        <f t="shared" si="6"/>
        <v>45.006999999999998</v>
      </c>
      <c r="AV24">
        <f t="shared" si="7"/>
        <v>111.85497549999999</v>
      </c>
    </row>
    <row r="25" spans="1:48" x14ac:dyDescent="0.25">
      <c r="A25" t="s">
        <v>52</v>
      </c>
      <c r="B25">
        <v>4</v>
      </c>
      <c r="C25">
        <f>0.01*$B25*'掺杂元素 '!C$5+(1-0.01*$B25*'掺杂元素 '!$B$5)*'掺杂元素 '!C$2</f>
        <v>1.2844</v>
      </c>
      <c r="D25">
        <f>0.01*$B25*'掺杂元素 '!D$5+(1-0.01*$B25*'掺杂元素 '!$B$5)*'掺杂元素 '!D$2</f>
        <v>145.84</v>
      </c>
      <c r="E25">
        <f>0.01*$B25*'掺杂元素 '!E$5+(1-0.01*$B25*'掺杂元素 '!$B$5)*'掺杂元素 '!E$2</f>
        <v>2.72421546042156</v>
      </c>
      <c r="F25">
        <f>0.01*$B25*'掺杂元素 '!F$5+(1-0.01*$B25*'掺杂元素 '!$B$5)*'掺杂元素 '!F$2</f>
        <v>244.08</v>
      </c>
      <c r="G25">
        <f>0.01*$B25*'掺杂元素 '!G$5+(1-0.01*$B25*'掺杂元素 '!$B$5)*'掺杂元素 '!G$2</f>
        <v>4.92</v>
      </c>
      <c r="H25">
        <f>0.01*$B25*'掺杂元素 '!H$5+(1-0.01*$B25*'掺杂元素 '!$B$5)*'掺杂元素 '!H$2</f>
        <v>153.04</v>
      </c>
      <c r="I25">
        <f>0.01*$B25*'掺杂元素 '!I$5+(1-0.01*$B25*'掺杂元素 '!$B$5)*'掺杂元素 '!I$2</f>
        <v>2.9331999999999998</v>
      </c>
      <c r="J25">
        <f>0.01*$B25*'掺杂元素 '!J$5+(1-0.01*$B25*'掺杂元素 '!$B$5)*'掺杂元素 '!J$2</f>
        <v>1.8420000000000001</v>
      </c>
      <c r="K25">
        <f>0.01*$B25*'掺杂元素 '!K$5+(1-0.01*$B25*'掺杂元素 '!$B$5)*'掺杂元素 '!K$2</f>
        <v>1.89</v>
      </c>
      <c r="L25">
        <f>0.01*$B25*'掺杂元素 '!L$5+(1-0.01*$B25*'掺杂元素 '!$B$5)*'掺杂元素 '!L$2</f>
        <v>721.59199999999998</v>
      </c>
      <c r="M25">
        <f>0.01*$B25*'掺杂元素 '!M$5+(1-0.01*$B25*'掺杂元素 '!$B$5)*'掺杂元素 '!M$2</f>
        <v>122.688</v>
      </c>
      <c r="N25">
        <f>0.01*$B25*'掺杂元素 '!N$5+(1-0.01*$B25*'掺杂元素 '!$B$5)*'掺杂元素 '!N$2</f>
        <v>104.47286800000001</v>
      </c>
      <c r="O25">
        <f>0.01*$B25*'掺杂元素 '!O$5+(1-0.01*$B25*'掺杂元素 '!$B$5)*'掺杂元素 '!O$2</f>
        <v>3.64</v>
      </c>
      <c r="P25">
        <f>0.01*$B25*'掺杂元素 '!P$5+(1-0.01*$B25*'掺杂元素 '!$B$5)*'掺杂元素 '!P$2</f>
        <v>45.56</v>
      </c>
      <c r="Q25">
        <f>0.01*$B25*'掺杂元素 '!Q$5+(1-0.01*$B25*'掺杂元素 '!$B$5)*'掺杂元素 '!Q$2</f>
        <v>0.77877697841726601</v>
      </c>
      <c r="R25" t="s">
        <v>50</v>
      </c>
      <c r="S25">
        <v>30</v>
      </c>
      <c r="T25">
        <f>0.01*$S25*'掺杂元素 '!C$13+(1-0.01*$S25*'掺杂元素 '!$B$13/5)*'掺杂元素 '!C$12</f>
        <v>0.64</v>
      </c>
      <c r="U25">
        <f>0.01*$S25*'掺杂元素 '!D$13+(1-0.01*$S25*'掺杂元素 '!$B$13/5)*'掺杂元素 '!D$12</f>
        <v>146.9</v>
      </c>
      <c r="V25">
        <f>0.01*$S25*'掺杂元素 '!E$13+(1-0.01*$S25*'掺杂元素 '!$B$13/5)*'掺杂元素 '!E$12</f>
        <v>2.2376234328209401</v>
      </c>
      <c r="W25">
        <f>0.01*$S25*'掺杂元素 '!F$13+(1-0.01*$S25*'掺杂元素 '!$B$13/5)*'掺杂元素 '!F$12</f>
        <v>243</v>
      </c>
      <c r="X25">
        <f>0.01*$S25*'掺杂元素 '!G$13+(1-0.01*$S25*'掺杂元素 '!$B$13/5)*'掺杂元素 '!G$12</f>
        <v>5</v>
      </c>
      <c r="Y25">
        <f>0.01*$S25*'掺杂元素 '!H$13+(1-0.01*$S25*'掺杂元素 '!$B$13/5)*'掺杂元素 '!H$12</f>
        <v>137.30000000000001</v>
      </c>
      <c r="Z25">
        <f>0.01*$S25*'掺杂元素 '!I$13+(1-0.01*$S25*'掺杂元素 '!$B$13/5)*'掺杂元素 '!I$12</f>
        <v>1.7350000000000001</v>
      </c>
      <c r="AA25">
        <f>0.01*$S25*'掺杂元素 '!J$13+(1-0.01*$S25*'掺杂元素 '!$B$13/5)*'掺杂元素 '!J$12</f>
        <v>1.6850000000000001</v>
      </c>
      <c r="AB25">
        <f>0.01*$S25*'掺杂元素 '!K$13+(1-0.01*$S25*'掺杂元素 '!$B$13/5)*'掺杂元素 '!K$12</f>
        <v>1.57</v>
      </c>
      <c r="AC25">
        <f>0.01*$S25*'掺杂元素 '!L$13+(1-0.01*$S25*'掺杂元素 '!$B$13/5)*'掺杂元素 '!L$12</f>
        <v>684.77</v>
      </c>
      <c r="AD25">
        <f>0.01*$S25*'掺杂元素 '!M$13+(1-0.01*$S25*'掺杂元素 '!$B$13/5)*'掺杂元素 '!M$12</f>
        <v>69.569999999999993</v>
      </c>
      <c r="AE25">
        <f>0.01*$S25*'掺杂元素 '!N$13+(1-0.01*$S25*'掺杂元素 '!$B$13/5)*'掺杂元素 '!N$12</f>
        <v>119.31829999999999</v>
      </c>
      <c r="AF25">
        <f>0.01*$S25*'掺杂元素 '!O$13+(1-0.01*$S25*'掺杂元素 '!$B$13/5)*'掺杂元素 '!O$12</f>
        <v>4.1500000000000004</v>
      </c>
      <c r="AG25">
        <f>0.01*$S25*'掺杂元素 '!P$13+(1-0.01*$S25*'掺杂元素 '!$B$13/5)*'掺杂元素 '!P$12</f>
        <v>50.6</v>
      </c>
      <c r="AH25">
        <f>0.01*$S25*'掺杂元素 '!Q$13+(1-0.01*$S25*'掺杂元素 '!$B$13/5)*'掺杂元素 '!Q$12</f>
        <v>7.8125</v>
      </c>
      <c r="AI25">
        <f t="shared" si="1"/>
        <v>0.930469335008416</v>
      </c>
      <c r="AJ25">
        <f t="shared" si="2"/>
        <v>1.2174593009991801</v>
      </c>
      <c r="AK25">
        <f t="shared" ref="AK25:AR25" si="29">F25/W25</f>
        <v>1.00444444444444</v>
      </c>
      <c r="AL25">
        <f t="shared" si="29"/>
        <v>0.98399999999999999</v>
      </c>
      <c r="AM25">
        <f t="shared" si="29"/>
        <v>1.11463947560087</v>
      </c>
      <c r="AN25">
        <f t="shared" si="29"/>
        <v>1.69060518731988</v>
      </c>
      <c r="AO25">
        <f t="shared" si="29"/>
        <v>1.0931750741839801</v>
      </c>
      <c r="AP25">
        <f t="shared" si="29"/>
        <v>1.20382165605096</v>
      </c>
      <c r="AQ25">
        <f t="shared" si="29"/>
        <v>1.0537727996261499</v>
      </c>
      <c r="AR25">
        <f t="shared" si="29"/>
        <v>1.7635187580853799</v>
      </c>
      <c r="AS25">
        <f t="shared" si="4"/>
        <v>1.71</v>
      </c>
      <c r="AT25">
        <f t="shared" si="5"/>
        <v>610.71900000000005</v>
      </c>
      <c r="AU25">
        <f t="shared" si="6"/>
        <v>45.371000000000002</v>
      </c>
      <c r="AV25">
        <f t="shared" si="7"/>
        <v>111.430584</v>
      </c>
    </row>
    <row r="26" spans="1:48" x14ac:dyDescent="0.25">
      <c r="A26" t="s">
        <v>52</v>
      </c>
      <c r="B26">
        <v>5</v>
      </c>
      <c r="C26">
        <f>0.01*$B26*'掺杂元素 '!C$5+(1-0.01*$B26*'掺杂元素 '!$B$5)*'掺杂元素 '!C$2</f>
        <v>1.2855000000000001</v>
      </c>
      <c r="D26">
        <f>0.01*$B26*'掺杂元素 '!D$5+(1-0.01*$B26*'掺杂元素 '!$B$5)*'掺杂元素 '!D$2</f>
        <v>146.30000000000001</v>
      </c>
      <c r="E26">
        <f>0.01*$B26*'掺杂元素 '!E$5+(1-0.01*$B26*'掺杂元素 '!$B$5)*'掺杂元素 '!E$2</f>
        <v>2.7241654604215602</v>
      </c>
      <c r="F26">
        <f>0.01*$B26*'掺杂元素 '!F$5+(1-0.01*$B26*'掺杂元素 '!$B$5)*'掺杂元素 '!F$2</f>
        <v>244.35</v>
      </c>
      <c r="G26">
        <f>0.01*$B26*'掺杂元素 '!G$5+(1-0.01*$B26*'掺杂元素 '!$B$5)*'掺杂元素 '!G$2</f>
        <v>4.9000000000000004</v>
      </c>
      <c r="H26">
        <f>0.01*$B26*'掺杂元素 '!H$5+(1-0.01*$B26*'掺杂元素 '!$B$5)*'掺杂元素 '!H$2</f>
        <v>153.05000000000001</v>
      </c>
      <c r="I26">
        <f>0.01*$B26*'掺杂元素 '!I$5+(1-0.01*$B26*'掺杂元素 '!$B$5)*'掺杂元素 '!I$2</f>
        <v>2.9415</v>
      </c>
      <c r="J26">
        <f>0.01*$B26*'掺杂元素 '!J$5+(1-0.01*$B26*'掺杂元素 '!$B$5)*'掺杂元素 '!J$2</f>
        <v>1.8374999999999999</v>
      </c>
      <c r="K26">
        <f>0.01*$B26*'掺杂元素 '!K$5+(1-0.01*$B26*'掺杂元素 '!$B$5)*'掺杂元素 '!K$2</f>
        <v>1.88</v>
      </c>
      <c r="L26">
        <f>0.01*$B26*'掺杂元素 '!L$5+(1-0.01*$B26*'掺杂元素 '!$B$5)*'掺杂元素 '!L$2</f>
        <v>719.24</v>
      </c>
      <c r="M26">
        <f>0.01*$B26*'掺杂元素 '!M$5+(1-0.01*$B26*'掺杂元素 '!$B$5)*'掺杂元素 '!M$2</f>
        <v>121.96</v>
      </c>
      <c r="N26">
        <f>0.01*$B26*'掺杂元素 '!N$5+(1-0.01*$B26*'掺杂元素 '!$B$5)*'掺杂元素 '!N$2</f>
        <v>103.62408499999999</v>
      </c>
      <c r="O26">
        <f>0.01*$B26*'掺杂元素 '!O$5+(1-0.01*$B26*'掺杂元素 '!$B$5)*'掺杂元素 '!O$2</f>
        <v>3.625</v>
      </c>
      <c r="P26">
        <f>0.01*$B26*'掺杂元素 '!P$5+(1-0.01*$B26*'掺杂元素 '!$B$5)*'掺杂元素 '!P$2</f>
        <v>45.2</v>
      </c>
      <c r="Q26">
        <f>0.01*$B26*'掺杂元素 '!Q$5+(1-0.01*$B26*'掺杂元素 '!$B$5)*'掺杂元素 '!Q$2</f>
        <v>0.77815872302158295</v>
      </c>
      <c r="R26" t="s">
        <v>50</v>
      </c>
      <c r="S26">
        <v>30</v>
      </c>
      <c r="T26">
        <f>0.01*$S26*'掺杂元素 '!C$13+(1-0.01*$S26*'掺杂元素 '!$B$13/5)*'掺杂元素 '!C$12</f>
        <v>0.64</v>
      </c>
      <c r="U26">
        <f>0.01*$S26*'掺杂元素 '!D$13+(1-0.01*$S26*'掺杂元素 '!$B$13/5)*'掺杂元素 '!D$12</f>
        <v>146.9</v>
      </c>
      <c r="V26">
        <f>0.01*$S26*'掺杂元素 '!E$13+(1-0.01*$S26*'掺杂元素 '!$B$13/5)*'掺杂元素 '!E$12</f>
        <v>2.2376234328209401</v>
      </c>
      <c r="W26">
        <f>0.01*$S26*'掺杂元素 '!F$13+(1-0.01*$S26*'掺杂元素 '!$B$13/5)*'掺杂元素 '!F$12</f>
        <v>243</v>
      </c>
      <c r="X26">
        <f>0.01*$S26*'掺杂元素 '!G$13+(1-0.01*$S26*'掺杂元素 '!$B$13/5)*'掺杂元素 '!G$12</f>
        <v>5</v>
      </c>
      <c r="Y26">
        <f>0.01*$S26*'掺杂元素 '!H$13+(1-0.01*$S26*'掺杂元素 '!$B$13/5)*'掺杂元素 '!H$12</f>
        <v>137.30000000000001</v>
      </c>
      <c r="Z26">
        <f>0.01*$S26*'掺杂元素 '!I$13+(1-0.01*$S26*'掺杂元素 '!$B$13/5)*'掺杂元素 '!I$12</f>
        <v>1.7350000000000001</v>
      </c>
      <c r="AA26">
        <f>0.01*$S26*'掺杂元素 '!J$13+(1-0.01*$S26*'掺杂元素 '!$B$13/5)*'掺杂元素 '!J$12</f>
        <v>1.6850000000000001</v>
      </c>
      <c r="AB26">
        <f>0.01*$S26*'掺杂元素 '!K$13+(1-0.01*$S26*'掺杂元素 '!$B$13/5)*'掺杂元素 '!K$12</f>
        <v>1.57</v>
      </c>
      <c r="AC26">
        <f>0.01*$S26*'掺杂元素 '!L$13+(1-0.01*$S26*'掺杂元素 '!$B$13/5)*'掺杂元素 '!L$12</f>
        <v>684.77</v>
      </c>
      <c r="AD26">
        <f>0.01*$S26*'掺杂元素 '!M$13+(1-0.01*$S26*'掺杂元素 '!$B$13/5)*'掺杂元素 '!M$12</f>
        <v>69.569999999999993</v>
      </c>
      <c r="AE26">
        <f>0.01*$S26*'掺杂元素 '!N$13+(1-0.01*$S26*'掺杂元素 '!$B$13/5)*'掺杂元素 '!N$12</f>
        <v>119.31829999999999</v>
      </c>
      <c r="AF26">
        <f>0.01*$S26*'掺杂元素 '!O$13+(1-0.01*$S26*'掺杂元素 '!$B$13/5)*'掺杂元素 '!O$12</f>
        <v>4.1500000000000004</v>
      </c>
      <c r="AG26">
        <f>0.01*$S26*'掺杂元素 '!P$13+(1-0.01*$S26*'掺杂元素 '!$B$13/5)*'掺杂元素 '!P$12</f>
        <v>50.6</v>
      </c>
      <c r="AH26">
        <f>0.01*$S26*'掺杂元素 '!Q$13+(1-0.01*$S26*'掺杂元素 '!$B$13/5)*'掺杂元素 '!Q$12</f>
        <v>7.8125</v>
      </c>
      <c r="AI26">
        <f t="shared" si="1"/>
        <v>0.930850618076702</v>
      </c>
      <c r="AJ26">
        <f t="shared" si="2"/>
        <v>1.2174369558631399</v>
      </c>
      <c r="AK26">
        <f t="shared" ref="AK26:AR26" si="30">F26/W26</f>
        <v>1.00555555555556</v>
      </c>
      <c r="AL26">
        <f t="shared" si="30"/>
        <v>0.98</v>
      </c>
      <c r="AM26">
        <f t="shared" si="30"/>
        <v>1.1147123088128199</v>
      </c>
      <c r="AN26">
        <f t="shared" si="30"/>
        <v>1.6953890489913499</v>
      </c>
      <c r="AO26">
        <f t="shared" si="30"/>
        <v>1.09050445103858</v>
      </c>
      <c r="AP26">
        <f t="shared" si="30"/>
        <v>1.1974522292993599</v>
      </c>
      <c r="AQ26">
        <f t="shared" si="30"/>
        <v>1.0503380697168401</v>
      </c>
      <c r="AR26">
        <f t="shared" si="30"/>
        <v>1.7530544775046699</v>
      </c>
      <c r="AS26">
        <f t="shared" si="4"/>
        <v>1.7150000000000001</v>
      </c>
      <c r="AT26">
        <f t="shared" si="5"/>
        <v>611.89499999999998</v>
      </c>
      <c r="AU26">
        <f t="shared" si="6"/>
        <v>45.734999999999999</v>
      </c>
      <c r="AV26">
        <f t="shared" si="7"/>
        <v>111.0061925</v>
      </c>
    </row>
    <row r="27" spans="1:48" x14ac:dyDescent="0.25">
      <c r="A27" t="s">
        <v>52</v>
      </c>
      <c r="B27">
        <v>6</v>
      </c>
      <c r="C27">
        <f>0.01*$B27*'掺杂元素 '!C$5+(1-0.01*$B27*'掺杂元素 '!$B$5)*'掺杂元素 '!C$2</f>
        <v>1.2866</v>
      </c>
      <c r="D27">
        <f>0.01*$B27*'掺杂元素 '!D$5+(1-0.01*$B27*'掺杂元素 '!$B$5)*'掺杂元素 '!D$2</f>
        <v>146.76</v>
      </c>
      <c r="E27">
        <f>0.01*$B27*'掺杂元素 '!E$5+(1-0.01*$B27*'掺杂元素 '!$B$5)*'掺杂元素 '!E$2</f>
        <v>2.7241154604215598</v>
      </c>
      <c r="F27">
        <f>0.01*$B27*'掺杂元素 '!F$5+(1-0.01*$B27*'掺杂元素 '!$B$5)*'掺杂元素 '!F$2</f>
        <v>244.62</v>
      </c>
      <c r="G27">
        <f>0.01*$B27*'掺杂元素 '!G$5+(1-0.01*$B27*'掺杂元素 '!$B$5)*'掺杂元素 '!G$2</f>
        <v>4.88</v>
      </c>
      <c r="H27">
        <f>0.01*$B27*'掺杂元素 '!H$5+(1-0.01*$B27*'掺杂元素 '!$B$5)*'掺杂元素 '!H$2</f>
        <v>153.06</v>
      </c>
      <c r="I27">
        <f>0.01*$B27*'掺杂元素 '!I$5+(1-0.01*$B27*'掺杂元素 '!$B$5)*'掺杂元素 '!I$2</f>
        <v>2.9498000000000002</v>
      </c>
      <c r="J27">
        <f>0.01*$B27*'掺杂元素 '!J$5+(1-0.01*$B27*'掺杂元素 '!$B$5)*'掺杂元素 '!J$2</f>
        <v>1.833</v>
      </c>
      <c r="K27">
        <f>0.01*$B27*'掺杂元素 '!K$5+(1-0.01*$B27*'掺杂元素 '!$B$5)*'掺杂元素 '!K$2</f>
        <v>1.87</v>
      </c>
      <c r="L27">
        <f>0.01*$B27*'掺杂元素 '!L$5+(1-0.01*$B27*'掺杂元素 '!$B$5)*'掺杂元素 '!L$2</f>
        <v>716.88800000000003</v>
      </c>
      <c r="M27">
        <f>0.01*$B27*'掺杂元素 '!M$5+(1-0.01*$B27*'掺杂元素 '!$B$5)*'掺杂元素 '!M$2</f>
        <v>121.232</v>
      </c>
      <c r="N27">
        <f>0.01*$B27*'掺杂元素 '!N$5+(1-0.01*$B27*'掺杂元素 '!$B$5)*'掺杂元素 '!N$2</f>
        <v>102.775302</v>
      </c>
      <c r="O27">
        <f>0.01*$B27*'掺杂元素 '!O$5+(1-0.01*$B27*'掺杂元素 '!$B$5)*'掺杂元素 '!O$2</f>
        <v>3.61</v>
      </c>
      <c r="P27">
        <f>0.01*$B27*'掺杂元素 '!P$5+(1-0.01*$B27*'掺杂元素 '!$B$5)*'掺杂元素 '!P$2</f>
        <v>44.84</v>
      </c>
      <c r="Q27">
        <f>0.01*$B27*'掺杂元素 '!Q$5+(1-0.01*$B27*'掺杂元素 '!$B$5)*'掺杂元素 '!Q$2</f>
        <v>0.77754046762589901</v>
      </c>
      <c r="R27" t="s">
        <v>50</v>
      </c>
      <c r="S27">
        <v>30</v>
      </c>
      <c r="T27">
        <f>0.01*$S27*'掺杂元素 '!C$13+(1-0.01*$S27*'掺杂元素 '!$B$13/5)*'掺杂元素 '!C$12</f>
        <v>0.64</v>
      </c>
      <c r="U27">
        <f>0.01*$S27*'掺杂元素 '!D$13+(1-0.01*$S27*'掺杂元素 '!$B$13/5)*'掺杂元素 '!D$12</f>
        <v>146.9</v>
      </c>
      <c r="V27">
        <f>0.01*$S27*'掺杂元素 '!E$13+(1-0.01*$S27*'掺杂元素 '!$B$13/5)*'掺杂元素 '!E$12</f>
        <v>2.2376234328209401</v>
      </c>
      <c r="W27">
        <f>0.01*$S27*'掺杂元素 '!F$13+(1-0.01*$S27*'掺杂元素 '!$B$13/5)*'掺杂元素 '!F$12</f>
        <v>243</v>
      </c>
      <c r="X27">
        <f>0.01*$S27*'掺杂元素 '!G$13+(1-0.01*$S27*'掺杂元素 '!$B$13/5)*'掺杂元素 '!G$12</f>
        <v>5</v>
      </c>
      <c r="Y27">
        <f>0.01*$S27*'掺杂元素 '!H$13+(1-0.01*$S27*'掺杂元素 '!$B$13/5)*'掺杂元素 '!H$12</f>
        <v>137.30000000000001</v>
      </c>
      <c r="Z27">
        <f>0.01*$S27*'掺杂元素 '!I$13+(1-0.01*$S27*'掺杂元素 '!$B$13/5)*'掺杂元素 '!I$12</f>
        <v>1.7350000000000001</v>
      </c>
      <c r="AA27">
        <f>0.01*$S27*'掺杂元素 '!J$13+(1-0.01*$S27*'掺杂元素 '!$B$13/5)*'掺杂元素 '!J$12</f>
        <v>1.6850000000000001</v>
      </c>
      <c r="AB27">
        <f>0.01*$S27*'掺杂元素 '!K$13+(1-0.01*$S27*'掺杂元素 '!$B$13/5)*'掺杂元素 '!K$12</f>
        <v>1.57</v>
      </c>
      <c r="AC27">
        <f>0.01*$S27*'掺杂元素 '!L$13+(1-0.01*$S27*'掺杂元素 '!$B$13/5)*'掺杂元素 '!L$12</f>
        <v>684.77</v>
      </c>
      <c r="AD27">
        <f>0.01*$S27*'掺杂元素 '!M$13+(1-0.01*$S27*'掺杂元素 '!$B$13/5)*'掺杂元素 '!M$12</f>
        <v>69.569999999999993</v>
      </c>
      <c r="AE27">
        <f>0.01*$S27*'掺杂元素 '!N$13+(1-0.01*$S27*'掺杂元素 '!$B$13/5)*'掺杂元素 '!N$12</f>
        <v>119.31829999999999</v>
      </c>
      <c r="AF27">
        <f>0.01*$S27*'掺杂元素 '!O$13+(1-0.01*$S27*'掺杂元素 '!$B$13/5)*'掺杂元素 '!O$12</f>
        <v>4.1500000000000004</v>
      </c>
      <c r="AG27">
        <f>0.01*$S27*'掺杂元素 '!P$13+(1-0.01*$S27*'掺杂元素 '!$B$13/5)*'掺杂元素 '!P$12</f>
        <v>50.6</v>
      </c>
      <c r="AH27">
        <f>0.01*$S27*'掺杂元素 '!Q$13+(1-0.01*$S27*'掺杂元素 '!$B$13/5)*'掺杂元素 '!Q$12</f>
        <v>7.8125</v>
      </c>
      <c r="AI27">
        <f t="shared" si="1"/>
        <v>0.93123190114498899</v>
      </c>
      <c r="AJ27">
        <f t="shared" si="2"/>
        <v>1.21741461072711</v>
      </c>
      <c r="AK27">
        <f t="shared" ref="AK27:AR27" si="31">F27/W27</f>
        <v>1.0066666666666699</v>
      </c>
      <c r="AL27">
        <f t="shared" si="31"/>
        <v>0.97599999999999998</v>
      </c>
      <c r="AM27">
        <f t="shared" si="31"/>
        <v>1.1147851420247601</v>
      </c>
      <c r="AN27">
        <f t="shared" si="31"/>
        <v>1.7001729106628201</v>
      </c>
      <c r="AO27">
        <f t="shared" si="31"/>
        <v>1.0878338278931701</v>
      </c>
      <c r="AP27">
        <f t="shared" si="31"/>
        <v>1.19108280254777</v>
      </c>
      <c r="AQ27">
        <f t="shared" si="31"/>
        <v>1.04690333980753</v>
      </c>
      <c r="AR27">
        <f t="shared" si="31"/>
        <v>1.7425901969239601</v>
      </c>
      <c r="AS27">
        <f t="shared" si="4"/>
        <v>1.72</v>
      </c>
      <c r="AT27">
        <f t="shared" si="5"/>
        <v>613.07100000000003</v>
      </c>
      <c r="AU27">
        <f t="shared" si="6"/>
        <v>46.098999999999997</v>
      </c>
      <c r="AV27">
        <f t="shared" si="7"/>
        <v>110.581801</v>
      </c>
    </row>
    <row r="28" spans="1:48" x14ac:dyDescent="0.25">
      <c r="A28" t="s">
        <v>52</v>
      </c>
      <c r="B28">
        <v>7</v>
      </c>
      <c r="C28">
        <f>0.01*$B28*'掺杂元素 '!C$5+(1-0.01*$B28*'掺杂元素 '!$B$5)*'掺杂元素 '!C$2</f>
        <v>1.2877000000000001</v>
      </c>
      <c r="D28">
        <f>0.01*$B28*'掺杂元素 '!D$5+(1-0.01*$B28*'掺杂元素 '!$B$5)*'掺杂元素 '!D$2</f>
        <v>147.22</v>
      </c>
      <c r="E28">
        <f>0.01*$B28*'掺杂元素 '!E$5+(1-0.01*$B28*'掺杂元素 '!$B$5)*'掺杂元素 '!E$2</f>
        <v>2.7240654604215599</v>
      </c>
      <c r="F28">
        <f>0.01*$B28*'掺杂元素 '!F$5+(1-0.01*$B28*'掺杂元素 '!$B$5)*'掺杂元素 '!F$2</f>
        <v>244.89</v>
      </c>
      <c r="G28">
        <f>0.01*$B28*'掺杂元素 '!G$5+(1-0.01*$B28*'掺杂元素 '!$B$5)*'掺杂元素 '!G$2</f>
        <v>4.8600000000000003</v>
      </c>
      <c r="H28">
        <f>0.01*$B28*'掺杂元素 '!H$5+(1-0.01*$B28*'掺杂元素 '!$B$5)*'掺杂元素 '!H$2</f>
        <v>153.07</v>
      </c>
      <c r="I28">
        <f>0.01*$B28*'掺杂元素 '!I$5+(1-0.01*$B28*'掺杂元素 '!$B$5)*'掺杂元素 '!I$2</f>
        <v>2.9581</v>
      </c>
      <c r="J28">
        <f>0.01*$B28*'掺杂元素 '!J$5+(1-0.01*$B28*'掺杂元素 '!$B$5)*'掺杂元素 '!J$2</f>
        <v>1.8285</v>
      </c>
      <c r="K28">
        <f>0.01*$B28*'掺杂元素 '!K$5+(1-0.01*$B28*'掺杂元素 '!$B$5)*'掺杂元素 '!K$2</f>
        <v>1.86</v>
      </c>
      <c r="L28">
        <f>0.01*$B28*'掺杂元素 '!L$5+(1-0.01*$B28*'掺杂元素 '!$B$5)*'掺杂元素 '!L$2</f>
        <v>714.53599999999994</v>
      </c>
      <c r="M28">
        <f>0.01*$B28*'掺杂元素 '!M$5+(1-0.01*$B28*'掺杂元素 '!$B$5)*'掺杂元素 '!M$2</f>
        <v>120.504</v>
      </c>
      <c r="N28">
        <f>0.01*$B28*'掺杂元素 '!N$5+(1-0.01*$B28*'掺杂元素 '!$B$5)*'掺杂元素 '!N$2</f>
        <v>101.926519</v>
      </c>
      <c r="O28">
        <f>0.01*$B28*'掺杂元素 '!O$5+(1-0.01*$B28*'掺杂元素 '!$B$5)*'掺杂元素 '!O$2</f>
        <v>3.5950000000000002</v>
      </c>
      <c r="P28">
        <f>0.01*$B28*'掺杂元素 '!P$5+(1-0.01*$B28*'掺杂元素 '!$B$5)*'掺杂元素 '!P$2</f>
        <v>44.48</v>
      </c>
      <c r="Q28">
        <f>0.01*$B28*'掺杂元素 '!Q$5+(1-0.01*$B28*'掺杂元素 '!$B$5)*'掺杂元素 '!Q$2</f>
        <v>0.77692221223021596</v>
      </c>
      <c r="R28" t="s">
        <v>50</v>
      </c>
      <c r="S28">
        <v>30</v>
      </c>
      <c r="T28">
        <f>0.01*$S28*'掺杂元素 '!C$13+(1-0.01*$S28*'掺杂元素 '!$B$13/5)*'掺杂元素 '!C$12</f>
        <v>0.64</v>
      </c>
      <c r="U28">
        <f>0.01*$S28*'掺杂元素 '!D$13+(1-0.01*$S28*'掺杂元素 '!$B$13/5)*'掺杂元素 '!D$12</f>
        <v>146.9</v>
      </c>
      <c r="V28">
        <f>0.01*$S28*'掺杂元素 '!E$13+(1-0.01*$S28*'掺杂元素 '!$B$13/5)*'掺杂元素 '!E$12</f>
        <v>2.2376234328209401</v>
      </c>
      <c r="W28">
        <f>0.01*$S28*'掺杂元素 '!F$13+(1-0.01*$S28*'掺杂元素 '!$B$13/5)*'掺杂元素 '!F$12</f>
        <v>243</v>
      </c>
      <c r="X28">
        <f>0.01*$S28*'掺杂元素 '!G$13+(1-0.01*$S28*'掺杂元素 '!$B$13/5)*'掺杂元素 '!G$12</f>
        <v>5</v>
      </c>
      <c r="Y28">
        <f>0.01*$S28*'掺杂元素 '!H$13+(1-0.01*$S28*'掺杂元素 '!$B$13/5)*'掺杂元素 '!H$12</f>
        <v>137.30000000000001</v>
      </c>
      <c r="Z28">
        <f>0.01*$S28*'掺杂元素 '!I$13+(1-0.01*$S28*'掺杂元素 '!$B$13/5)*'掺杂元素 '!I$12</f>
        <v>1.7350000000000001</v>
      </c>
      <c r="AA28">
        <f>0.01*$S28*'掺杂元素 '!J$13+(1-0.01*$S28*'掺杂元素 '!$B$13/5)*'掺杂元素 '!J$12</f>
        <v>1.6850000000000001</v>
      </c>
      <c r="AB28">
        <f>0.01*$S28*'掺杂元素 '!K$13+(1-0.01*$S28*'掺杂元素 '!$B$13/5)*'掺杂元素 '!K$12</f>
        <v>1.57</v>
      </c>
      <c r="AC28">
        <f>0.01*$S28*'掺杂元素 '!L$13+(1-0.01*$S28*'掺杂元素 '!$B$13/5)*'掺杂元素 '!L$12</f>
        <v>684.77</v>
      </c>
      <c r="AD28">
        <f>0.01*$S28*'掺杂元素 '!M$13+(1-0.01*$S28*'掺杂元素 '!$B$13/5)*'掺杂元素 '!M$12</f>
        <v>69.569999999999993</v>
      </c>
      <c r="AE28">
        <f>0.01*$S28*'掺杂元素 '!N$13+(1-0.01*$S28*'掺杂元素 '!$B$13/5)*'掺杂元素 '!N$12</f>
        <v>119.31829999999999</v>
      </c>
      <c r="AF28">
        <f>0.01*$S28*'掺杂元素 '!O$13+(1-0.01*$S28*'掺杂元素 '!$B$13/5)*'掺杂元素 '!O$12</f>
        <v>4.1500000000000004</v>
      </c>
      <c r="AG28">
        <f>0.01*$S28*'掺杂元素 '!P$13+(1-0.01*$S28*'掺杂元素 '!$B$13/5)*'掺杂元素 '!P$12</f>
        <v>50.6</v>
      </c>
      <c r="AH28">
        <f>0.01*$S28*'掺杂元素 '!Q$13+(1-0.01*$S28*'掺杂元素 '!$B$13/5)*'掺杂元素 '!Q$12</f>
        <v>7.8125</v>
      </c>
      <c r="AI28">
        <f t="shared" si="1"/>
        <v>0.93161318421327599</v>
      </c>
      <c r="AJ28">
        <f t="shared" si="2"/>
        <v>1.2173922655910701</v>
      </c>
      <c r="AK28">
        <f t="shared" ref="AK28:AR28" si="32">F28/W28</f>
        <v>1.0077777777777801</v>
      </c>
      <c r="AL28">
        <f t="shared" si="32"/>
        <v>0.97199999999999998</v>
      </c>
      <c r="AM28">
        <f t="shared" si="32"/>
        <v>1.11485797523671</v>
      </c>
      <c r="AN28">
        <f t="shared" si="32"/>
        <v>1.70495677233429</v>
      </c>
      <c r="AO28">
        <f t="shared" si="32"/>
        <v>1.0851632047477699</v>
      </c>
      <c r="AP28">
        <f t="shared" si="32"/>
        <v>1.1847133757961801</v>
      </c>
      <c r="AQ28">
        <f t="shared" si="32"/>
        <v>1.04346860989821</v>
      </c>
      <c r="AR28">
        <f t="shared" si="32"/>
        <v>1.7321259163432501</v>
      </c>
      <c r="AS28">
        <f t="shared" si="4"/>
        <v>1.7250000000000001</v>
      </c>
      <c r="AT28">
        <f t="shared" si="5"/>
        <v>614.24699999999996</v>
      </c>
      <c r="AU28">
        <f t="shared" si="6"/>
        <v>46.463000000000001</v>
      </c>
      <c r="AV28">
        <f t="shared" si="7"/>
        <v>110.1574095</v>
      </c>
    </row>
    <row r="29" spans="1:48" x14ac:dyDescent="0.25">
      <c r="A29" t="s">
        <v>52</v>
      </c>
      <c r="B29">
        <v>8</v>
      </c>
      <c r="C29">
        <f>0.01*$B29*'掺杂元素 '!C$5+(1-0.01*$B29*'掺杂元素 '!$B$5)*'掺杂元素 '!C$2</f>
        <v>1.2887999999999999</v>
      </c>
      <c r="D29">
        <f>0.01*$B29*'掺杂元素 '!D$5+(1-0.01*$B29*'掺杂元素 '!$B$5)*'掺杂元素 '!D$2</f>
        <v>147.68</v>
      </c>
      <c r="E29">
        <f>0.01*$B29*'掺杂元素 '!E$5+(1-0.01*$B29*'掺杂元素 '!$B$5)*'掺杂元素 '!E$2</f>
        <v>2.7240154604215601</v>
      </c>
      <c r="F29">
        <f>0.01*$B29*'掺杂元素 '!F$5+(1-0.01*$B29*'掺杂元素 '!$B$5)*'掺杂元素 '!F$2</f>
        <v>245.16</v>
      </c>
      <c r="G29">
        <f>0.01*$B29*'掺杂元素 '!G$5+(1-0.01*$B29*'掺杂元素 '!$B$5)*'掺杂元素 '!G$2</f>
        <v>4.84</v>
      </c>
      <c r="H29">
        <f>0.01*$B29*'掺杂元素 '!H$5+(1-0.01*$B29*'掺杂元素 '!$B$5)*'掺杂元素 '!H$2</f>
        <v>153.08000000000001</v>
      </c>
      <c r="I29">
        <f>0.01*$B29*'掺杂元素 '!I$5+(1-0.01*$B29*'掺杂元素 '!$B$5)*'掺杂元素 '!I$2</f>
        <v>2.9664000000000001</v>
      </c>
      <c r="J29">
        <f>0.01*$B29*'掺杂元素 '!J$5+(1-0.01*$B29*'掺杂元素 '!$B$5)*'掺杂元素 '!J$2</f>
        <v>1.8240000000000001</v>
      </c>
      <c r="K29">
        <f>0.01*$B29*'掺杂元素 '!K$5+(1-0.01*$B29*'掺杂元素 '!$B$5)*'掺杂元素 '!K$2</f>
        <v>1.85</v>
      </c>
      <c r="L29">
        <f>0.01*$B29*'掺杂元素 '!L$5+(1-0.01*$B29*'掺杂元素 '!$B$5)*'掺杂元素 '!L$2</f>
        <v>712.18399999999997</v>
      </c>
      <c r="M29">
        <f>0.01*$B29*'掺杂元素 '!M$5+(1-0.01*$B29*'掺杂元素 '!$B$5)*'掺杂元素 '!M$2</f>
        <v>119.776</v>
      </c>
      <c r="N29">
        <f>0.01*$B29*'掺杂元素 '!N$5+(1-0.01*$B29*'掺杂元素 '!$B$5)*'掺杂元素 '!N$2</f>
        <v>101.077736</v>
      </c>
      <c r="O29">
        <f>0.01*$B29*'掺杂元素 '!O$5+(1-0.01*$B29*'掺杂元素 '!$B$5)*'掺杂元素 '!O$2</f>
        <v>3.58</v>
      </c>
      <c r="P29">
        <f>0.01*$B29*'掺杂元素 '!P$5+(1-0.01*$B29*'掺杂元素 '!$B$5)*'掺杂元素 '!P$2</f>
        <v>44.12</v>
      </c>
      <c r="Q29">
        <f>0.01*$B29*'掺杂元素 '!Q$5+(1-0.01*$B29*'掺杂元素 '!$B$5)*'掺杂元素 '!Q$2</f>
        <v>0.77630395683453202</v>
      </c>
      <c r="R29" t="s">
        <v>50</v>
      </c>
      <c r="S29">
        <v>30</v>
      </c>
      <c r="T29">
        <f>0.01*$S29*'掺杂元素 '!C$13+(1-0.01*$S29*'掺杂元素 '!$B$13/5)*'掺杂元素 '!C$12</f>
        <v>0.64</v>
      </c>
      <c r="U29">
        <f>0.01*$S29*'掺杂元素 '!D$13+(1-0.01*$S29*'掺杂元素 '!$B$13/5)*'掺杂元素 '!D$12</f>
        <v>146.9</v>
      </c>
      <c r="V29">
        <f>0.01*$S29*'掺杂元素 '!E$13+(1-0.01*$S29*'掺杂元素 '!$B$13/5)*'掺杂元素 '!E$12</f>
        <v>2.2376234328209401</v>
      </c>
      <c r="W29">
        <f>0.01*$S29*'掺杂元素 '!F$13+(1-0.01*$S29*'掺杂元素 '!$B$13/5)*'掺杂元素 '!F$12</f>
        <v>243</v>
      </c>
      <c r="X29">
        <f>0.01*$S29*'掺杂元素 '!G$13+(1-0.01*$S29*'掺杂元素 '!$B$13/5)*'掺杂元素 '!G$12</f>
        <v>5</v>
      </c>
      <c r="Y29">
        <f>0.01*$S29*'掺杂元素 '!H$13+(1-0.01*$S29*'掺杂元素 '!$B$13/5)*'掺杂元素 '!H$12</f>
        <v>137.30000000000001</v>
      </c>
      <c r="Z29">
        <f>0.01*$S29*'掺杂元素 '!I$13+(1-0.01*$S29*'掺杂元素 '!$B$13/5)*'掺杂元素 '!I$12</f>
        <v>1.7350000000000001</v>
      </c>
      <c r="AA29">
        <f>0.01*$S29*'掺杂元素 '!J$13+(1-0.01*$S29*'掺杂元素 '!$B$13/5)*'掺杂元素 '!J$12</f>
        <v>1.6850000000000001</v>
      </c>
      <c r="AB29">
        <f>0.01*$S29*'掺杂元素 '!K$13+(1-0.01*$S29*'掺杂元素 '!$B$13/5)*'掺杂元素 '!K$12</f>
        <v>1.57</v>
      </c>
      <c r="AC29">
        <f>0.01*$S29*'掺杂元素 '!L$13+(1-0.01*$S29*'掺杂元素 '!$B$13/5)*'掺杂元素 '!L$12</f>
        <v>684.77</v>
      </c>
      <c r="AD29">
        <f>0.01*$S29*'掺杂元素 '!M$13+(1-0.01*$S29*'掺杂元素 '!$B$13/5)*'掺杂元素 '!M$12</f>
        <v>69.569999999999993</v>
      </c>
      <c r="AE29">
        <f>0.01*$S29*'掺杂元素 '!N$13+(1-0.01*$S29*'掺杂元素 '!$B$13/5)*'掺杂元素 '!N$12</f>
        <v>119.31829999999999</v>
      </c>
      <c r="AF29">
        <f>0.01*$S29*'掺杂元素 '!O$13+(1-0.01*$S29*'掺杂元素 '!$B$13/5)*'掺杂元素 '!O$12</f>
        <v>4.1500000000000004</v>
      </c>
      <c r="AG29">
        <f>0.01*$S29*'掺杂元素 '!P$13+(1-0.01*$S29*'掺杂元素 '!$B$13/5)*'掺杂元素 '!P$12</f>
        <v>50.6</v>
      </c>
      <c r="AH29">
        <f>0.01*$S29*'掺杂元素 '!Q$13+(1-0.01*$S29*'掺杂元素 '!$B$13/5)*'掺杂元素 '!Q$12</f>
        <v>7.8125</v>
      </c>
      <c r="AI29">
        <f t="shared" si="1"/>
        <v>0.93199446728156299</v>
      </c>
      <c r="AJ29">
        <f t="shared" si="2"/>
        <v>1.2173699204550401</v>
      </c>
      <c r="AK29">
        <f t="shared" ref="AK29:AR29" si="33">F29/W29</f>
        <v>1.0088888888888901</v>
      </c>
      <c r="AL29">
        <f t="shared" si="33"/>
        <v>0.96799999999999997</v>
      </c>
      <c r="AM29">
        <f t="shared" si="33"/>
        <v>1.11493080844865</v>
      </c>
      <c r="AN29">
        <f t="shared" si="33"/>
        <v>1.7097406340057599</v>
      </c>
      <c r="AO29">
        <f t="shared" si="33"/>
        <v>1.0824925816023701</v>
      </c>
      <c r="AP29">
        <f t="shared" si="33"/>
        <v>1.1783439490445899</v>
      </c>
      <c r="AQ29">
        <f t="shared" si="33"/>
        <v>1.0400338799889</v>
      </c>
      <c r="AR29">
        <f t="shared" si="33"/>
        <v>1.7216616357625401</v>
      </c>
      <c r="AS29">
        <f t="shared" si="4"/>
        <v>1.73</v>
      </c>
      <c r="AT29">
        <f t="shared" si="5"/>
        <v>615.423</v>
      </c>
      <c r="AU29">
        <f t="shared" si="6"/>
        <v>46.826999999999998</v>
      </c>
      <c r="AV29">
        <f t="shared" si="7"/>
        <v>109.733018</v>
      </c>
    </row>
    <row r="30" spans="1:48" x14ac:dyDescent="0.25">
      <c r="A30" t="s">
        <v>52</v>
      </c>
      <c r="B30">
        <v>9</v>
      </c>
      <c r="C30">
        <f>0.01*$B30*'掺杂元素 '!C$5+(1-0.01*$B30*'掺杂元素 '!$B$5)*'掺杂元素 '!C$2</f>
        <v>1.2899</v>
      </c>
      <c r="D30">
        <f>0.01*$B30*'掺杂元素 '!D$5+(1-0.01*$B30*'掺杂元素 '!$B$5)*'掺杂元素 '!D$2</f>
        <v>148.13999999999999</v>
      </c>
      <c r="E30">
        <f>0.01*$B30*'掺杂元素 '!E$5+(1-0.01*$B30*'掺杂元素 '!$B$5)*'掺杂元素 '!E$2</f>
        <v>2.7239654604215602</v>
      </c>
      <c r="F30">
        <f>0.01*$B30*'掺杂元素 '!F$5+(1-0.01*$B30*'掺杂元素 '!$B$5)*'掺杂元素 '!F$2</f>
        <v>245.43</v>
      </c>
      <c r="G30">
        <f>0.01*$B30*'掺杂元素 '!G$5+(1-0.01*$B30*'掺杂元素 '!$B$5)*'掺杂元素 '!G$2</f>
        <v>4.82</v>
      </c>
      <c r="H30">
        <f>0.01*$B30*'掺杂元素 '!H$5+(1-0.01*$B30*'掺杂元素 '!$B$5)*'掺杂元素 '!H$2</f>
        <v>153.09</v>
      </c>
      <c r="I30">
        <f>0.01*$B30*'掺杂元素 '!I$5+(1-0.01*$B30*'掺杂元素 '!$B$5)*'掺杂元素 '!I$2</f>
        <v>2.9746999999999999</v>
      </c>
      <c r="J30">
        <f>0.01*$B30*'掺杂元素 '!J$5+(1-0.01*$B30*'掺杂元素 '!$B$5)*'掺杂元素 '!J$2</f>
        <v>1.8194999999999999</v>
      </c>
      <c r="K30">
        <f>0.01*$B30*'掺杂元素 '!K$5+(1-0.01*$B30*'掺杂元素 '!$B$5)*'掺杂元素 '!K$2</f>
        <v>1.84</v>
      </c>
      <c r="L30">
        <f>0.01*$B30*'掺杂元素 '!L$5+(1-0.01*$B30*'掺杂元素 '!$B$5)*'掺杂元素 '!L$2</f>
        <v>709.83199999999999</v>
      </c>
      <c r="M30">
        <f>0.01*$B30*'掺杂元素 '!M$5+(1-0.01*$B30*'掺杂元素 '!$B$5)*'掺杂元素 '!M$2</f>
        <v>119.048</v>
      </c>
      <c r="N30">
        <f>0.01*$B30*'掺杂元素 '!N$5+(1-0.01*$B30*'掺杂元素 '!$B$5)*'掺杂元素 '!N$2</f>
        <v>100.228953</v>
      </c>
      <c r="O30">
        <f>0.01*$B30*'掺杂元素 '!O$5+(1-0.01*$B30*'掺杂元素 '!$B$5)*'掺杂元素 '!O$2</f>
        <v>3.5649999999999999</v>
      </c>
      <c r="P30">
        <f>0.01*$B30*'掺杂元素 '!P$5+(1-0.01*$B30*'掺杂元素 '!$B$5)*'掺杂元素 '!P$2</f>
        <v>43.76</v>
      </c>
      <c r="Q30">
        <f>0.01*$B30*'掺杂元素 '!Q$5+(1-0.01*$B30*'掺杂元素 '!$B$5)*'掺杂元素 '!Q$2</f>
        <v>0.77568570143884896</v>
      </c>
      <c r="R30" t="s">
        <v>50</v>
      </c>
      <c r="S30">
        <v>30</v>
      </c>
      <c r="T30">
        <f>0.01*$S30*'掺杂元素 '!C$13+(1-0.01*$S30*'掺杂元素 '!$B$13/5)*'掺杂元素 '!C$12</f>
        <v>0.64</v>
      </c>
      <c r="U30">
        <f>0.01*$S30*'掺杂元素 '!D$13+(1-0.01*$S30*'掺杂元素 '!$B$13/5)*'掺杂元素 '!D$12</f>
        <v>146.9</v>
      </c>
      <c r="V30">
        <f>0.01*$S30*'掺杂元素 '!E$13+(1-0.01*$S30*'掺杂元素 '!$B$13/5)*'掺杂元素 '!E$12</f>
        <v>2.2376234328209401</v>
      </c>
      <c r="W30">
        <f>0.01*$S30*'掺杂元素 '!F$13+(1-0.01*$S30*'掺杂元素 '!$B$13/5)*'掺杂元素 '!F$12</f>
        <v>243</v>
      </c>
      <c r="X30">
        <f>0.01*$S30*'掺杂元素 '!G$13+(1-0.01*$S30*'掺杂元素 '!$B$13/5)*'掺杂元素 '!G$12</f>
        <v>5</v>
      </c>
      <c r="Y30">
        <f>0.01*$S30*'掺杂元素 '!H$13+(1-0.01*$S30*'掺杂元素 '!$B$13/5)*'掺杂元素 '!H$12</f>
        <v>137.30000000000001</v>
      </c>
      <c r="Z30">
        <f>0.01*$S30*'掺杂元素 '!I$13+(1-0.01*$S30*'掺杂元素 '!$B$13/5)*'掺杂元素 '!I$12</f>
        <v>1.7350000000000001</v>
      </c>
      <c r="AA30">
        <f>0.01*$S30*'掺杂元素 '!J$13+(1-0.01*$S30*'掺杂元素 '!$B$13/5)*'掺杂元素 '!J$12</f>
        <v>1.6850000000000001</v>
      </c>
      <c r="AB30">
        <f>0.01*$S30*'掺杂元素 '!K$13+(1-0.01*$S30*'掺杂元素 '!$B$13/5)*'掺杂元素 '!K$12</f>
        <v>1.57</v>
      </c>
      <c r="AC30">
        <f>0.01*$S30*'掺杂元素 '!L$13+(1-0.01*$S30*'掺杂元素 '!$B$13/5)*'掺杂元素 '!L$12</f>
        <v>684.77</v>
      </c>
      <c r="AD30">
        <f>0.01*$S30*'掺杂元素 '!M$13+(1-0.01*$S30*'掺杂元素 '!$B$13/5)*'掺杂元素 '!M$12</f>
        <v>69.569999999999993</v>
      </c>
      <c r="AE30">
        <f>0.01*$S30*'掺杂元素 '!N$13+(1-0.01*$S30*'掺杂元素 '!$B$13/5)*'掺杂元素 '!N$12</f>
        <v>119.31829999999999</v>
      </c>
      <c r="AF30">
        <f>0.01*$S30*'掺杂元素 '!O$13+(1-0.01*$S30*'掺杂元素 '!$B$13/5)*'掺杂元素 '!O$12</f>
        <v>4.1500000000000004</v>
      </c>
      <c r="AG30">
        <f>0.01*$S30*'掺杂元素 '!P$13+(1-0.01*$S30*'掺杂元素 '!$B$13/5)*'掺杂元素 '!P$12</f>
        <v>50.6</v>
      </c>
      <c r="AH30">
        <f>0.01*$S30*'掺杂元素 '!Q$13+(1-0.01*$S30*'掺杂元素 '!$B$13/5)*'掺杂元素 '!Q$12</f>
        <v>7.8125</v>
      </c>
      <c r="AI30">
        <f t="shared" si="1"/>
        <v>0.93237575034984999</v>
      </c>
      <c r="AJ30">
        <f t="shared" si="2"/>
        <v>1.2173475753190099</v>
      </c>
      <c r="AK30">
        <f t="shared" ref="AK30:AR30" si="34">F30/W30</f>
        <v>1.01</v>
      </c>
      <c r="AL30">
        <f t="shared" si="34"/>
        <v>0.96399999999999997</v>
      </c>
      <c r="AM30">
        <f t="shared" si="34"/>
        <v>1.1150036416606</v>
      </c>
      <c r="AN30">
        <f t="shared" si="34"/>
        <v>1.7145244956772301</v>
      </c>
      <c r="AO30">
        <f t="shared" si="34"/>
        <v>1.0798219584569699</v>
      </c>
      <c r="AP30">
        <f t="shared" si="34"/>
        <v>1.17197452229299</v>
      </c>
      <c r="AQ30">
        <f t="shared" si="34"/>
        <v>1.0365991500795899</v>
      </c>
      <c r="AR30">
        <f t="shared" si="34"/>
        <v>1.71119735518183</v>
      </c>
      <c r="AS30">
        <f t="shared" si="4"/>
        <v>1.7350000000000001</v>
      </c>
      <c r="AT30">
        <f t="shared" si="5"/>
        <v>616.59900000000005</v>
      </c>
      <c r="AU30">
        <f t="shared" si="6"/>
        <v>47.191000000000003</v>
      </c>
      <c r="AV30">
        <f t="shared" si="7"/>
        <v>109.3086265</v>
      </c>
    </row>
    <row r="31" spans="1:48" x14ac:dyDescent="0.25">
      <c r="A31" t="s">
        <v>52</v>
      </c>
      <c r="B31">
        <v>10</v>
      </c>
      <c r="C31">
        <f>0.01*$B31*'掺杂元素 '!C$5+(1-0.01*$B31*'掺杂元素 '!$B$5)*'掺杂元素 '!C$2</f>
        <v>1.2909999999999999</v>
      </c>
      <c r="D31">
        <f>0.01*$B31*'掺杂元素 '!D$5+(1-0.01*$B31*'掺杂元素 '!$B$5)*'掺杂元素 '!D$2</f>
        <v>148.6</v>
      </c>
      <c r="E31">
        <f>0.01*$B31*'掺杂元素 '!E$5+(1-0.01*$B31*'掺杂元素 '!$B$5)*'掺杂元素 '!E$2</f>
        <v>2.7239154604215599</v>
      </c>
      <c r="F31">
        <f>0.01*$B31*'掺杂元素 '!F$5+(1-0.01*$B31*'掺杂元素 '!$B$5)*'掺杂元素 '!F$2</f>
        <v>245.7</v>
      </c>
      <c r="G31">
        <f>0.01*$B31*'掺杂元素 '!G$5+(1-0.01*$B31*'掺杂元素 '!$B$5)*'掺杂元素 '!G$2</f>
        <v>4.8</v>
      </c>
      <c r="H31">
        <f>0.01*$B31*'掺杂元素 '!H$5+(1-0.01*$B31*'掺杂元素 '!$B$5)*'掺杂元素 '!H$2</f>
        <v>153.1</v>
      </c>
      <c r="I31">
        <f>0.01*$B31*'掺杂元素 '!I$5+(1-0.01*$B31*'掺杂元素 '!$B$5)*'掺杂元素 '!I$2</f>
        <v>2.9830000000000001</v>
      </c>
      <c r="J31">
        <f>0.01*$B31*'掺杂元素 '!J$5+(1-0.01*$B31*'掺杂元素 '!$B$5)*'掺杂元素 '!J$2</f>
        <v>1.8149999999999999</v>
      </c>
      <c r="K31">
        <f>0.01*$B31*'掺杂元素 '!K$5+(1-0.01*$B31*'掺杂元素 '!$B$5)*'掺杂元素 '!K$2</f>
        <v>1.83</v>
      </c>
      <c r="L31">
        <f>0.01*$B31*'掺杂元素 '!L$5+(1-0.01*$B31*'掺杂元素 '!$B$5)*'掺杂元素 '!L$2</f>
        <v>707.48</v>
      </c>
      <c r="M31">
        <f>0.01*$B31*'掺杂元素 '!M$5+(1-0.01*$B31*'掺杂元素 '!$B$5)*'掺杂元素 '!M$2</f>
        <v>118.32</v>
      </c>
      <c r="N31">
        <f>0.01*$B31*'掺杂元素 '!N$5+(1-0.01*$B31*'掺杂元素 '!$B$5)*'掺杂元素 '!N$2</f>
        <v>99.380170000000007</v>
      </c>
      <c r="O31">
        <f>0.01*$B31*'掺杂元素 '!O$5+(1-0.01*$B31*'掺杂元素 '!$B$5)*'掺杂元素 '!O$2</f>
        <v>3.55</v>
      </c>
      <c r="P31">
        <f>0.01*$B31*'掺杂元素 '!P$5+(1-0.01*$B31*'掺杂元素 '!$B$5)*'掺杂元素 '!P$2</f>
        <v>43.4</v>
      </c>
      <c r="Q31">
        <f>0.01*$B31*'掺杂元素 '!Q$5+(1-0.01*$B31*'掺杂元素 '!$B$5)*'掺杂元素 '!Q$2</f>
        <v>0.77506744604316502</v>
      </c>
      <c r="R31" t="s">
        <v>50</v>
      </c>
      <c r="S31">
        <v>30</v>
      </c>
      <c r="T31">
        <f>0.01*$S31*'掺杂元素 '!C$13+(1-0.01*$S31*'掺杂元素 '!$B$13/5)*'掺杂元素 '!C$12</f>
        <v>0.64</v>
      </c>
      <c r="U31">
        <f>0.01*$S31*'掺杂元素 '!D$13+(1-0.01*$S31*'掺杂元素 '!$B$13/5)*'掺杂元素 '!D$12</f>
        <v>146.9</v>
      </c>
      <c r="V31">
        <f>0.01*$S31*'掺杂元素 '!E$13+(1-0.01*$S31*'掺杂元素 '!$B$13/5)*'掺杂元素 '!E$12</f>
        <v>2.2376234328209401</v>
      </c>
      <c r="W31">
        <f>0.01*$S31*'掺杂元素 '!F$13+(1-0.01*$S31*'掺杂元素 '!$B$13/5)*'掺杂元素 '!F$12</f>
        <v>243</v>
      </c>
      <c r="X31">
        <f>0.01*$S31*'掺杂元素 '!G$13+(1-0.01*$S31*'掺杂元素 '!$B$13/5)*'掺杂元素 '!G$12</f>
        <v>5</v>
      </c>
      <c r="Y31">
        <f>0.01*$S31*'掺杂元素 '!H$13+(1-0.01*$S31*'掺杂元素 '!$B$13/5)*'掺杂元素 '!H$12</f>
        <v>137.30000000000001</v>
      </c>
      <c r="Z31">
        <f>0.01*$S31*'掺杂元素 '!I$13+(1-0.01*$S31*'掺杂元素 '!$B$13/5)*'掺杂元素 '!I$12</f>
        <v>1.7350000000000001</v>
      </c>
      <c r="AA31">
        <f>0.01*$S31*'掺杂元素 '!J$13+(1-0.01*$S31*'掺杂元素 '!$B$13/5)*'掺杂元素 '!J$12</f>
        <v>1.6850000000000001</v>
      </c>
      <c r="AB31">
        <f>0.01*$S31*'掺杂元素 '!K$13+(1-0.01*$S31*'掺杂元素 '!$B$13/5)*'掺杂元素 '!K$12</f>
        <v>1.57</v>
      </c>
      <c r="AC31">
        <f>0.01*$S31*'掺杂元素 '!L$13+(1-0.01*$S31*'掺杂元素 '!$B$13/5)*'掺杂元素 '!L$12</f>
        <v>684.77</v>
      </c>
      <c r="AD31">
        <f>0.01*$S31*'掺杂元素 '!M$13+(1-0.01*$S31*'掺杂元素 '!$B$13/5)*'掺杂元素 '!M$12</f>
        <v>69.569999999999993</v>
      </c>
      <c r="AE31">
        <f>0.01*$S31*'掺杂元素 '!N$13+(1-0.01*$S31*'掺杂元素 '!$B$13/5)*'掺杂元素 '!N$12</f>
        <v>119.31829999999999</v>
      </c>
      <c r="AF31">
        <f>0.01*$S31*'掺杂元素 '!O$13+(1-0.01*$S31*'掺杂元素 '!$B$13/5)*'掺杂元素 '!O$12</f>
        <v>4.1500000000000004</v>
      </c>
      <c r="AG31">
        <f>0.01*$S31*'掺杂元素 '!P$13+(1-0.01*$S31*'掺杂元素 '!$B$13/5)*'掺杂元素 '!P$12</f>
        <v>50.6</v>
      </c>
      <c r="AH31">
        <f>0.01*$S31*'掺杂元素 '!Q$13+(1-0.01*$S31*'掺杂元素 '!$B$13/5)*'掺杂元素 '!Q$12</f>
        <v>7.8125</v>
      </c>
      <c r="AI31">
        <f t="shared" si="1"/>
        <v>0.93275703341813698</v>
      </c>
      <c r="AJ31">
        <f t="shared" si="2"/>
        <v>1.21732523018297</v>
      </c>
      <c r="AK31">
        <f t="shared" ref="AK31:AR31" si="35">F31/W31</f>
        <v>1.01111111111111</v>
      </c>
      <c r="AL31">
        <f t="shared" si="35"/>
        <v>0.96</v>
      </c>
      <c r="AM31">
        <f t="shared" si="35"/>
        <v>1.1150764748725399</v>
      </c>
      <c r="AN31">
        <f t="shared" si="35"/>
        <v>1.7193083573487</v>
      </c>
      <c r="AO31">
        <f t="shared" si="35"/>
        <v>1.07715133531157</v>
      </c>
      <c r="AP31">
        <f t="shared" si="35"/>
        <v>1.1656050955413999</v>
      </c>
      <c r="AQ31">
        <f t="shared" si="35"/>
        <v>1.0331644201702801</v>
      </c>
      <c r="AR31">
        <f t="shared" si="35"/>
        <v>1.70073307460112</v>
      </c>
      <c r="AS31">
        <f t="shared" si="4"/>
        <v>1.74</v>
      </c>
      <c r="AT31">
        <f t="shared" si="5"/>
        <v>617.77499999999998</v>
      </c>
      <c r="AU31">
        <f t="shared" si="6"/>
        <v>47.555</v>
      </c>
      <c r="AV31">
        <f t="shared" si="7"/>
        <v>108.884235</v>
      </c>
    </row>
    <row r="32" spans="1:48" x14ac:dyDescent="0.25">
      <c r="A32" t="s">
        <v>53</v>
      </c>
      <c r="B32">
        <v>1</v>
      </c>
      <c r="C32">
        <f>0.01*$B32*'掺杂元素 '!C$6+(1-0.01*$B32*'掺杂元素 '!$B$6)*'掺杂元素 '!C$2</f>
        <v>1.2705</v>
      </c>
      <c r="D32">
        <f>0.01*$B32*'掺杂元素 '!D$6+(1-0.01*$B32*'掺杂元素 '!$B$6)*'掺杂元素 '!D$2</f>
        <v>143.34</v>
      </c>
      <c r="E32">
        <f>0.01*$B32*'掺杂元素 '!E$6+(1-0.01*$B32*'掺杂元素 '!$B$6)*'掺杂元素 '!E$2</f>
        <v>2.6994566612492701</v>
      </c>
      <c r="F32">
        <f>0.01*$B32*'掺杂元素 '!F$6+(1-0.01*$B32*'掺杂元素 '!$B$6)*'掺杂元素 '!F$2</f>
        <v>241.21</v>
      </c>
      <c r="G32">
        <f>0.01*$B32*'掺杂元素 '!G$6+(1-0.01*$B32*'掺杂元素 '!$B$6)*'掺杂元素 '!G$2</f>
        <v>4.95</v>
      </c>
      <c r="H32">
        <f>0.01*$B32*'掺杂元素 '!H$6+(1-0.01*$B32*'掺杂元素 '!$B$6)*'掺杂元素 '!H$2</f>
        <v>151.91999999999999</v>
      </c>
      <c r="I32">
        <f>0.01*$B32*'掺杂元素 '!I$6+(1-0.01*$B32*'掺杂元素 '!$B$6)*'掺杂元素 '!I$2</f>
        <v>2.8755000000000002</v>
      </c>
      <c r="J32">
        <f>0.01*$B32*'掺杂元素 '!J$6+(1-0.01*$B32*'掺杂元素 '!$B$6)*'掺杂元素 '!J$2</f>
        <v>1.8361000000000001</v>
      </c>
      <c r="K32">
        <f>0.01*$B32*'掺杂元素 '!K$6+(1-0.01*$B32*'掺杂元素 '!$B$6)*'掺杂元素 '!K$2</f>
        <v>1.9003000000000001</v>
      </c>
      <c r="L32">
        <f>0.01*$B32*'掺杂元素 '!L$6+(1-0.01*$B32*'掺杂元素 '!$B$6)*'掺杂元素 '!L$2</f>
        <v>721.40899999999999</v>
      </c>
      <c r="M32">
        <f>0.01*$B32*'掺杂元素 '!M$6+(1-0.01*$B32*'掺杂元素 '!$B$6)*'掺杂元素 '!M$2</f>
        <v>123.22750000000001</v>
      </c>
      <c r="N32">
        <f>0.01*$B32*'掺杂元素 '!N$6+(1-0.01*$B32*'掺杂元素 '!$B$6)*'掺杂元素 '!N$2</f>
        <v>107.08391</v>
      </c>
      <c r="O32">
        <f>0.01*$B32*'掺杂元素 '!O$6+(1-0.01*$B32*'掺杂元素 '!$B$6)*'掺杂元素 '!O$2</f>
        <v>3.6545000000000001</v>
      </c>
      <c r="P32">
        <f>0.01*$B32*'掺杂元素 '!P$6+(1-0.01*$B32*'掺杂元素 '!$B$6)*'掺杂元素 '!P$2</f>
        <v>46.62</v>
      </c>
      <c r="Q32">
        <f>0.01*$B32*'掺杂元素 '!Q$6+(1-0.01*$B32*'掺杂元素 '!$B$6)*'掺杂元素 '!Q$2</f>
        <v>0.77804736024844701</v>
      </c>
      <c r="R32" t="s">
        <v>50</v>
      </c>
      <c r="S32">
        <v>30</v>
      </c>
      <c r="T32">
        <f>0.01*$S32*'掺杂元素 '!C$13+(1-0.01*$S32*'掺杂元素 '!$B$13/5)*'掺杂元素 '!C$12</f>
        <v>0.64</v>
      </c>
      <c r="U32">
        <f>0.01*$S32*'掺杂元素 '!D$13+(1-0.01*$S32*'掺杂元素 '!$B$13/5)*'掺杂元素 '!D$12</f>
        <v>146.9</v>
      </c>
      <c r="V32">
        <f>0.01*$S32*'掺杂元素 '!E$13+(1-0.01*$S32*'掺杂元素 '!$B$13/5)*'掺杂元素 '!E$12</f>
        <v>2.2376234328209401</v>
      </c>
      <c r="W32">
        <f>0.01*$S32*'掺杂元素 '!F$13+(1-0.01*$S32*'掺杂元素 '!$B$13/5)*'掺杂元素 '!F$12</f>
        <v>243</v>
      </c>
      <c r="X32">
        <f>0.01*$S32*'掺杂元素 '!G$13+(1-0.01*$S32*'掺杂元素 '!$B$13/5)*'掺杂元素 '!G$12</f>
        <v>5</v>
      </c>
      <c r="Y32">
        <f>0.01*$S32*'掺杂元素 '!H$13+(1-0.01*$S32*'掺杂元素 '!$B$13/5)*'掺杂元素 '!H$12</f>
        <v>137.30000000000001</v>
      </c>
      <c r="Z32">
        <f>0.01*$S32*'掺杂元素 '!I$13+(1-0.01*$S32*'掺杂元素 '!$B$13/5)*'掺杂元素 '!I$12</f>
        <v>1.7350000000000001</v>
      </c>
      <c r="AA32">
        <f>0.01*$S32*'掺杂元素 '!J$13+(1-0.01*$S32*'掺杂元素 '!$B$13/5)*'掺杂元素 '!J$12</f>
        <v>1.6850000000000001</v>
      </c>
      <c r="AB32">
        <f>0.01*$S32*'掺杂元素 '!K$13+(1-0.01*$S32*'掺杂元素 '!$B$13/5)*'掺杂元素 '!K$12</f>
        <v>1.57</v>
      </c>
      <c r="AC32">
        <f>0.01*$S32*'掺杂元素 '!L$13+(1-0.01*$S32*'掺杂元素 '!$B$13/5)*'掺杂元素 '!L$12</f>
        <v>684.77</v>
      </c>
      <c r="AD32">
        <f>0.01*$S32*'掺杂元素 '!M$13+(1-0.01*$S32*'掺杂元素 '!$B$13/5)*'掺杂元素 '!M$12</f>
        <v>69.569999999999993</v>
      </c>
      <c r="AE32">
        <f>0.01*$S32*'掺杂元素 '!N$13+(1-0.01*$S32*'掺杂元素 '!$B$13/5)*'掺杂元素 '!N$12</f>
        <v>119.31829999999999</v>
      </c>
      <c r="AF32">
        <f>0.01*$S32*'掺杂元素 '!O$13+(1-0.01*$S32*'掺杂元素 '!$B$13/5)*'掺杂元素 '!O$12</f>
        <v>4.1500000000000004</v>
      </c>
      <c r="AG32">
        <f>0.01*$S32*'掺杂元素 '!P$13+(1-0.01*$S32*'掺杂元素 '!$B$13/5)*'掺杂元素 '!P$12</f>
        <v>50.6</v>
      </c>
      <c r="AH32">
        <f>0.01*$S32*'掺杂元素 '!Q$13+(1-0.01*$S32*'掺杂元素 '!$B$13/5)*'掺杂元素 '!Q$12</f>
        <v>7.8125</v>
      </c>
      <c r="AI32">
        <f t="shared" si="1"/>
        <v>0.92565130350915403</v>
      </c>
      <c r="AJ32">
        <f t="shared" si="2"/>
        <v>1.2063945262881499</v>
      </c>
      <c r="AK32">
        <f t="shared" ref="AK32:AR32" si="36">F32/W32</f>
        <v>0.992633744855967</v>
      </c>
      <c r="AL32">
        <f t="shared" si="36"/>
        <v>0.99</v>
      </c>
      <c r="AM32">
        <f t="shared" si="36"/>
        <v>1.10648215586307</v>
      </c>
      <c r="AN32">
        <f t="shared" si="36"/>
        <v>1.65734870317003</v>
      </c>
      <c r="AO32">
        <f t="shared" si="36"/>
        <v>1.0896735905044499</v>
      </c>
      <c r="AP32">
        <f t="shared" si="36"/>
        <v>1.2103821656050999</v>
      </c>
      <c r="AQ32">
        <f t="shared" si="36"/>
        <v>1.05350555661025</v>
      </c>
      <c r="AR32">
        <f t="shared" si="36"/>
        <v>1.7712735374443001</v>
      </c>
      <c r="AS32">
        <f t="shared" si="4"/>
        <v>1.70485</v>
      </c>
      <c r="AT32">
        <f t="shared" si="5"/>
        <v>610.81050000000005</v>
      </c>
      <c r="AU32">
        <f t="shared" si="6"/>
        <v>45.10125</v>
      </c>
      <c r="AV32">
        <f t="shared" si="7"/>
        <v>112.73610499999999</v>
      </c>
    </row>
    <row r="33" spans="1:48" x14ac:dyDescent="0.25">
      <c r="A33" t="s">
        <v>53</v>
      </c>
      <c r="B33">
        <v>2</v>
      </c>
      <c r="C33">
        <f>0.01*$B33*'掺杂元素 '!C$6+(1-0.01*$B33*'掺杂元素 '!$B$6)*'掺杂元素 '!C$2</f>
        <v>1.2609999999999999</v>
      </c>
      <c r="D33">
        <f>0.01*$B33*'掺杂元素 '!D$6+(1-0.01*$B33*'掺杂元素 '!$B$6)*'掺杂元素 '!D$2</f>
        <v>142.68</v>
      </c>
      <c r="E33">
        <f>0.01*$B33*'掺杂元素 '!E$6+(1-0.01*$B33*'掺杂元素 '!$B$6)*'掺杂元素 '!E$2</f>
        <v>2.6744978620769899</v>
      </c>
      <c r="F33">
        <f>0.01*$B33*'掺杂元素 '!F$6+(1-0.01*$B33*'掺杂元素 '!$B$6)*'掺杂元素 '!F$2</f>
        <v>239.42</v>
      </c>
      <c r="G33">
        <f>0.01*$B33*'掺杂元素 '!G$6+(1-0.01*$B33*'掺杂元素 '!$B$6)*'掺杂元素 '!G$2</f>
        <v>4.9000000000000004</v>
      </c>
      <c r="H33">
        <f>0.01*$B33*'掺杂元素 '!H$6+(1-0.01*$B33*'掺杂元素 '!$B$6)*'掺杂元素 '!H$2</f>
        <v>150.84</v>
      </c>
      <c r="I33">
        <f>0.01*$B33*'掺杂元素 '!I$6+(1-0.01*$B33*'掺杂元素 '!$B$6)*'掺杂元素 '!I$2</f>
        <v>2.851</v>
      </c>
      <c r="J33">
        <f>0.01*$B33*'掺杂元素 '!J$6+(1-0.01*$B33*'掺杂元素 '!$B$6)*'掺杂元素 '!J$2</f>
        <v>1.8122</v>
      </c>
      <c r="K33">
        <f>0.01*$B33*'掺杂元素 '!K$6+(1-0.01*$B33*'掺杂元素 '!$B$6)*'掺杂元素 '!K$2</f>
        <v>1.8706</v>
      </c>
      <c r="L33">
        <f>0.01*$B33*'掺杂元素 '!L$6+(1-0.01*$B33*'掺杂元素 '!$B$6)*'掺杂元素 '!L$2</f>
        <v>711.81799999999998</v>
      </c>
      <c r="M33">
        <f>0.01*$B33*'掺杂元素 '!M$6+(1-0.01*$B33*'掺杂元素 '!$B$6)*'掺杂元素 '!M$2</f>
        <v>120.855</v>
      </c>
      <c r="N33">
        <f>0.01*$B33*'掺杂元素 '!N$6+(1-0.01*$B33*'掺杂元素 '!$B$6)*'掺杂元素 '!N$2</f>
        <v>106.29982</v>
      </c>
      <c r="O33">
        <f>0.01*$B33*'掺杂元素 '!O$6+(1-0.01*$B33*'掺杂元素 '!$B$6)*'掺杂元素 '!O$2</f>
        <v>3.609</v>
      </c>
      <c r="P33">
        <f>0.01*$B33*'掺杂元素 '!P$6+(1-0.01*$B33*'掺杂元素 '!$B$6)*'掺杂元素 '!P$2</f>
        <v>46.24</v>
      </c>
      <c r="Q33">
        <f>0.01*$B33*'掺杂元素 '!Q$6+(1-0.01*$B33*'掺杂元素 '!$B$6)*'掺杂元素 '!Q$2</f>
        <v>0.77484472049689401</v>
      </c>
      <c r="R33" t="s">
        <v>50</v>
      </c>
      <c r="S33">
        <v>30</v>
      </c>
      <c r="T33">
        <f>0.01*$S33*'掺杂元素 '!C$13+(1-0.01*$S33*'掺杂元素 '!$B$13/5)*'掺杂元素 '!C$12</f>
        <v>0.64</v>
      </c>
      <c r="U33">
        <f>0.01*$S33*'掺杂元素 '!D$13+(1-0.01*$S33*'掺杂元素 '!$B$13/5)*'掺杂元素 '!D$12</f>
        <v>146.9</v>
      </c>
      <c r="V33">
        <f>0.01*$S33*'掺杂元素 '!E$13+(1-0.01*$S33*'掺杂元素 '!$B$13/5)*'掺杂元素 '!E$12</f>
        <v>2.2376234328209401</v>
      </c>
      <c r="W33">
        <f>0.01*$S33*'掺杂元素 '!F$13+(1-0.01*$S33*'掺杂元素 '!$B$13/5)*'掺杂元素 '!F$12</f>
        <v>243</v>
      </c>
      <c r="X33">
        <f>0.01*$S33*'掺杂元素 '!G$13+(1-0.01*$S33*'掺杂元素 '!$B$13/5)*'掺杂元素 '!G$12</f>
        <v>5</v>
      </c>
      <c r="Y33">
        <f>0.01*$S33*'掺杂元素 '!H$13+(1-0.01*$S33*'掺杂元素 '!$B$13/5)*'掺杂元素 '!H$12</f>
        <v>137.30000000000001</v>
      </c>
      <c r="Z33">
        <f>0.01*$S33*'掺杂元素 '!I$13+(1-0.01*$S33*'掺杂元素 '!$B$13/5)*'掺杂元素 '!I$12</f>
        <v>1.7350000000000001</v>
      </c>
      <c r="AA33">
        <f>0.01*$S33*'掺杂元素 '!J$13+(1-0.01*$S33*'掺杂元素 '!$B$13/5)*'掺杂元素 '!J$12</f>
        <v>1.6850000000000001</v>
      </c>
      <c r="AB33">
        <f>0.01*$S33*'掺杂元素 '!K$13+(1-0.01*$S33*'掺杂元素 '!$B$13/5)*'掺杂元素 '!K$12</f>
        <v>1.57</v>
      </c>
      <c r="AC33">
        <f>0.01*$S33*'掺杂元素 '!L$13+(1-0.01*$S33*'掺杂元素 '!$B$13/5)*'掺杂元素 '!L$12</f>
        <v>684.77</v>
      </c>
      <c r="AD33">
        <f>0.01*$S33*'掺杂元素 '!M$13+(1-0.01*$S33*'掺杂元素 '!$B$13/5)*'掺杂元素 '!M$12</f>
        <v>69.569999999999993</v>
      </c>
      <c r="AE33">
        <f>0.01*$S33*'掺杂元素 '!N$13+(1-0.01*$S33*'掺杂元素 '!$B$13/5)*'掺杂元素 '!N$12</f>
        <v>119.31829999999999</v>
      </c>
      <c r="AF33">
        <f>0.01*$S33*'掺杂元素 '!O$13+(1-0.01*$S33*'掺杂元素 '!$B$13/5)*'掺杂元素 '!O$12</f>
        <v>4.1500000000000004</v>
      </c>
      <c r="AG33">
        <f>0.01*$S33*'掺杂元素 '!P$13+(1-0.01*$S33*'掺杂元素 '!$B$13/5)*'掺杂元素 '!P$12</f>
        <v>50.6</v>
      </c>
      <c r="AH33">
        <f>0.01*$S33*'掺杂元素 '!Q$13+(1-0.01*$S33*'掺杂元素 '!$B$13/5)*'掺杂元素 '!Q$12</f>
        <v>7.8125</v>
      </c>
      <c r="AI33">
        <f t="shared" si="1"/>
        <v>0.92235840428303995</v>
      </c>
      <c r="AJ33">
        <f t="shared" si="2"/>
        <v>1.19524037103298</v>
      </c>
      <c r="AK33">
        <f t="shared" ref="AK33:AR33" si="37">F33/W33</f>
        <v>0.98526748971193401</v>
      </c>
      <c r="AL33">
        <f t="shared" si="37"/>
        <v>0.98</v>
      </c>
      <c r="AM33">
        <f t="shared" si="37"/>
        <v>1.09861616897305</v>
      </c>
      <c r="AN33">
        <f t="shared" si="37"/>
        <v>1.6432276657060501</v>
      </c>
      <c r="AO33">
        <f t="shared" si="37"/>
        <v>1.0754896142433199</v>
      </c>
      <c r="AP33">
        <f t="shared" si="37"/>
        <v>1.19146496815287</v>
      </c>
      <c r="AQ33">
        <f t="shared" si="37"/>
        <v>1.0394993939571</v>
      </c>
      <c r="AR33">
        <f t="shared" si="37"/>
        <v>1.73717119448038</v>
      </c>
      <c r="AS33">
        <f t="shared" si="4"/>
        <v>1.7197</v>
      </c>
      <c r="AT33">
        <f t="shared" si="5"/>
        <v>615.60599999999999</v>
      </c>
      <c r="AU33">
        <f t="shared" si="6"/>
        <v>46.287500000000001</v>
      </c>
      <c r="AV33">
        <f t="shared" si="7"/>
        <v>112.34406</v>
      </c>
    </row>
    <row r="34" spans="1:48" x14ac:dyDescent="0.25">
      <c r="A34" t="s">
        <v>53</v>
      </c>
      <c r="B34">
        <v>3</v>
      </c>
      <c r="C34">
        <f>0.01*$B34*'掺杂元素 '!C$6+(1-0.01*$B34*'掺杂元素 '!$B$6)*'掺杂元素 '!C$2</f>
        <v>1.2515000000000001</v>
      </c>
      <c r="D34">
        <f>0.01*$B34*'掺杂元素 '!D$6+(1-0.01*$B34*'掺杂元素 '!$B$6)*'掺杂元素 '!D$2</f>
        <v>142.02000000000001</v>
      </c>
      <c r="E34">
        <f>0.01*$B34*'掺杂元素 '!E$6+(1-0.01*$B34*'掺杂元素 '!$B$6)*'掺杂元素 '!E$2</f>
        <v>2.6495390629047</v>
      </c>
      <c r="F34">
        <f>0.01*$B34*'掺杂元素 '!F$6+(1-0.01*$B34*'掺杂元素 '!$B$6)*'掺杂元素 '!F$2</f>
        <v>237.63</v>
      </c>
      <c r="G34">
        <f>0.01*$B34*'掺杂元素 '!G$6+(1-0.01*$B34*'掺杂元素 '!$B$6)*'掺杂元素 '!G$2</f>
        <v>4.8499999999999996</v>
      </c>
      <c r="H34">
        <f>0.01*$B34*'掺杂元素 '!H$6+(1-0.01*$B34*'掺杂元素 '!$B$6)*'掺杂元素 '!H$2</f>
        <v>149.76</v>
      </c>
      <c r="I34">
        <f>0.01*$B34*'掺杂元素 '!I$6+(1-0.01*$B34*'掺杂元素 '!$B$6)*'掺杂元素 '!I$2</f>
        <v>2.8264999999999998</v>
      </c>
      <c r="J34">
        <f>0.01*$B34*'掺杂元素 '!J$6+(1-0.01*$B34*'掺杂元素 '!$B$6)*'掺杂元素 '!J$2</f>
        <v>1.7883</v>
      </c>
      <c r="K34">
        <f>0.01*$B34*'掺杂元素 '!K$6+(1-0.01*$B34*'掺杂元素 '!$B$6)*'掺杂元素 '!K$2</f>
        <v>1.8409</v>
      </c>
      <c r="L34">
        <f>0.01*$B34*'掺杂元素 '!L$6+(1-0.01*$B34*'掺杂元素 '!$B$6)*'掺杂元素 '!L$2</f>
        <v>702.22699999999998</v>
      </c>
      <c r="M34">
        <f>0.01*$B34*'掺杂元素 '!M$6+(1-0.01*$B34*'掺杂元素 '!$B$6)*'掺杂元素 '!M$2</f>
        <v>118.4825</v>
      </c>
      <c r="N34">
        <f>0.01*$B34*'掺杂元素 '!N$6+(1-0.01*$B34*'掺杂元素 '!$B$6)*'掺杂元素 '!N$2</f>
        <v>105.51573</v>
      </c>
      <c r="O34">
        <f>0.01*$B34*'掺杂元素 '!O$6+(1-0.01*$B34*'掺杂元素 '!$B$6)*'掺杂元素 '!O$2</f>
        <v>3.5634999999999999</v>
      </c>
      <c r="P34">
        <f>0.01*$B34*'掺杂元素 '!P$6+(1-0.01*$B34*'掺杂元素 '!$B$6)*'掺杂元素 '!P$2</f>
        <v>45.86</v>
      </c>
      <c r="Q34">
        <f>0.01*$B34*'掺杂元素 '!Q$6+(1-0.01*$B34*'掺杂元素 '!$B$6)*'掺杂元素 '!Q$2</f>
        <v>0.77164208074534202</v>
      </c>
      <c r="R34" t="s">
        <v>50</v>
      </c>
      <c r="S34">
        <v>30</v>
      </c>
      <c r="T34">
        <f>0.01*$S34*'掺杂元素 '!C$13+(1-0.01*$S34*'掺杂元素 '!$B$13/5)*'掺杂元素 '!C$12</f>
        <v>0.64</v>
      </c>
      <c r="U34">
        <f>0.01*$S34*'掺杂元素 '!D$13+(1-0.01*$S34*'掺杂元素 '!$B$13/5)*'掺杂元素 '!D$12</f>
        <v>146.9</v>
      </c>
      <c r="V34">
        <f>0.01*$S34*'掺杂元素 '!E$13+(1-0.01*$S34*'掺杂元素 '!$B$13/5)*'掺杂元素 '!E$12</f>
        <v>2.2376234328209401</v>
      </c>
      <c r="W34">
        <f>0.01*$S34*'掺杂元素 '!F$13+(1-0.01*$S34*'掺杂元素 '!$B$13/5)*'掺杂元素 '!F$12</f>
        <v>243</v>
      </c>
      <c r="X34">
        <f>0.01*$S34*'掺杂元素 '!G$13+(1-0.01*$S34*'掺杂元素 '!$B$13/5)*'掺杂元素 '!G$12</f>
        <v>5</v>
      </c>
      <c r="Y34">
        <f>0.01*$S34*'掺杂元素 '!H$13+(1-0.01*$S34*'掺杂元素 '!$B$13/5)*'掺杂元素 '!H$12</f>
        <v>137.30000000000001</v>
      </c>
      <c r="Z34">
        <f>0.01*$S34*'掺杂元素 '!I$13+(1-0.01*$S34*'掺杂元素 '!$B$13/5)*'掺杂元素 '!I$12</f>
        <v>1.7350000000000001</v>
      </c>
      <c r="AA34">
        <f>0.01*$S34*'掺杂元素 '!J$13+(1-0.01*$S34*'掺杂元素 '!$B$13/5)*'掺杂元素 '!J$12</f>
        <v>1.6850000000000001</v>
      </c>
      <c r="AB34">
        <f>0.01*$S34*'掺杂元素 '!K$13+(1-0.01*$S34*'掺杂元素 '!$B$13/5)*'掺杂元素 '!K$12</f>
        <v>1.57</v>
      </c>
      <c r="AC34">
        <f>0.01*$S34*'掺杂元素 '!L$13+(1-0.01*$S34*'掺杂元素 '!$B$13/5)*'掺杂元素 '!L$12</f>
        <v>684.77</v>
      </c>
      <c r="AD34">
        <f>0.01*$S34*'掺杂元素 '!M$13+(1-0.01*$S34*'掺杂元素 '!$B$13/5)*'掺杂元素 '!M$12</f>
        <v>69.569999999999993</v>
      </c>
      <c r="AE34">
        <f>0.01*$S34*'掺杂元素 '!N$13+(1-0.01*$S34*'掺杂元素 '!$B$13/5)*'掺杂元素 '!N$12</f>
        <v>119.31829999999999</v>
      </c>
      <c r="AF34">
        <f>0.01*$S34*'掺杂元素 '!O$13+(1-0.01*$S34*'掺杂元素 '!$B$13/5)*'掺杂元素 '!O$12</f>
        <v>4.1500000000000004</v>
      </c>
      <c r="AG34">
        <f>0.01*$S34*'掺杂元素 '!P$13+(1-0.01*$S34*'掺杂元素 '!$B$13/5)*'掺杂元素 '!P$12</f>
        <v>50.6</v>
      </c>
      <c r="AH34">
        <f>0.01*$S34*'掺杂元素 '!Q$13+(1-0.01*$S34*'掺杂元素 '!$B$13/5)*'掺杂元素 '!Q$12</f>
        <v>7.8125</v>
      </c>
      <c r="AI34">
        <f t="shared" si="1"/>
        <v>0.91906550505692697</v>
      </c>
      <c r="AJ34">
        <f t="shared" si="2"/>
        <v>1.18408621577781</v>
      </c>
      <c r="AK34">
        <f t="shared" ref="AK34:AR34" si="38">F34/W34</f>
        <v>0.97790123456790101</v>
      </c>
      <c r="AL34">
        <f t="shared" si="38"/>
        <v>0.97</v>
      </c>
      <c r="AM34">
        <f t="shared" si="38"/>
        <v>1.0907501820830301</v>
      </c>
      <c r="AN34">
        <f t="shared" si="38"/>
        <v>1.6291066282420701</v>
      </c>
      <c r="AO34">
        <f t="shared" si="38"/>
        <v>1.0613056379821999</v>
      </c>
      <c r="AP34">
        <f t="shared" si="38"/>
        <v>1.17254777070064</v>
      </c>
      <c r="AQ34">
        <f t="shared" si="38"/>
        <v>1.02549323130394</v>
      </c>
      <c r="AR34">
        <f t="shared" si="38"/>
        <v>1.70306885151646</v>
      </c>
      <c r="AS34">
        <f t="shared" si="4"/>
        <v>1.73455</v>
      </c>
      <c r="AT34">
        <f t="shared" si="5"/>
        <v>620.40150000000006</v>
      </c>
      <c r="AU34">
        <f t="shared" si="6"/>
        <v>47.473750000000003</v>
      </c>
      <c r="AV34">
        <f t="shared" si="7"/>
        <v>111.952015</v>
      </c>
    </row>
    <row r="35" spans="1:48" x14ac:dyDescent="0.25">
      <c r="A35" t="s">
        <v>53</v>
      </c>
      <c r="B35">
        <v>4</v>
      </c>
      <c r="C35">
        <f>0.01*$B35*'掺杂元素 '!C$6+(1-0.01*$B35*'掺杂元素 '!$B$6)*'掺杂元素 '!C$2</f>
        <v>1.242</v>
      </c>
      <c r="D35">
        <f>0.01*$B35*'掺杂元素 '!D$6+(1-0.01*$B35*'掺杂元素 '!$B$6)*'掺杂元素 '!D$2</f>
        <v>141.36000000000001</v>
      </c>
      <c r="E35">
        <f>0.01*$B35*'掺杂元素 '!E$6+(1-0.01*$B35*'掺杂元素 '!$B$6)*'掺杂元素 '!E$2</f>
        <v>2.62458026373241</v>
      </c>
      <c r="F35">
        <f>0.01*$B35*'掺杂元素 '!F$6+(1-0.01*$B35*'掺杂元素 '!$B$6)*'掺杂元素 '!F$2</f>
        <v>235.84</v>
      </c>
      <c r="G35">
        <f>0.01*$B35*'掺杂元素 '!G$6+(1-0.01*$B35*'掺杂元素 '!$B$6)*'掺杂元素 '!G$2</f>
        <v>4.8</v>
      </c>
      <c r="H35">
        <f>0.01*$B35*'掺杂元素 '!H$6+(1-0.01*$B35*'掺杂元素 '!$B$6)*'掺杂元素 '!H$2</f>
        <v>148.68</v>
      </c>
      <c r="I35">
        <f>0.01*$B35*'掺杂元素 '!I$6+(1-0.01*$B35*'掺杂元素 '!$B$6)*'掺杂元素 '!I$2</f>
        <v>2.802</v>
      </c>
      <c r="J35">
        <f>0.01*$B35*'掺杂元素 '!J$6+(1-0.01*$B35*'掺杂元素 '!$B$6)*'掺杂元素 '!J$2</f>
        <v>1.7644</v>
      </c>
      <c r="K35">
        <f>0.01*$B35*'掺杂元素 '!K$6+(1-0.01*$B35*'掺杂元素 '!$B$6)*'掺杂元素 '!K$2</f>
        <v>1.8111999999999999</v>
      </c>
      <c r="L35">
        <f>0.01*$B35*'掺杂元素 '!L$6+(1-0.01*$B35*'掺杂元素 '!$B$6)*'掺杂元素 '!L$2</f>
        <v>692.63599999999997</v>
      </c>
      <c r="M35">
        <f>0.01*$B35*'掺杂元素 '!M$6+(1-0.01*$B35*'掺杂元素 '!$B$6)*'掺杂元素 '!M$2</f>
        <v>116.11</v>
      </c>
      <c r="N35">
        <f>0.01*$B35*'掺杂元素 '!N$6+(1-0.01*$B35*'掺杂元素 '!$B$6)*'掺杂元素 '!N$2</f>
        <v>104.73164</v>
      </c>
      <c r="O35">
        <f>0.01*$B35*'掺杂元素 '!O$6+(1-0.01*$B35*'掺杂元素 '!$B$6)*'掺杂元素 '!O$2</f>
        <v>3.5179999999999998</v>
      </c>
      <c r="P35">
        <f>0.01*$B35*'掺杂元素 '!P$6+(1-0.01*$B35*'掺杂元素 '!$B$6)*'掺杂元素 '!P$2</f>
        <v>45.48</v>
      </c>
      <c r="Q35">
        <f>0.01*$B35*'掺杂元素 '!Q$6+(1-0.01*$B35*'掺杂元素 '!$B$6)*'掺杂元素 '!Q$2</f>
        <v>0.76843944099378902</v>
      </c>
      <c r="R35" t="s">
        <v>50</v>
      </c>
      <c r="S35">
        <v>30</v>
      </c>
      <c r="T35">
        <f>0.01*$S35*'掺杂元素 '!C$13+(1-0.01*$S35*'掺杂元素 '!$B$13/5)*'掺杂元素 '!C$12</f>
        <v>0.64</v>
      </c>
      <c r="U35">
        <f>0.01*$S35*'掺杂元素 '!D$13+(1-0.01*$S35*'掺杂元素 '!$B$13/5)*'掺杂元素 '!D$12</f>
        <v>146.9</v>
      </c>
      <c r="V35">
        <f>0.01*$S35*'掺杂元素 '!E$13+(1-0.01*$S35*'掺杂元素 '!$B$13/5)*'掺杂元素 '!E$12</f>
        <v>2.2376234328209401</v>
      </c>
      <c r="W35">
        <f>0.01*$S35*'掺杂元素 '!F$13+(1-0.01*$S35*'掺杂元素 '!$B$13/5)*'掺杂元素 '!F$12</f>
        <v>243</v>
      </c>
      <c r="X35">
        <f>0.01*$S35*'掺杂元素 '!G$13+(1-0.01*$S35*'掺杂元素 '!$B$13/5)*'掺杂元素 '!G$12</f>
        <v>5</v>
      </c>
      <c r="Y35">
        <f>0.01*$S35*'掺杂元素 '!H$13+(1-0.01*$S35*'掺杂元素 '!$B$13/5)*'掺杂元素 '!H$12</f>
        <v>137.30000000000001</v>
      </c>
      <c r="Z35">
        <f>0.01*$S35*'掺杂元素 '!I$13+(1-0.01*$S35*'掺杂元素 '!$B$13/5)*'掺杂元素 '!I$12</f>
        <v>1.7350000000000001</v>
      </c>
      <c r="AA35">
        <f>0.01*$S35*'掺杂元素 '!J$13+(1-0.01*$S35*'掺杂元素 '!$B$13/5)*'掺杂元素 '!J$12</f>
        <v>1.6850000000000001</v>
      </c>
      <c r="AB35">
        <f>0.01*$S35*'掺杂元素 '!K$13+(1-0.01*$S35*'掺杂元素 '!$B$13/5)*'掺杂元素 '!K$12</f>
        <v>1.57</v>
      </c>
      <c r="AC35">
        <f>0.01*$S35*'掺杂元素 '!L$13+(1-0.01*$S35*'掺杂元素 '!$B$13/5)*'掺杂元素 '!L$12</f>
        <v>684.77</v>
      </c>
      <c r="AD35">
        <f>0.01*$S35*'掺杂元素 '!M$13+(1-0.01*$S35*'掺杂元素 '!$B$13/5)*'掺杂元素 '!M$12</f>
        <v>69.569999999999993</v>
      </c>
      <c r="AE35">
        <f>0.01*$S35*'掺杂元素 '!N$13+(1-0.01*$S35*'掺杂元素 '!$B$13/5)*'掺杂元素 '!N$12</f>
        <v>119.31829999999999</v>
      </c>
      <c r="AF35">
        <f>0.01*$S35*'掺杂元素 '!O$13+(1-0.01*$S35*'掺杂元素 '!$B$13/5)*'掺杂元素 '!O$12</f>
        <v>4.1500000000000004</v>
      </c>
      <c r="AG35">
        <f>0.01*$S35*'掺杂元素 '!P$13+(1-0.01*$S35*'掺杂元素 '!$B$13/5)*'掺杂元素 '!P$12</f>
        <v>50.6</v>
      </c>
      <c r="AH35">
        <f>0.01*$S35*'掺杂元素 '!Q$13+(1-0.01*$S35*'掺杂元素 '!$B$13/5)*'掺杂元素 '!Q$12</f>
        <v>7.8125</v>
      </c>
      <c r="AI35">
        <f t="shared" ref="AI35:AI66" si="39">(C35+1.4)/(SQRT(2)*(T35+1.4))</f>
        <v>0.91577260583081299</v>
      </c>
      <c r="AJ35">
        <f t="shared" ref="AJ35:AJ66" si="40">E35/V35</f>
        <v>1.1729320605226401</v>
      </c>
      <c r="AK35">
        <f t="shared" ref="AK35:AR35" si="41">F35/W35</f>
        <v>0.97053497942386802</v>
      </c>
      <c r="AL35">
        <f t="shared" si="41"/>
        <v>0.96</v>
      </c>
      <c r="AM35">
        <f t="shared" si="41"/>
        <v>1.0828841951930099</v>
      </c>
      <c r="AN35">
        <f t="shared" si="41"/>
        <v>1.6149855907781001</v>
      </c>
      <c r="AO35">
        <f t="shared" si="41"/>
        <v>1.0471216617210699</v>
      </c>
      <c r="AP35">
        <f t="shared" si="41"/>
        <v>1.15363057324841</v>
      </c>
      <c r="AQ35">
        <f t="shared" si="41"/>
        <v>1.01148706865079</v>
      </c>
      <c r="AR35">
        <f t="shared" si="41"/>
        <v>1.66896650855254</v>
      </c>
      <c r="AS35">
        <f t="shared" ref="AS35:AS66" si="42">(ABS(K35-3.44)+ABS(AB35-3.44))/2</f>
        <v>1.7494000000000001</v>
      </c>
      <c r="AT35">
        <f t="shared" ref="AT35:AT66" si="43">(ABS(L35-1313.9)+ABS(AC35-1313.9))/2</f>
        <v>625.197</v>
      </c>
      <c r="AU35">
        <f t="shared" ref="AU35:AU66" si="44">(ABS(M35-141.5)+ABS(AD35-141.5))/2</f>
        <v>48.66</v>
      </c>
      <c r="AV35">
        <f t="shared" ref="AV35:AV66" si="45">(ABS(N35-0.465)+ABS(AE35-0.465))/2</f>
        <v>111.55997000000001</v>
      </c>
    </row>
    <row r="36" spans="1:48" x14ac:dyDescent="0.25">
      <c r="A36" t="s">
        <v>53</v>
      </c>
      <c r="B36">
        <v>5</v>
      </c>
      <c r="C36">
        <f>0.01*$B36*'掺杂元素 '!C$6+(1-0.01*$B36*'掺杂元素 '!$B$6)*'掺杂元素 '!C$2</f>
        <v>1.2324999999999999</v>
      </c>
      <c r="D36">
        <f>0.01*$B36*'掺杂元素 '!D$6+(1-0.01*$B36*'掺杂元素 '!$B$6)*'掺杂元素 '!D$2</f>
        <v>140.69999999999999</v>
      </c>
      <c r="E36">
        <f>0.01*$B36*'掺杂元素 '!E$6+(1-0.01*$B36*'掺杂元素 '!$B$6)*'掺杂元素 '!E$2</f>
        <v>2.5996214645601201</v>
      </c>
      <c r="F36">
        <f>0.01*$B36*'掺杂元素 '!F$6+(1-0.01*$B36*'掺杂元素 '!$B$6)*'掺杂元素 '!F$2</f>
        <v>234.05</v>
      </c>
      <c r="G36">
        <f>0.01*$B36*'掺杂元素 '!G$6+(1-0.01*$B36*'掺杂元素 '!$B$6)*'掺杂元素 '!G$2</f>
        <v>4.75</v>
      </c>
      <c r="H36">
        <f>0.01*$B36*'掺杂元素 '!H$6+(1-0.01*$B36*'掺杂元素 '!$B$6)*'掺杂元素 '!H$2</f>
        <v>147.6</v>
      </c>
      <c r="I36">
        <f>0.01*$B36*'掺杂元素 '!I$6+(1-0.01*$B36*'掺杂元素 '!$B$6)*'掺杂元素 '!I$2</f>
        <v>2.7774999999999999</v>
      </c>
      <c r="J36">
        <f>0.01*$B36*'掺杂元素 '!J$6+(1-0.01*$B36*'掺杂元素 '!$B$6)*'掺杂元素 '!J$2</f>
        <v>1.7404999999999999</v>
      </c>
      <c r="K36">
        <f>0.01*$B36*'掺杂元素 '!K$6+(1-0.01*$B36*'掺杂元素 '!$B$6)*'掺杂元素 '!K$2</f>
        <v>1.7815000000000001</v>
      </c>
      <c r="L36">
        <f>0.01*$B36*'掺杂元素 '!L$6+(1-0.01*$B36*'掺杂元素 '!$B$6)*'掺杂元素 '!L$2</f>
        <v>683.04499999999996</v>
      </c>
      <c r="M36">
        <f>0.01*$B36*'掺杂元素 '!M$6+(1-0.01*$B36*'掺杂元素 '!$B$6)*'掺杂元素 '!M$2</f>
        <v>113.7375</v>
      </c>
      <c r="N36">
        <f>0.01*$B36*'掺杂元素 '!N$6+(1-0.01*$B36*'掺杂元素 '!$B$6)*'掺杂元素 '!N$2</f>
        <v>103.94755000000001</v>
      </c>
      <c r="O36">
        <f>0.01*$B36*'掺杂元素 '!O$6+(1-0.01*$B36*'掺杂元素 '!$B$6)*'掺杂元素 '!O$2</f>
        <v>3.4725000000000001</v>
      </c>
      <c r="P36">
        <f>0.01*$B36*'掺杂元素 '!P$6+(1-0.01*$B36*'掺杂元素 '!$B$6)*'掺杂元素 '!P$2</f>
        <v>45.1</v>
      </c>
      <c r="Q36">
        <f>0.01*$B36*'掺杂元素 '!Q$6+(1-0.01*$B36*'掺杂元素 '!$B$6)*'掺杂元素 '!Q$2</f>
        <v>0.76523680124223603</v>
      </c>
      <c r="R36" t="s">
        <v>50</v>
      </c>
      <c r="S36">
        <v>30</v>
      </c>
      <c r="T36">
        <f>0.01*$S36*'掺杂元素 '!C$13+(1-0.01*$S36*'掺杂元素 '!$B$13/5)*'掺杂元素 '!C$12</f>
        <v>0.64</v>
      </c>
      <c r="U36">
        <f>0.01*$S36*'掺杂元素 '!D$13+(1-0.01*$S36*'掺杂元素 '!$B$13/5)*'掺杂元素 '!D$12</f>
        <v>146.9</v>
      </c>
      <c r="V36">
        <f>0.01*$S36*'掺杂元素 '!E$13+(1-0.01*$S36*'掺杂元素 '!$B$13/5)*'掺杂元素 '!E$12</f>
        <v>2.2376234328209401</v>
      </c>
      <c r="W36">
        <f>0.01*$S36*'掺杂元素 '!F$13+(1-0.01*$S36*'掺杂元素 '!$B$13/5)*'掺杂元素 '!F$12</f>
        <v>243</v>
      </c>
      <c r="X36">
        <f>0.01*$S36*'掺杂元素 '!G$13+(1-0.01*$S36*'掺杂元素 '!$B$13/5)*'掺杂元素 '!G$12</f>
        <v>5</v>
      </c>
      <c r="Y36">
        <f>0.01*$S36*'掺杂元素 '!H$13+(1-0.01*$S36*'掺杂元素 '!$B$13/5)*'掺杂元素 '!H$12</f>
        <v>137.30000000000001</v>
      </c>
      <c r="Z36">
        <f>0.01*$S36*'掺杂元素 '!I$13+(1-0.01*$S36*'掺杂元素 '!$B$13/5)*'掺杂元素 '!I$12</f>
        <v>1.7350000000000001</v>
      </c>
      <c r="AA36">
        <f>0.01*$S36*'掺杂元素 '!J$13+(1-0.01*$S36*'掺杂元素 '!$B$13/5)*'掺杂元素 '!J$12</f>
        <v>1.6850000000000001</v>
      </c>
      <c r="AB36">
        <f>0.01*$S36*'掺杂元素 '!K$13+(1-0.01*$S36*'掺杂元素 '!$B$13/5)*'掺杂元素 '!K$12</f>
        <v>1.57</v>
      </c>
      <c r="AC36">
        <f>0.01*$S36*'掺杂元素 '!L$13+(1-0.01*$S36*'掺杂元素 '!$B$13/5)*'掺杂元素 '!L$12</f>
        <v>684.77</v>
      </c>
      <c r="AD36">
        <f>0.01*$S36*'掺杂元素 '!M$13+(1-0.01*$S36*'掺杂元素 '!$B$13/5)*'掺杂元素 '!M$12</f>
        <v>69.569999999999993</v>
      </c>
      <c r="AE36">
        <f>0.01*$S36*'掺杂元素 '!N$13+(1-0.01*$S36*'掺杂元素 '!$B$13/5)*'掺杂元素 '!N$12</f>
        <v>119.31829999999999</v>
      </c>
      <c r="AF36">
        <f>0.01*$S36*'掺杂元素 '!O$13+(1-0.01*$S36*'掺杂元素 '!$B$13/5)*'掺杂元素 '!O$12</f>
        <v>4.1500000000000004</v>
      </c>
      <c r="AG36">
        <f>0.01*$S36*'掺杂元素 '!P$13+(1-0.01*$S36*'掺杂元素 '!$B$13/5)*'掺杂元素 '!P$12</f>
        <v>50.6</v>
      </c>
      <c r="AH36">
        <f>0.01*$S36*'掺杂元素 '!Q$13+(1-0.01*$S36*'掺杂元素 '!$B$13/5)*'掺杂元素 '!Q$12</f>
        <v>7.8125</v>
      </c>
      <c r="AI36">
        <f t="shared" si="39"/>
        <v>0.91247970660469901</v>
      </c>
      <c r="AJ36">
        <f t="shared" si="40"/>
        <v>1.1617779052674699</v>
      </c>
      <c r="AK36">
        <f t="shared" ref="AK36:AR36" si="46">F36/W36</f>
        <v>0.96316872427983502</v>
      </c>
      <c r="AL36">
        <f t="shared" si="46"/>
        <v>0.95</v>
      </c>
      <c r="AM36">
        <f t="shared" si="46"/>
        <v>1.07501820830299</v>
      </c>
      <c r="AN36">
        <f t="shared" si="46"/>
        <v>1.6008645533141199</v>
      </c>
      <c r="AO36">
        <f t="shared" si="46"/>
        <v>1.0329376854599399</v>
      </c>
      <c r="AP36">
        <f t="shared" si="46"/>
        <v>1.13471337579618</v>
      </c>
      <c r="AQ36">
        <f t="shared" si="46"/>
        <v>0.99748090599763395</v>
      </c>
      <c r="AR36">
        <f t="shared" si="46"/>
        <v>1.63486416558862</v>
      </c>
      <c r="AS36">
        <f t="shared" si="42"/>
        <v>1.7642500000000001</v>
      </c>
      <c r="AT36">
        <f t="shared" si="43"/>
        <v>629.99249999999995</v>
      </c>
      <c r="AU36">
        <f t="shared" si="44"/>
        <v>49.846249999999998</v>
      </c>
      <c r="AV36">
        <f t="shared" si="45"/>
        <v>111.167925</v>
      </c>
    </row>
    <row r="37" spans="1:48" x14ac:dyDescent="0.25">
      <c r="A37" t="s">
        <v>53</v>
      </c>
      <c r="B37">
        <v>6</v>
      </c>
      <c r="C37">
        <f>0.01*$B37*'掺杂元素 '!C$6+(1-0.01*$B37*'掺杂元素 '!$B$6)*'掺杂元素 '!C$2</f>
        <v>1.2230000000000001</v>
      </c>
      <c r="D37">
        <f>0.01*$B37*'掺杂元素 '!D$6+(1-0.01*$B37*'掺杂元素 '!$B$6)*'掺杂元素 '!D$2</f>
        <v>140.04</v>
      </c>
      <c r="E37">
        <f>0.01*$B37*'掺杂元素 '!E$6+(1-0.01*$B37*'掺杂元素 '!$B$6)*'掺杂元素 '!E$2</f>
        <v>2.5746626653878399</v>
      </c>
      <c r="F37">
        <f>0.01*$B37*'掺杂元素 '!F$6+(1-0.01*$B37*'掺杂元素 '!$B$6)*'掺杂元素 '!F$2</f>
        <v>232.26</v>
      </c>
      <c r="G37">
        <f>0.01*$B37*'掺杂元素 '!G$6+(1-0.01*$B37*'掺杂元素 '!$B$6)*'掺杂元素 '!G$2</f>
        <v>4.7</v>
      </c>
      <c r="H37">
        <f>0.01*$B37*'掺杂元素 '!H$6+(1-0.01*$B37*'掺杂元素 '!$B$6)*'掺杂元素 '!H$2</f>
        <v>146.52000000000001</v>
      </c>
      <c r="I37">
        <f>0.01*$B37*'掺杂元素 '!I$6+(1-0.01*$B37*'掺杂元素 '!$B$6)*'掺杂元素 '!I$2</f>
        <v>2.7530000000000001</v>
      </c>
      <c r="J37">
        <f>0.01*$B37*'掺杂元素 '!J$6+(1-0.01*$B37*'掺杂元素 '!$B$6)*'掺杂元素 '!J$2</f>
        <v>1.7165999999999999</v>
      </c>
      <c r="K37">
        <f>0.01*$B37*'掺杂元素 '!K$6+(1-0.01*$B37*'掺杂元素 '!$B$6)*'掺杂元素 '!K$2</f>
        <v>1.7518</v>
      </c>
      <c r="L37">
        <f>0.01*$B37*'掺杂元素 '!L$6+(1-0.01*$B37*'掺杂元素 '!$B$6)*'掺杂元素 '!L$2</f>
        <v>673.45399999999995</v>
      </c>
      <c r="M37">
        <f>0.01*$B37*'掺杂元素 '!M$6+(1-0.01*$B37*'掺杂元素 '!$B$6)*'掺杂元素 '!M$2</f>
        <v>111.36499999999999</v>
      </c>
      <c r="N37">
        <f>0.01*$B37*'掺杂元素 '!N$6+(1-0.01*$B37*'掺杂元素 '!$B$6)*'掺杂元素 '!N$2</f>
        <v>103.16346</v>
      </c>
      <c r="O37">
        <f>0.01*$B37*'掺杂元素 '!O$6+(1-0.01*$B37*'掺杂元素 '!$B$6)*'掺杂元素 '!O$2</f>
        <v>3.427</v>
      </c>
      <c r="P37">
        <f>0.01*$B37*'掺杂元素 '!P$6+(1-0.01*$B37*'掺杂元素 '!$B$6)*'掺杂元素 '!P$2</f>
        <v>44.72</v>
      </c>
      <c r="Q37">
        <f>0.01*$B37*'掺杂元素 '!Q$6+(1-0.01*$B37*'掺杂元素 '!$B$6)*'掺杂元素 '!Q$2</f>
        <v>0.76203416149068304</v>
      </c>
      <c r="R37" t="s">
        <v>50</v>
      </c>
      <c r="S37">
        <v>30</v>
      </c>
      <c r="T37">
        <f>0.01*$S37*'掺杂元素 '!C$13+(1-0.01*$S37*'掺杂元素 '!$B$13/5)*'掺杂元素 '!C$12</f>
        <v>0.64</v>
      </c>
      <c r="U37">
        <f>0.01*$S37*'掺杂元素 '!D$13+(1-0.01*$S37*'掺杂元素 '!$B$13/5)*'掺杂元素 '!D$12</f>
        <v>146.9</v>
      </c>
      <c r="V37">
        <f>0.01*$S37*'掺杂元素 '!E$13+(1-0.01*$S37*'掺杂元素 '!$B$13/5)*'掺杂元素 '!E$12</f>
        <v>2.2376234328209401</v>
      </c>
      <c r="W37">
        <f>0.01*$S37*'掺杂元素 '!F$13+(1-0.01*$S37*'掺杂元素 '!$B$13/5)*'掺杂元素 '!F$12</f>
        <v>243</v>
      </c>
      <c r="X37">
        <f>0.01*$S37*'掺杂元素 '!G$13+(1-0.01*$S37*'掺杂元素 '!$B$13/5)*'掺杂元素 '!G$12</f>
        <v>5</v>
      </c>
      <c r="Y37">
        <f>0.01*$S37*'掺杂元素 '!H$13+(1-0.01*$S37*'掺杂元素 '!$B$13/5)*'掺杂元素 '!H$12</f>
        <v>137.30000000000001</v>
      </c>
      <c r="Z37">
        <f>0.01*$S37*'掺杂元素 '!I$13+(1-0.01*$S37*'掺杂元素 '!$B$13/5)*'掺杂元素 '!I$12</f>
        <v>1.7350000000000001</v>
      </c>
      <c r="AA37">
        <f>0.01*$S37*'掺杂元素 '!J$13+(1-0.01*$S37*'掺杂元素 '!$B$13/5)*'掺杂元素 '!J$12</f>
        <v>1.6850000000000001</v>
      </c>
      <c r="AB37">
        <f>0.01*$S37*'掺杂元素 '!K$13+(1-0.01*$S37*'掺杂元素 '!$B$13/5)*'掺杂元素 '!K$12</f>
        <v>1.57</v>
      </c>
      <c r="AC37">
        <f>0.01*$S37*'掺杂元素 '!L$13+(1-0.01*$S37*'掺杂元素 '!$B$13/5)*'掺杂元素 '!L$12</f>
        <v>684.77</v>
      </c>
      <c r="AD37">
        <f>0.01*$S37*'掺杂元素 '!M$13+(1-0.01*$S37*'掺杂元素 '!$B$13/5)*'掺杂元素 '!M$12</f>
        <v>69.569999999999993</v>
      </c>
      <c r="AE37">
        <f>0.01*$S37*'掺杂元素 '!N$13+(1-0.01*$S37*'掺杂元素 '!$B$13/5)*'掺杂元素 '!N$12</f>
        <v>119.31829999999999</v>
      </c>
      <c r="AF37">
        <f>0.01*$S37*'掺杂元素 '!O$13+(1-0.01*$S37*'掺杂元素 '!$B$13/5)*'掺杂元素 '!O$12</f>
        <v>4.1500000000000004</v>
      </c>
      <c r="AG37">
        <f>0.01*$S37*'掺杂元素 '!P$13+(1-0.01*$S37*'掺杂元素 '!$B$13/5)*'掺杂元素 '!P$12</f>
        <v>50.6</v>
      </c>
      <c r="AH37">
        <f>0.01*$S37*'掺杂元素 '!Q$13+(1-0.01*$S37*'掺杂元素 '!$B$13/5)*'掺杂元素 '!Q$12</f>
        <v>7.8125</v>
      </c>
      <c r="AI37">
        <f t="shared" si="39"/>
        <v>0.90918680737858504</v>
      </c>
      <c r="AJ37">
        <f t="shared" si="40"/>
        <v>1.1506237500123</v>
      </c>
      <c r="AK37">
        <f t="shared" ref="AK37:AR37" si="47">F37/W37</f>
        <v>0.95580246913580202</v>
      </c>
      <c r="AL37">
        <f t="shared" si="47"/>
        <v>0.94</v>
      </c>
      <c r="AM37">
        <f t="shared" si="47"/>
        <v>1.0671522214129601</v>
      </c>
      <c r="AN37">
        <f t="shared" si="47"/>
        <v>1.58674351585014</v>
      </c>
      <c r="AO37">
        <f t="shared" si="47"/>
        <v>1.0187537091988099</v>
      </c>
      <c r="AP37">
        <f t="shared" si="47"/>
        <v>1.1157961783439501</v>
      </c>
      <c r="AQ37">
        <f t="shared" si="47"/>
        <v>0.98347474334448104</v>
      </c>
      <c r="AR37">
        <f t="shared" si="47"/>
        <v>1.60076182262469</v>
      </c>
      <c r="AS37">
        <f t="shared" si="42"/>
        <v>1.7790999999999999</v>
      </c>
      <c r="AT37">
        <f t="shared" si="43"/>
        <v>634.78800000000001</v>
      </c>
      <c r="AU37">
        <f t="shared" si="44"/>
        <v>51.032499999999999</v>
      </c>
      <c r="AV37">
        <f t="shared" si="45"/>
        <v>110.77588</v>
      </c>
    </row>
    <row r="38" spans="1:48" x14ac:dyDescent="0.25">
      <c r="A38" t="s">
        <v>53</v>
      </c>
      <c r="B38">
        <v>7</v>
      </c>
      <c r="C38">
        <f>0.01*$B38*'掺杂元素 '!C$6+(1-0.01*$B38*'掺杂元素 '!$B$6)*'掺杂元素 '!C$2</f>
        <v>1.2135</v>
      </c>
      <c r="D38">
        <f>0.01*$B38*'掺杂元素 '!D$6+(1-0.01*$B38*'掺杂元素 '!$B$6)*'掺杂元素 '!D$2</f>
        <v>139.38</v>
      </c>
      <c r="E38">
        <f>0.01*$B38*'掺杂元素 '!E$6+(1-0.01*$B38*'掺杂元素 '!$B$6)*'掺杂元素 '!E$2</f>
        <v>2.54970386621555</v>
      </c>
      <c r="F38">
        <f>0.01*$B38*'掺杂元素 '!F$6+(1-0.01*$B38*'掺杂元素 '!$B$6)*'掺杂元素 '!F$2</f>
        <v>230.47</v>
      </c>
      <c r="G38">
        <f>0.01*$B38*'掺杂元素 '!G$6+(1-0.01*$B38*'掺杂元素 '!$B$6)*'掺杂元素 '!G$2</f>
        <v>4.6500000000000004</v>
      </c>
      <c r="H38">
        <f>0.01*$B38*'掺杂元素 '!H$6+(1-0.01*$B38*'掺杂元素 '!$B$6)*'掺杂元素 '!H$2</f>
        <v>145.44</v>
      </c>
      <c r="I38">
        <f>0.01*$B38*'掺杂元素 '!I$6+(1-0.01*$B38*'掺杂元素 '!$B$6)*'掺杂元素 '!I$2</f>
        <v>2.7284999999999999</v>
      </c>
      <c r="J38">
        <f>0.01*$B38*'掺杂元素 '!J$6+(1-0.01*$B38*'掺杂元素 '!$B$6)*'掺杂元素 '!J$2</f>
        <v>1.6927000000000001</v>
      </c>
      <c r="K38">
        <f>0.01*$B38*'掺杂元素 '!K$6+(1-0.01*$B38*'掺杂元素 '!$B$6)*'掺杂元素 '!K$2</f>
        <v>1.7221</v>
      </c>
      <c r="L38">
        <f>0.01*$B38*'掺杂元素 '!L$6+(1-0.01*$B38*'掺杂元素 '!$B$6)*'掺杂元素 '!L$2</f>
        <v>663.86300000000006</v>
      </c>
      <c r="M38">
        <f>0.01*$B38*'掺杂元素 '!M$6+(1-0.01*$B38*'掺杂元素 '!$B$6)*'掺杂元素 '!M$2</f>
        <v>108.99250000000001</v>
      </c>
      <c r="N38">
        <f>0.01*$B38*'掺杂元素 '!N$6+(1-0.01*$B38*'掺杂元素 '!$B$6)*'掺杂元素 '!N$2</f>
        <v>102.37936999999999</v>
      </c>
      <c r="O38">
        <f>0.01*$B38*'掺杂元素 '!O$6+(1-0.01*$B38*'掺杂元素 '!$B$6)*'掺杂元素 '!O$2</f>
        <v>3.3815</v>
      </c>
      <c r="P38">
        <f>0.01*$B38*'掺杂元素 '!P$6+(1-0.01*$B38*'掺杂元素 '!$B$6)*'掺杂元素 '!P$2</f>
        <v>44.34</v>
      </c>
      <c r="Q38">
        <f>0.01*$B38*'掺杂元素 '!Q$6+(1-0.01*$B38*'掺杂元素 '!$B$6)*'掺杂元素 '!Q$2</f>
        <v>0.75883152173913004</v>
      </c>
      <c r="R38" t="s">
        <v>50</v>
      </c>
      <c r="S38">
        <v>30</v>
      </c>
      <c r="T38">
        <f>0.01*$S38*'掺杂元素 '!C$13+(1-0.01*$S38*'掺杂元素 '!$B$13/5)*'掺杂元素 '!C$12</f>
        <v>0.64</v>
      </c>
      <c r="U38">
        <f>0.01*$S38*'掺杂元素 '!D$13+(1-0.01*$S38*'掺杂元素 '!$B$13/5)*'掺杂元素 '!D$12</f>
        <v>146.9</v>
      </c>
      <c r="V38">
        <f>0.01*$S38*'掺杂元素 '!E$13+(1-0.01*$S38*'掺杂元素 '!$B$13/5)*'掺杂元素 '!E$12</f>
        <v>2.2376234328209401</v>
      </c>
      <c r="W38">
        <f>0.01*$S38*'掺杂元素 '!F$13+(1-0.01*$S38*'掺杂元素 '!$B$13/5)*'掺杂元素 '!F$12</f>
        <v>243</v>
      </c>
      <c r="X38">
        <f>0.01*$S38*'掺杂元素 '!G$13+(1-0.01*$S38*'掺杂元素 '!$B$13/5)*'掺杂元素 '!G$12</f>
        <v>5</v>
      </c>
      <c r="Y38">
        <f>0.01*$S38*'掺杂元素 '!H$13+(1-0.01*$S38*'掺杂元素 '!$B$13/5)*'掺杂元素 '!H$12</f>
        <v>137.30000000000001</v>
      </c>
      <c r="Z38">
        <f>0.01*$S38*'掺杂元素 '!I$13+(1-0.01*$S38*'掺杂元素 '!$B$13/5)*'掺杂元素 '!I$12</f>
        <v>1.7350000000000001</v>
      </c>
      <c r="AA38">
        <f>0.01*$S38*'掺杂元素 '!J$13+(1-0.01*$S38*'掺杂元素 '!$B$13/5)*'掺杂元素 '!J$12</f>
        <v>1.6850000000000001</v>
      </c>
      <c r="AB38">
        <f>0.01*$S38*'掺杂元素 '!K$13+(1-0.01*$S38*'掺杂元素 '!$B$13/5)*'掺杂元素 '!K$12</f>
        <v>1.57</v>
      </c>
      <c r="AC38">
        <f>0.01*$S38*'掺杂元素 '!L$13+(1-0.01*$S38*'掺杂元素 '!$B$13/5)*'掺杂元素 '!L$12</f>
        <v>684.77</v>
      </c>
      <c r="AD38">
        <f>0.01*$S38*'掺杂元素 '!M$13+(1-0.01*$S38*'掺杂元素 '!$B$13/5)*'掺杂元素 '!M$12</f>
        <v>69.569999999999993</v>
      </c>
      <c r="AE38">
        <f>0.01*$S38*'掺杂元素 '!N$13+(1-0.01*$S38*'掺杂元素 '!$B$13/5)*'掺杂元素 '!N$12</f>
        <v>119.31829999999999</v>
      </c>
      <c r="AF38">
        <f>0.01*$S38*'掺杂元素 '!O$13+(1-0.01*$S38*'掺杂元素 '!$B$13/5)*'掺杂元素 '!O$12</f>
        <v>4.1500000000000004</v>
      </c>
      <c r="AG38">
        <f>0.01*$S38*'掺杂元素 '!P$13+(1-0.01*$S38*'掺杂元素 '!$B$13/5)*'掺杂元素 '!P$12</f>
        <v>50.6</v>
      </c>
      <c r="AH38">
        <f>0.01*$S38*'掺杂元素 '!Q$13+(1-0.01*$S38*'掺杂元素 '!$B$13/5)*'掺杂元素 '!Q$12</f>
        <v>7.8125</v>
      </c>
      <c r="AI38">
        <f t="shared" si="39"/>
        <v>0.90589390815247195</v>
      </c>
      <c r="AJ38">
        <f t="shared" si="40"/>
        <v>1.13946959475714</v>
      </c>
      <c r="AK38">
        <f t="shared" ref="AK38:AR38" si="48">F38/W38</f>
        <v>0.94843621399177003</v>
      </c>
      <c r="AL38">
        <f t="shared" si="48"/>
        <v>0.93</v>
      </c>
      <c r="AM38">
        <f t="shared" si="48"/>
        <v>1.0592862345229399</v>
      </c>
      <c r="AN38">
        <f t="shared" si="48"/>
        <v>1.57262247838617</v>
      </c>
      <c r="AO38">
        <f t="shared" si="48"/>
        <v>1.0045697329376899</v>
      </c>
      <c r="AP38">
        <f t="shared" si="48"/>
        <v>1.0968789808917201</v>
      </c>
      <c r="AQ38">
        <f t="shared" si="48"/>
        <v>0.96946858069132702</v>
      </c>
      <c r="AR38">
        <f t="shared" si="48"/>
        <v>1.56665947966077</v>
      </c>
      <c r="AS38">
        <f t="shared" si="42"/>
        <v>1.7939499999999999</v>
      </c>
      <c r="AT38">
        <f t="shared" si="43"/>
        <v>639.58349999999996</v>
      </c>
      <c r="AU38">
        <f t="shared" si="44"/>
        <v>52.21875</v>
      </c>
      <c r="AV38">
        <f t="shared" si="45"/>
        <v>110.383835</v>
      </c>
    </row>
    <row r="39" spans="1:48" x14ac:dyDescent="0.25">
      <c r="A39" t="s">
        <v>53</v>
      </c>
      <c r="B39">
        <v>8</v>
      </c>
      <c r="C39">
        <f>0.01*$B39*'掺杂元素 '!C$6+(1-0.01*$B39*'掺杂元素 '!$B$6)*'掺杂元素 '!C$2</f>
        <v>1.204</v>
      </c>
      <c r="D39">
        <f>0.01*$B39*'掺杂元素 '!D$6+(1-0.01*$B39*'掺杂元素 '!$B$6)*'掺杂元素 '!D$2</f>
        <v>138.72</v>
      </c>
      <c r="E39">
        <f>0.01*$B39*'掺杂元素 '!E$6+(1-0.01*$B39*'掺杂元素 '!$B$6)*'掺杂元素 '!E$2</f>
        <v>2.5247450670432601</v>
      </c>
      <c r="F39">
        <f>0.01*$B39*'掺杂元素 '!F$6+(1-0.01*$B39*'掺杂元素 '!$B$6)*'掺杂元素 '!F$2</f>
        <v>228.68</v>
      </c>
      <c r="G39">
        <f>0.01*$B39*'掺杂元素 '!G$6+(1-0.01*$B39*'掺杂元素 '!$B$6)*'掺杂元素 '!G$2</f>
        <v>4.5999999999999996</v>
      </c>
      <c r="H39">
        <f>0.01*$B39*'掺杂元素 '!H$6+(1-0.01*$B39*'掺杂元素 '!$B$6)*'掺杂元素 '!H$2</f>
        <v>144.36000000000001</v>
      </c>
      <c r="I39">
        <f>0.01*$B39*'掺杂元素 '!I$6+(1-0.01*$B39*'掺杂元素 '!$B$6)*'掺杂元素 '!I$2</f>
        <v>2.7040000000000002</v>
      </c>
      <c r="J39">
        <f>0.01*$B39*'掺杂元素 '!J$6+(1-0.01*$B39*'掺杂元素 '!$B$6)*'掺杂元素 '!J$2</f>
        <v>1.6688000000000001</v>
      </c>
      <c r="K39">
        <f>0.01*$B39*'掺杂元素 '!K$6+(1-0.01*$B39*'掺杂元素 '!$B$6)*'掺杂元素 '!K$2</f>
        <v>1.6923999999999999</v>
      </c>
      <c r="L39">
        <f>0.01*$B39*'掺杂元素 '!L$6+(1-0.01*$B39*'掺杂元素 '!$B$6)*'掺杂元素 '!L$2</f>
        <v>654.27200000000005</v>
      </c>
      <c r="M39">
        <f>0.01*$B39*'掺杂元素 '!M$6+(1-0.01*$B39*'掺杂元素 '!$B$6)*'掺杂元素 '!M$2</f>
        <v>106.62</v>
      </c>
      <c r="N39">
        <f>0.01*$B39*'掺杂元素 '!N$6+(1-0.01*$B39*'掺杂元素 '!$B$6)*'掺杂元素 '!N$2</f>
        <v>101.59528</v>
      </c>
      <c r="O39">
        <f>0.01*$B39*'掺杂元素 '!O$6+(1-0.01*$B39*'掺杂元素 '!$B$6)*'掺杂元素 '!O$2</f>
        <v>3.3359999999999999</v>
      </c>
      <c r="P39">
        <f>0.01*$B39*'掺杂元素 '!P$6+(1-0.01*$B39*'掺杂元素 '!$B$6)*'掺杂元素 '!P$2</f>
        <v>43.96</v>
      </c>
      <c r="Q39">
        <f>0.01*$B39*'掺杂元素 '!Q$6+(1-0.01*$B39*'掺杂元素 '!$B$6)*'掺杂元素 '!Q$2</f>
        <v>0.75562888198757805</v>
      </c>
      <c r="R39" t="s">
        <v>50</v>
      </c>
      <c r="S39">
        <v>30</v>
      </c>
      <c r="T39">
        <f>0.01*$S39*'掺杂元素 '!C$13+(1-0.01*$S39*'掺杂元素 '!$B$13/5)*'掺杂元素 '!C$12</f>
        <v>0.64</v>
      </c>
      <c r="U39">
        <f>0.01*$S39*'掺杂元素 '!D$13+(1-0.01*$S39*'掺杂元素 '!$B$13/5)*'掺杂元素 '!D$12</f>
        <v>146.9</v>
      </c>
      <c r="V39">
        <f>0.01*$S39*'掺杂元素 '!E$13+(1-0.01*$S39*'掺杂元素 '!$B$13/5)*'掺杂元素 '!E$12</f>
        <v>2.2376234328209401</v>
      </c>
      <c r="W39">
        <f>0.01*$S39*'掺杂元素 '!F$13+(1-0.01*$S39*'掺杂元素 '!$B$13/5)*'掺杂元素 '!F$12</f>
        <v>243</v>
      </c>
      <c r="X39">
        <f>0.01*$S39*'掺杂元素 '!G$13+(1-0.01*$S39*'掺杂元素 '!$B$13/5)*'掺杂元素 '!G$12</f>
        <v>5</v>
      </c>
      <c r="Y39">
        <f>0.01*$S39*'掺杂元素 '!H$13+(1-0.01*$S39*'掺杂元素 '!$B$13/5)*'掺杂元素 '!H$12</f>
        <v>137.30000000000001</v>
      </c>
      <c r="Z39">
        <f>0.01*$S39*'掺杂元素 '!I$13+(1-0.01*$S39*'掺杂元素 '!$B$13/5)*'掺杂元素 '!I$12</f>
        <v>1.7350000000000001</v>
      </c>
      <c r="AA39">
        <f>0.01*$S39*'掺杂元素 '!J$13+(1-0.01*$S39*'掺杂元素 '!$B$13/5)*'掺杂元素 '!J$12</f>
        <v>1.6850000000000001</v>
      </c>
      <c r="AB39">
        <f>0.01*$S39*'掺杂元素 '!K$13+(1-0.01*$S39*'掺杂元素 '!$B$13/5)*'掺杂元素 '!K$12</f>
        <v>1.57</v>
      </c>
      <c r="AC39">
        <f>0.01*$S39*'掺杂元素 '!L$13+(1-0.01*$S39*'掺杂元素 '!$B$13/5)*'掺杂元素 '!L$12</f>
        <v>684.77</v>
      </c>
      <c r="AD39">
        <f>0.01*$S39*'掺杂元素 '!M$13+(1-0.01*$S39*'掺杂元素 '!$B$13/5)*'掺杂元素 '!M$12</f>
        <v>69.569999999999993</v>
      </c>
      <c r="AE39">
        <f>0.01*$S39*'掺杂元素 '!N$13+(1-0.01*$S39*'掺杂元素 '!$B$13/5)*'掺杂元素 '!N$12</f>
        <v>119.31829999999999</v>
      </c>
      <c r="AF39">
        <f>0.01*$S39*'掺杂元素 '!O$13+(1-0.01*$S39*'掺杂元素 '!$B$13/5)*'掺杂元素 '!O$12</f>
        <v>4.1500000000000004</v>
      </c>
      <c r="AG39">
        <f>0.01*$S39*'掺杂元素 '!P$13+(1-0.01*$S39*'掺杂元素 '!$B$13/5)*'掺杂元素 '!P$12</f>
        <v>50.6</v>
      </c>
      <c r="AH39">
        <f>0.01*$S39*'掺杂元素 '!Q$13+(1-0.01*$S39*'掺杂元素 '!$B$13/5)*'掺杂元素 '!Q$12</f>
        <v>7.8125</v>
      </c>
      <c r="AI39">
        <f t="shared" si="39"/>
        <v>0.90260100892635797</v>
      </c>
      <c r="AJ39">
        <f t="shared" si="40"/>
        <v>1.1283154395019701</v>
      </c>
      <c r="AK39">
        <f t="shared" ref="AK39:AR39" si="49">F39/W39</f>
        <v>0.94106995884773703</v>
      </c>
      <c r="AL39">
        <f t="shared" si="49"/>
        <v>0.92</v>
      </c>
      <c r="AM39">
        <f t="shared" si="49"/>
        <v>1.05142024763292</v>
      </c>
      <c r="AN39">
        <f t="shared" si="49"/>
        <v>1.55850144092219</v>
      </c>
      <c r="AO39">
        <f t="shared" si="49"/>
        <v>0.99038575667655804</v>
      </c>
      <c r="AP39">
        <f t="shared" si="49"/>
        <v>1.0779617834394899</v>
      </c>
      <c r="AQ39">
        <f t="shared" si="49"/>
        <v>0.955462418038173</v>
      </c>
      <c r="AR39">
        <f t="shared" si="49"/>
        <v>1.53255713669685</v>
      </c>
      <c r="AS39">
        <f t="shared" si="42"/>
        <v>1.8088</v>
      </c>
      <c r="AT39">
        <f t="shared" si="43"/>
        <v>644.37900000000002</v>
      </c>
      <c r="AU39">
        <f t="shared" si="44"/>
        <v>53.405000000000001</v>
      </c>
      <c r="AV39">
        <f t="shared" si="45"/>
        <v>109.99178999999999</v>
      </c>
    </row>
    <row r="40" spans="1:48" x14ac:dyDescent="0.25">
      <c r="A40" t="s">
        <v>53</v>
      </c>
      <c r="B40">
        <v>9</v>
      </c>
      <c r="C40">
        <f>0.01*$B40*'掺杂元素 '!C$6+(1-0.01*$B40*'掺杂元素 '!$B$6)*'掺杂元素 '!C$2</f>
        <v>1.1944999999999999</v>
      </c>
      <c r="D40">
        <f>0.01*$B40*'掺杂元素 '!D$6+(1-0.01*$B40*'掺杂元素 '!$B$6)*'掺杂元素 '!D$2</f>
        <v>138.06</v>
      </c>
      <c r="E40">
        <f>0.01*$B40*'掺杂元素 '!E$6+(1-0.01*$B40*'掺杂元素 '!$B$6)*'掺杂元素 '!E$2</f>
        <v>2.4997862678709701</v>
      </c>
      <c r="F40">
        <f>0.01*$B40*'掺杂元素 '!F$6+(1-0.01*$B40*'掺杂元素 '!$B$6)*'掺杂元素 '!F$2</f>
        <v>226.89</v>
      </c>
      <c r="G40">
        <f>0.01*$B40*'掺杂元素 '!G$6+(1-0.01*$B40*'掺杂元素 '!$B$6)*'掺杂元素 '!G$2</f>
        <v>4.55</v>
      </c>
      <c r="H40">
        <f>0.01*$B40*'掺杂元素 '!H$6+(1-0.01*$B40*'掺杂元素 '!$B$6)*'掺杂元素 '!H$2</f>
        <v>143.28</v>
      </c>
      <c r="I40">
        <f>0.01*$B40*'掺杂元素 '!I$6+(1-0.01*$B40*'掺杂元素 '!$B$6)*'掺杂元素 '!I$2</f>
        <v>2.6795</v>
      </c>
      <c r="J40">
        <f>0.01*$B40*'掺杂元素 '!J$6+(1-0.01*$B40*'掺杂元素 '!$B$6)*'掺杂元素 '!J$2</f>
        <v>1.6449</v>
      </c>
      <c r="K40">
        <f>0.01*$B40*'掺杂元素 '!K$6+(1-0.01*$B40*'掺杂元素 '!$B$6)*'掺杂元素 '!K$2</f>
        <v>1.6627000000000001</v>
      </c>
      <c r="L40">
        <f>0.01*$B40*'掺杂元素 '!L$6+(1-0.01*$B40*'掺杂元素 '!$B$6)*'掺杂元素 '!L$2</f>
        <v>644.68100000000004</v>
      </c>
      <c r="M40">
        <f>0.01*$B40*'掺杂元素 '!M$6+(1-0.01*$B40*'掺杂元素 '!$B$6)*'掺杂元素 '!M$2</f>
        <v>104.2475</v>
      </c>
      <c r="N40">
        <f>0.01*$B40*'掺杂元素 '!N$6+(1-0.01*$B40*'掺杂元素 '!$B$6)*'掺杂元素 '!N$2</f>
        <v>100.81119</v>
      </c>
      <c r="O40">
        <f>0.01*$B40*'掺杂元素 '!O$6+(1-0.01*$B40*'掺杂元素 '!$B$6)*'掺杂元素 '!O$2</f>
        <v>3.2905000000000002</v>
      </c>
      <c r="P40">
        <f>0.01*$B40*'掺杂元素 '!P$6+(1-0.01*$B40*'掺杂元素 '!$B$6)*'掺杂元素 '!P$2</f>
        <v>43.58</v>
      </c>
      <c r="Q40">
        <f>0.01*$B40*'掺杂元素 '!Q$6+(1-0.01*$B40*'掺杂元素 '!$B$6)*'掺杂元素 '!Q$2</f>
        <v>0.75242624223602494</v>
      </c>
      <c r="R40" t="s">
        <v>50</v>
      </c>
      <c r="S40">
        <v>30</v>
      </c>
      <c r="T40">
        <f>0.01*$S40*'掺杂元素 '!C$13+(1-0.01*$S40*'掺杂元素 '!$B$13/5)*'掺杂元素 '!C$12</f>
        <v>0.64</v>
      </c>
      <c r="U40">
        <f>0.01*$S40*'掺杂元素 '!D$13+(1-0.01*$S40*'掺杂元素 '!$B$13/5)*'掺杂元素 '!D$12</f>
        <v>146.9</v>
      </c>
      <c r="V40">
        <f>0.01*$S40*'掺杂元素 '!E$13+(1-0.01*$S40*'掺杂元素 '!$B$13/5)*'掺杂元素 '!E$12</f>
        <v>2.2376234328209401</v>
      </c>
      <c r="W40">
        <f>0.01*$S40*'掺杂元素 '!F$13+(1-0.01*$S40*'掺杂元素 '!$B$13/5)*'掺杂元素 '!F$12</f>
        <v>243</v>
      </c>
      <c r="X40">
        <f>0.01*$S40*'掺杂元素 '!G$13+(1-0.01*$S40*'掺杂元素 '!$B$13/5)*'掺杂元素 '!G$12</f>
        <v>5</v>
      </c>
      <c r="Y40">
        <f>0.01*$S40*'掺杂元素 '!H$13+(1-0.01*$S40*'掺杂元素 '!$B$13/5)*'掺杂元素 '!H$12</f>
        <v>137.30000000000001</v>
      </c>
      <c r="Z40">
        <f>0.01*$S40*'掺杂元素 '!I$13+(1-0.01*$S40*'掺杂元素 '!$B$13/5)*'掺杂元素 '!I$12</f>
        <v>1.7350000000000001</v>
      </c>
      <c r="AA40">
        <f>0.01*$S40*'掺杂元素 '!J$13+(1-0.01*$S40*'掺杂元素 '!$B$13/5)*'掺杂元素 '!J$12</f>
        <v>1.6850000000000001</v>
      </c>
      <c r="AB40">
        <f>0.01*$S40*'掺杂元素 '!K$13+(1-0.01*$S40*'掺杂元素 '!$B$13/5)*'掺杂元素 '!K$12</f>
        <v>1.57</v>
      </c>
      <c r="AC40">
        <f>0.01*$S40*'掺杂元素 '!L$13+(1-0.01*$S40*'掺杂元素 '!$B$13/5)*'掺杂元素 '!L$12</f>
        <v>684.77</v>
      </c>
      <c r="AD40">
        <f>0.01*$S40*'掺杂元素 '!M$13+(1-0.01*$S40*'掺杂元素 '!$B$13/5)*'掺杂元素 '!M$12</f>
        <v>69.569999999999993</v>
      </c>
      <c r="AE40">
        <f>0.01*$S40*'掺杂元素 '!N$13+(1-0.01*$S40*'掺杂元素 '!$B$13/5)*'掺杂元素 '!N$12</f>
        <v>119.31829999999999</v>
      </c>
      <c r="AF40">
        <f>0.01*$S40*'掺杂元素 '!O$13+(1-0.01*$S40*'掺杂元素 '!$B$13/5)*'掺杂元素 '!O$12</f>
        <v>4.1500000000000004</v>
      </c>
      <c r="AG40">
        <f>0.01*$S40*'掺杂元素 '!P$13+(1-0.01*$S40*'掺杂元素 '!$B$13/5)*'掺杂元素 '!P$12</f>
        <v>50.6</v>
      </c>
      <c r="AH40">
        <f>0.01*$S40*'掺杂元素 '!Q$13+(1-0.01*$S40*'掺杂元素 '!$B$13/5)*'掺杂元素 '!Q$12</f>
        <v>7.8125</v>
      </c>
      <c r="AI40">
        <f t="shared" si="39"/>
        <v>0.899308109700244</v>
      </c>
      <c r="AJ40">
        <f t="shared" si="40"/>
        <v>1.1171612842467999</v>
      </c>
      <c r="AK40">
        <f t="shared" ref="AK40:AR40" si="50">F40/W40</f>
        <v>0.93370370370370404</v>
      </c>
      <c r="AL40">
        <f t="shared" si="50"/>
        <v>0.91</v>
      </c>
      <c r="AM40">
        <f t="shared" si="50"/>
        <v>1.0435542607429</v>
      </c>
      <c r="AN40">
        <f t="shared" si="50"/>
        <v>1.54438040345821</v>
      </c>
      <c r="AO40">
        <f t="shared" si="50"/>
        <v>0.97620178041543004</v>
      </c>
      <c r="AP40">
        <f t="shared" si="50"/>
        <v>1.0590445859872599</v>
      </c>
      <c r="AQ40">
        <f t="shared" si="50"/>
        <v>0.94145625538501998</v>
      </c>
      <c r="AR40">
        <f t="shared" si="50"/>
        <v>1.49845479373293</v>
      </c>
      <c r="AS40">
        <f t="shared" si="42"/>
        <v>1.82365</v>
      </c>
      <c r="AT40">
        <f t="shared" si="43"/>
        <v>649.17449999999997</v>
      </c>
      <c r="AU40">
        <f t="shared" si="44"/>
        <v>54.591250000000002</v>
      </c>
      <c r="AV40">
        <f t="shared" si="45"/>
        <v>109.599745</v>
      </c>
    </row>
    <row r="41" spans="1:48" x14ac:dyDescent="0.25">
      <c r="A41" t="s">
        <v>53</v>
      </c>
      <c r="B41">
        <v>10</v>
      </c>
      <c r="C41">
        <f>0.01*$B41*'掺杂元素 '!C$6+(1-0.01*$B41*'掺杂元素 '!$B$6)*'掺杂元素 '!C$2</f>
        <v>1.1850000000000001</v>
      </c>
      <c r="D41">
        <f>0.01*$B41*'掺杂元素 '!D$6+(1-0.01*$B41*'掺杂元素 '!$B$6)*'掺杂元素 '!D$2</f>
        <v>137.4</v>
      </c>
      <c r="E41">
        <f>0.01*$B41*'掺杂元素 '!E$6+(1-0.01*$B41*'掺杂元素 '!$B$6)*'掺杂元素 '!E$2</f>
        <v>2.47482746869869</v>
      </c>
      <c r="F41">
        <f>0.01*$B41*'掺杂元素 '!F$6+(1-0.01*$B41*'掺杂元素 '!$B$6)*'掺杂元素 '!F$2</f>
        <v>225.1</v>
      </c>
      <c r="G41">
        <f>0.01*$B41*'掺杂元素 '!G$6+(1-0.01*$B41*'掺杂元素 '!$B$6)*'掺杂元素 '!G$2</f>
        <v>4.5</v>
      </c>
      <c r="H41">
        <f>0.01*$B41*'掺杂元素 '!H$6+(1-0.01*$B41*'掺杂元素 '!$B$6)*'掺杂元素 '!H$2</f>
        <v>142.19999999999999</v>
      </c>
      <c r="I41">
        <f>0.01*$B41*'掺杂元素 '!I$6+(1-0.01*$B41*'掺杂元素 '!$B$6)*'掺杂元素 '!I$2</f>
        <v>2.6549999999999998</v>
      </c>
      <c r="J41">
        <f>0.01*$B41*'掺杂元素 '!J$6+(1-0.01*$B41*'掺杂元素 '!$B$6)*'掺杂元素 '!J$2</f>
        <v>1.621</v>
      </c>
      <c r="K41">
        <f>0.01*$B41*'掺杂元素 '!K$6+(1-0.01*$B41*'掺杂元素 '!$B$6)*'掺杂元素 '!K$2</f>
        <v>1.633</v>
      </c>
      <c r="L41">
        <f>0.01*$B41*'掺杂元素 '!L$6+(1-0.01*$B41*'掺杂元素 '!$B$6)*'掺杂元素 '!L$2</f>
        <v>635.09</v>
      </c>
      <c r="M41">
        <f>0.01*$B41*'掺杂元素 '!M$6+(1-0.01*$B41*'掺杂元素 '!$B$6)*'掺杂元素 '!M$2</f>
        <v>101.875</v>
      </c>
      <c r="N41">
        <f>0.01*$B41*'掺杂元素 '!N$6+(1-0.01*$B41*'掺杂元素 '!$B$6)*'掺杂元素 '!N$2</f>
        <v>100.0271</v>
      </c>
      <c r="O41">
        <f>0.01*$B41*'掺杂元素 '!O$6+(1-0.01*$B41*'掺杂元素 '!$B$6)*'掺杂元素 '!O$2</f>
        <v>3.2450000000000001</v>
      </c>
      <c r="P41">
        <f>0.01*$B41*'掺杂元素 '!P$6+(1-0.01*$B41*'掺杂元素 '!$B$6)*'掺杂元素 '!P$2</f>
        <v>43.2</v>
      </c>
      <c r="Q41">
        <f>0.01*$B41*'掺杂元素 '!Q$6+(1-0.01*$B41*'掺杂元素 '!$B$6)*'掺杂元素 '!Q$2</f>
        <v>0.74922360248447195</v>
      </c>
      <c r="R41" t="s">
        <v>50</v>
      </c>
      <c r="S41">
        <v>30</v>
      </c>
      <c r="T41">
        <f>0.01*$S41*'掺杂元素 '!C$13+(1-0.01*$S41*'掺杂元素 '!$B$13/5)*'掺杂元素 '!C$12</f>
        <v>0.64</v>
      </c>
      <c r="U41">
        <f>0.01*$S41*'掺杂元素 '!D$13+(1-0.01*$S41*'掺杂元素 '!$B$13/5)*'掺杂元素 '!D$12</f>
        <v>146.9</v>
      </c>
      <c r="V41">
        <f>0.01*$S41*'掺杂元素 '!E$13+(1-0.01*$S41*'掺杂元素 '!$B$13/5)*'掺杂元素 '!E$12</f>
        <v>2.2376234328209401</v>
      </c>
      <c r="W41">
        <f>0.01*$S41*'掺杂元素 '!F$13+(1-0.01*$S41*'掺杂元素 '!$B$13/5)*'掺杂元素 '!F$12</f>
        <v>243</v>
      </c>
      <c r="X41">
        <f>0.01*$S41*'掺杂元素 '!G$13+(1-0.01*$S41*'掺杂元素 '!$B$13/5)*'掺杂元素 '!G$12</f>
        <v>5</v>
      </c>
      <c r="Y41">
        <f>0.01*$S41*'掺杂元素 '!H$13+(1-0.01*$S41*'掺杂元素 '!$B$13/5)*'掺杂元素 '!H$12</f>
        <v>137.30000000000001</v>
      </c>
      <c r="Z41">
        <f>0.01*$S41*'掺杂元素 '!I$13+(1-0.01*$S41*'掺杂元素 '!$B$13/5)*'掺杂元素 '!I$12</f>
        <v>1.7350000000000001</v>
      </c>
      <c r="AA41">
        <f>0.01*$S41*'掺杂元素 '!J$13+(1-0.01*$S41*'掺杂元素 '!$B$13/5)*'掺杂元素 '!J$12</f>
        <v>1.6850000000000001</v>
      </c>
      <c r="AB41">
        <f>0.01*$S41*'掺杂元素 '!K$13+(1-0.01*$S41*'掺杂元素 '!$B$13/5)*'掺杂元素 '!K$12</f>
        <v>1.57</v>
      </c>
      <c r="AC41">
        <f>0.01*$S41*'掺杂元素 '!L$13+(1-0.01*$S41*'掺杂元素 '!$B$13/5)*'掺杂元素 '!L$12</f>
        <v>684.77</v>
      </c>
      <c r="AD41">
        <f>0.01*$S41*'掺杂元素 '!M$13+(1-0.01*$S41*'掺杂元素 '!$B$13/5)*'掺杂元素 '!M$12</f>
        <v>69.569999999999993</v>
      </c>
      <c r="AE41">
        <f>0.01*$S41*'掺杂元素 '!N$13+(1-0.01*$S41*'掺杂元素 '!$B$13/5)*'掺杂元素 '!N$12</f>
        <v>119.31829999999999</v>
      </c>
      <c r="AF41">
        <f>0.01*$S41*'掺杂元素 '!O$13+(1-0.01*$S41*'掺杂元素 '!$B$13/5)*'掺杂元素 '!O$12</f>
        <v>4.1500000000000004</v>
      </c>
      <c r="AG41">
        <f>0.01*$S41*'掺杂元素 '!P$13+(1-0.01*$S41*'掺杂元素 '!$B$13/5)*'掺杂元素 '!P$12</f>
        <v>50.6</v>
      </c>
      <c r="AH41">
        <f>0.01*$S41*'掺杂元素 '!Q$13+(1-0.01*$S41*'掺杂元素 '!$B$13/5)*'掺杂元素 '!Q$12</f>
        <v>7.8125</v>
      </c>
      <c r="AI41">
        <f t="shared" si="39"/>
        <v>0.89601521047413002</v>
      </c>
      <c r="AJ41">
        <f t="shared" si="40"/>
        <v>1.10600712899163</v>
      </c>
      <c r="AK41">
        <f t="shared" ref="AK41:AR41" si="51">F41/W41</f>
        <v>0.92633744855967104</v>
      </c>
      <c r="AL41">
        <f t="shared" si="51"/>
        <v>0.9</v>
      </c>
      <c r="AM41">
        <f t="shared" si="51"/>
        <v>1.0356882738528801</v>
      </c>
      <c r="AN41">
        <f t="shared" si="51"/>
        <v>1.5302593659942401</v>
      </c>
      <c r="AO41">
        <f t="shared" si="51"/>
        <v>0.96201780415430305</v>
      </c>
      <c r="AP41">
        <f t="shared" si="51"/>
        <v>1.04012738853503</v>
      </c>
      <c r="AQ41">
        <f t="shared" si="51"/>
        <v>0.92745009273186596</v>
      </c>
      <c r="AR41">
        <f t="shared" si="51"/>
        <v>1.46435245076901</v>
      </c>
      <c r="AS41">
        <f t="shared" si="42"/>
        <v>1.8385</v>
      </c>
      <c r="AT41">
        <f t="shared" si="43"/>
        <v>653.97</v>
      </c>
      <c r="AU41">
        <f t="shared" si="44"/>
        <v>55.777500000000003</v>
      </c>
      <c r="AV41">
        <f t="shared" si="45"/>
        <v>109.2077</v>
      </c>
    </row>
    <row r="42" spans="1:48" x14ac:dyDescent="0.25">
      <c r="A42" t="s">
        <v>54</v>
      </c>
      <c r="B42">
        <v>1</v>
      </c>
      <c r="C42">
        <f>0.01*$B42*'掺杂元素 '!C$7+(1-0.01*$B42*'掺杂元素 '!$B$7)*'掺杂元素 '!C$2</f>
        <v>1.2764000000000002</v>
      </c>
      <c r="D42">
        <f>0.01*$B42*'掺杂元素 '!D$7+(1-0.01*$B42*'掺杂元素 '!$B$7)*'掺杂元素 '!D$2</f>
        <v>144.01</v>
      </c>
      <c r="E42">
        <f>0.01*$B42*'掺杂元素 '!E$7+(1-0.01*$B42*'掺杂元素 '!$B$7)*'掺杂元素 '!E$2</f>
        <v>2.72102546042156</v>
      </c>
      <c r="F42">
        <f>0.01*$B42*'掺杂元素 '!F$7+(1-0.01*$B42*'掺杂元素 '!$B$7)*'掺杂元素 '!F$2</f>
        <v>243.12</v>
      </c>
      <c r="G42">
        <f>0.01*$B42*'掺杂元素 '!G$7+(1-0.01*$B42*'掺杂元素 '!$B$7)*'掺杂元素 '!G$2</f>
        <v>4.97</v>
      </c>
      <c r="H42">
        <f>0.01*$B42*'掺杂元素 '!H$7+(1-0.01*$B42*'掺杂元素 '!$B$7)*'掺杂元素 '!H$2</f>
        <v>152.81</v>
      </c>
      <c r="I42">
        <f>0.01*$B42*'掺杂元素 '!I$7+(1-0.01*$B42*'掺杂元素 '!$B$7)*'掺杂元素 '!I$2</f>
        <v>2.9016000000000002</v>
      </c>
      <c r="J42">
        <f>0.01*$B42*'掺杂元素 '!J$7+(1-0.01*$B42*'掺杂元素 '!$B$7)*'掺杂元素 '!J$2</f>
        <v>1.8533999999999999</v>
      </c>
      <c r="K42">
        <f>0.01*$B42*'掺杂元素 '!K$7+(1-0.01*$B42*'掺杂元素 '!$B$7)*'掺杂元素 '!K$2</f>
        <v>1.9205000000000001</v>
      </c>
      <c r="L42">
        <f>0.01*$B42*'掺杂元素 '!L$7+(1-0.01*$B42*'掺杂元素 '!$B$7)*'掺杂元素 '!L$2</f>
        <v>728.899</v>
      </c>
      <c r="M42">
        <f>0.01*$B42*'掺杂元素 '!M$7+(1-0.01*$B42*'掺杂元素 '!$B$7)*'掺杂元素 '!M$2</f>
        <v>124.94</v>
      </c>
      <c r="N42">
        <f>0.01*$B42*'掺杂元素 '!N$7+(1-0.01*$B42*'掺杂元素 '!$B$7)*'掺杂元素 '!N$2</f>
        <v>106.85872999999999</v>
      </c>
      <c r="O42">
        <f>0.01*$B42*'掺杂元素 '!O$7+(1-0.01*$B42*'掺杂元素 '!$B$7)*'掺杂元素 '!O$2</f>
        <v>3.6760000000000002</v>
      </c>
      <c r="P42">
        <f>0.01*$B42*'掺杂元素 '!P$7+(1-0.01*$B42*'掺杂元素 '!$B$7)*'掺杂元素 '!P$2</f>
        <v>46.56</v>
      </c>
      <c r="Q42">
        <f>0.01*$B42*'掺杂元素 '!Q$7+(1-0.01*$B42*'掺杂元素 '!$B$7)*'掺杂元素 '!Q$2</f>
        <v>0.78430706521739135</v>
      </c>
      <c r="R42" t="s">
        <v>50</v>
      </c>
      <c r="S42">
        <v>30</v>
      </c>
      <c r="T42">
        <f>0.01*$S42*'掺杂元素 '!C$13+(1-0.01*$S42*'掺杂元素 '!$B$13/5)*'掺杂元素 '!C$12</f>
        <v>0.64</v>
      </c>
      <c r="U42">
        <f>0.01*$S42*'掺杂元素 '!D$13+(1-0.01*$S42*'掺杂元素 '!$B$13/5)*'掺杂元素 '!D$12</f>
        <v>146.9</v>
      </c>
      <c r="V42">
        <f>0.01*$S42*'掺杂元素 '!E$13+(1-0.01*$S42*'掺杂元素 '!$B$13/5)*'掺杂元素 '!E$12</f>
        <v>2.2376234328209401</v>
      </c>
      <c r="W42">
        <f>0.01*$S42*'掺杂元素 '!F$13+(1-0.01*$S42*'掺杂元素 '!$B$13/5)*'掺杂元素 '!F$12</f>
        <v>243</v>
      </c>
      <c r="X42">
        <f>0.01*$S42*'掺杂元素 '!G$13+(1-0.01*$S42*'掺杂元素 '!$B$13/5)*'掺杂元素 '!G$12</f>
        <v>5</v>
      </c>
      <c r="Y42">
        <f>0.01*$S42*'掺杂元素 '!H$13+(1-0.01*$S42*'掺杂元素 '!$B$13/5)*'掺杂元素 '!H$12</f>
        <v>137.30000000000001</v>
      </c>
      <c r="Z42">
        <f>0.01*$S42*'掺杂元素 '!I$13+(1-0.01*$S42*'掺杂元素 '!$B$13/5)*'掺杂元素 '!I$12</f>
        <v>1.7350000000000001</v>
      </c>
      <c r="AA42">
        <f>0.01*$S42*'掺杂元素 '!J$13+(1-0.01*$S42*'掺杂元素 '!$B$13/5)*'掺杂元素 '!J$12</f>
        <v>1.6850000000000001</v>
      </c>
      <c r="AB42">
        <f>0.01*$S42*'掺杂元素 '!K$13+(1-0.01*$S42*'掺杂元素 '!$B$13/5)*'掺杂元素 '!K$12</f>
        <v>1.57</v>
      </c>
      <c r="AC42">
        <f>0.01*$S42*'掺杂元素 '!L$13+(1-0.01*$S42*'掺杂元素 '!$B$13/5)*'掺杂元素 '!L$12</f>
        <v>684.77</v>
      </c>
      <c r="AD42">
        <f>0.01*$S42*'掺杂元素 '!M$13+(1-0.01*$S42*'掺杂元素 '!$B$13/5)*'掺杂元素 '!M$12</f>
        <v>69.569999999999993</v>
      </c>
      <c r="AE42">
        <f>0.01*$S42*'掺杂元素 '!N$13+(1-0.01*$S42*'掺杂元素 '!$B$13/5)*'掺杂元素 '!N$12</f>
        <v>119.31829999999999</v>
      </c>
      <c r="AF42">
        <f>0.01*$S42*'掺杂元素 '!O$13+(1-0.01*$S42*'掺杂元素 '!$B$13/5)*'掺杂元素 '!O$12</f>
        <v>4.1500000000000004</v>
      </c>
      <c r="AG42">
        <f>0.01*$S42*'掺杂元素 '!P$13+(1-0.01*$S42*'掺杂元素 '!$B$13/5)*'掺杂元素 '!P$12</f>
        <v>50.6</v>
      </c>
      <c r="AH42">
        <f>0.01*$S42*'掺杂元素 '!Q$13+(1-0.01*$S42*'掺杂元素 '!$B$13/5)*'掺杂元素 '!Q$12</f>
        <v>7.8125</v>
      </c>
      <c r="AI42">
        <f t="shared" si="39"/>
        <v>0.92769636723905669</v>
      </c>
      <c r="AJ42">
        <f t="shared" si="40"/>
        <v>1.21603368132019</v>
      </c>
      <c r="AK42">
        <f t="shared" ref="AK42:AR42" si="52">F42/W42</f>
        <v>1.00049382716049</v>
      </c>
      <c r="AL42">
        <f t="shared" si="52"/>
        <v>0.99399999999999999</v>
      </c>
      <c r="AM42">
        <f t="shared" si="52"/>
        <v>1.1129643117261501</v>
      </c>
      <c r="AN42">
        <f t="shared" si="52"/>
        <v>1.67239193083574</v>
      </c>
      <c r="AO42">
        <f t="shared" si="52"/>
        <v>1.0999406528189899</v>
      </c>
      <c r="AP42">
        <f t="shared" si="52"/>
        <v>1.2232484076433101</v>
      </c>
      <c r="AQ42">
        <f t="shared" si="52"/>
        <v>1.06444353578574</v>
      </c>
      <c r="AR42">
        <f t="shared" si="52"/>
        <v>1.79588903262901</v>
      </c>
      <c r="AS42">
        <f t="shared" si="42"/>
        <v>1.69475</v>
      </c>
      <c r="AT42">
        <f t="shared" si="43"/>
        <v>607.06550000000004</v>
      </c>
      <c r="AU42">
        <f t="shared" si="44"/>
        <v>44.244999999999997</v>
      </c>
      <c r="AV42">
        <f t="shared" si="45"/>
        <v>112.623515</v>
      </c>
    </row>
    <row r="43" spans="1:48" x14ac:dyDescent="0.25">
      <c r="A43" t="s">
        <v>54</v>
      </c>
      <c r="B43">
        <v>2</v>
      </c>
      <c r="C43">
        <f>0.01*$B43*'掺杂元素 '!C$7+(1-0.01*$B43*'掺杂元素 '!$B$7)*'掺杂元素 '!C$2</f>
        <v>1.2727999999999999</v>
      </c>
      <c r="D43">
        <f>0.01*$B43*'掺杂元素 '!D$7+(1-0.01*$B43*'掺杂元素 '!$B$7)*'掺杂元素 '!D$2</f>
        <v>144.02000000000001</v>
      </c>
      <c r="E43">
        <f>0.01*$B43*'掺杂元素 '!E$7+(1-0.01*$B43*'掺杂元素 '!$B$7)*'掺杂元素 '!E$2</f>
        <v>2.71763546042156</v>
      </c>
      <c r="F43">
        <f>0.01*$B43*'掺杂元素 '!F$7+(1-0.01*$B43*'掺杂元素 '!$B$7)*'掺杂元素 '!F$2</f>
        <v>243.24</v>
      </c>
      <c r="G43">
        <f>0.01*$B43*'掺杂元素 '!G$7+(1-0.01*$B43*'掺杂元素 '!$B$7)*'掺杂元素 '!G$2</f>
        <v>4.9400000000000004</v>
      </c>
      <c r="H43">
        <f>0.01*$B43*'掺杂元素 '!H$7+(1-0.01*$B43*'掺杂元素 '!$B$7)*'掺杂元素 '!H$2</f>
        <v>152.62</v>
      </c>
      <c r="I43">
        <f>0.01*$B43*'掺杂元素 '!I$7+(1-0.01*$B43*'掺杂元素 '!$B$7)*'掺杂元素 '!I$2</f>
        <v>2.9032</v>
      </c>
      <c r="J43">
        <f>0.01*$B43*'掺杂元素 '!J$7+(1-0.01*$B43*'掺杂元素 '!$B$7)*'掺杂元素 '!J$2</f>
        <v>1.8468</v>
      </c>
      <c r="K43">
        <f>0.01*$B43*'掺杂元素 '!K$7+(1-0.01*$B43*'掺杂元素 '!$B$7)*'掺杂元素 '!K$2</f>
        <v>1.911</v>
      </c>
      <c r="L43">
        <f>0.01*$B43*'掺杂元素 '!L$7+(1-0.01*$B43*'掺杂元素 '!$B$7)*'掺杂元素 '!L$2</f>
        <v>726.798</v>
      </c>
      <c r="M43">
        <f>0.01*$B43*'掺杂元素 '!M$7+(1-0.01*$B43*'掺杂元素 '!$B$7)*'掺杂元素 '!M$2</f>
        <v>124.28</v>
      </c>
      <c r="N43">
        <f>0.01*$B43*'掺杂元素 '!N$7+(1-0.01*$B43*'掺杂元素 '!$B$7)*'掺杂元素 '!N$2</f>
        <v>105.84945999999999</v>
      </c>
      <c r="O43">
        <f>0.01*$B43*'掺杂元素 '!O$7+(1-0.01*$B43*'掺杂元素 '!$B$7)*'掺杂元素 '!O$2</f>
        <v>3.6520000000000001</v>
      </c>
      <c r="P43">
        <f>0.01*$B43*'掺杂元素 '!P$7+(1-0.01*$B43*'掺杂元素 '!$B$7)*'掺杂元素 '!P$2</f>
        <v>46.12</v>
      </c>
      <c r="Q43">
        <f>0.01*$B43*'掺杂元素 '!Q$7+(1-0.01*$B43*'掺杂元素 '!$B$7)*'掺杂元素 '!Q$2</f>
        <v>0.78736413043478259</v>
      </c>
      <c r="R43" t="s">
        <v>50</v>
      </c>
      <c r="S43">
        <v>30</v>
      </c>
      <c r="T43">
        <f>0.01*$S43*'掺杂元素 '!C$13+(1-0.01*$S43*'掺杂元素 '!$B$13/5)*'掺杂元素 '!C$12</f>
        <v>0.64</v>
      </c>
      <c r="U43">
        <f>0.01*$S43*'掺杂元素 '!D$13+(1-0.01*$S43*'掺杂元素 '!$B$13/5)*'掺杂元素 '!D$12</f>
        <v>146.9</v>
      </c>
      <c r="V43">
        <f>0.01*$S43*'掺杂元素 '!E$13+(1-0.01*$S43*'掺杂元素 '!$B$13/5)*'掺杂元素 '!E$12</f>
        <v>2.2376234328209401</v>
      </c>
      <c r="W43">
        <f>0.01*$S43*'掺杂元素 '!F$13+(1-0.01*$S43*'掺杂元素 '!$B$13/5)*'掺杂元素 '!F$12</f>
        <v>243</v>
      </c>
      <c r="X43">
        <f>0.01*$S43*'掺杂元素 '!G$13+(1-0.01*$S43*'掺杂元素 '!$B$13/5)*'掺杂元素 '!G$12</f>
        <v>5</v>
      </c>
      <c r="Y43">
        <f>0.01*$S43*'掺杂元素 '!H$13+(1-0.01*$S43*'掺杂元素 '!$B$13/5)*'掺杂元素 '!H$12</f>
        <v>137.30000000000001</v>
      </c>
      <c r="Z43">
        <f>0.01*$S43*'掺杂元素 '!I$13+(1-0.01*$S43*'掺杂元素 '!$B$13/5)*'掺杂元素 '!I$12</f>
        <v>1.7350000000000001</v>
      </c>
      <c r="AA43">
        <f>0.01*$S43*'掺杂元素 '!J$13+(1-0.01*$S43*'掺杂元素 '!$B$13/5)*'掺杂元素 '!J$12</f>
        <v>1.6850000000000001</v>
      </c>
      <c r="AB43">
        <f>0.01*$S43*'掺杂元素 '!K$13+(1-0.01*$S43*'掺杂元素 '!$B$13/5)*'掺杂元素 '!K$12</f>
        <v>1.57</v>
      </c>
      <c r="AC43">
        <f>0.01*$S43*'掺杂元素 '!L$13+(1-0.01*$S43*'掺杂元素 '!$B$13/5)*'掺杂元素 '!L$12</f>
        <v>684.77</v>
      </c>
      <c r="AD43">
        <f>0.01*$S43*'掺杂元素 '!M$13+(1-0.01*$S43*'掺杂元素 '!$B$13/5)*'掺杂元素 '!M$12</f>
        <v>69.569999999999993</v>
      </c>
      <c r="AE43">
        <f>0.01*$S43*'掺杂元素 '!N$13+(1-0.01*$S43*'掺杂元素 '!$B$13/5)*'掺杂元素 '!N$12</f>
        <v>119.31829999999999</v>
      </c>
      <c r="AF43">
        <f>0.01*$S43*'掺杂元素 '!O$13+(1-0.01*$S43*'掺杂元素 '!$B$13/5)*'掺杂元素 '!O$12</f>
        <v>4.1500000000000004</v>
      </c>
      <c r="AG43">
        <f>0.01*$S43*'掺杂元素 '!P$13+(1-0.01*$S43*'掺杂元素 '!$B$13/5)*'掺杂元素 '!P$12</f>
        <v>50.6</v>
      </c>
      <c r="AH43">
        <f>0.01*$S43*'掺杂元素 '!Q$13+(1-0.01*$S43*'掺杂元素 '!$B$13/5)*'掺杂元素 '!Q$12</f>
        <v>7.8125</v>
      </c>
      <c r="AI43">
        <f t="shared" si="39"/>
        <v>0.92644853174284492</v>
      </c>
      <c r="AJ43">
        <f t="shared" si="40"/>
        <v>1.2145186810970601</v>
      </c>
      <c r="AK43">
        <f t="shared" ref="AK43:AR43" si="53">F43/W43</f>
        <v>1.0009876543209899</v>
      </c>
      <c r="AL43">
        <f t="shared" si="53"/>
        <v>0.98799999999999999</v>
      </c>
      <c r="AM43">
        <f t="shared" si="53"/>
        <v>1.1115804806992</v>
      </c>
      <c r="AN43">
        <f t="shared" si="53"/>
        <v>1.67331412103746</v>
      </c>
      <c r="AO43">
        <f t="shared" si="53"/>
        <v>1.0960237388723999</v>
      </c>
      <c r="AP43">
        <f t="shared" si="53"/>
        <v>1.2171974522293001</v>
      </c>
      <c r="AQ43">
        <f t="shared" si="53"/>
        <v>1.06137535230807</v>
      </c>
      <c r="AR43">
        <f t="shared" si="53"/>
        <v>1.78640218484979</v>
      </c>
      <c r="AS43">
        <f t="shared" si="42"/>
        <v>1.6995</v>
      </c>
      <c r="AT43">
        <f t="shared" si="43"/>
        <v>608.11599999999999</v>
      </c>
      <c r="AU43">
        <f t="shared" si="44"/>
        <v>44.575000000000003</v>
      </c>
      <c r="AV43">
        <f t="shared" si="45"/>
        <v>112.11888</v>
      </c>
    </row>
    <row r="44" spans="1:48" x14ac:dyDescent="0.25">
      <c r="A44" t="s">
        <v>54</v>
      </c>
      <c r="B44">
        <v>3</v>
      </c>
      <c r="C44">
        <f>0.01*$B44*'掺杂元素 '!C$7+(1-0.01*$B44*'掺杂元素 '!$B$7)*'掺杂元素 '!C$2</f>
        <v>1.2692000000000001</v>
      </c>
      <c r="D44">
        <f>0.01*$B44*'掺杂元素 '!D$7+(1-0.01*$B44*'掺杂元素 '!$B$7)*'掺杂元素 '!D$2</f>
        <v>144.03</v>
      </c>
      <c r="E44">
        <f>0.01*$B44*'掺杂元素 '!E$7+(1-0.01*$B44*'掺杂元素 '!$B$7)*'掺杂元素 '!E$2</f>
        <v>2.71424546042156</v>
      </c>
      <c r="F44">
        <f>0.01*$B44*'掺杂元素 '!F$7+(1-0.01*$B44*'掺杂元素 '!$B$7)*'掺杂元素 '!F$2</f>
        <v>243.36</v>
      </c>
      <c r="G44">
        <f>0.01*$B44*'掺杂元素 '!G$7+(1-0.01*$B44*'掺杂元素 '!$B$7)*'掺杂元素 '!G$2</f>
        <v>4.91</v>
      </c>
      <c r="H44">
        <f>0.01*$B44*'掺杂元素 '!H$7+(1-0.01*$B44*'掺杂元素 '!$B$7)*'掺杂元素 '!H$2</f>
        <v>152.43</v>
      </c>
      <c r="I44">
        <f>0.01*$B44*'掺杂元素 '!I$7+(1-0.01*$B44*'掺杂元素 '!$B$7)*'掺杂元素 '!I$2</f>
        <v>2.9047999999999998</v>
      </c>
      <c r="J44">
        <f>0.01*$B44*'掺杂元素 '!J$7+(1-0.01*$B44*'掺杂元素 '!$B$7)*'掺杂元素 '!J$2</f>
        <v>1.8402000000000001</v>
      </c>
      <c r="K44">
        <f>0.01*$B44*'掺杂元素 '!K$7+(1-0.01*$B44*'掺杂元素 '!$B$7)*'掺杂元素 '!K$2</f>
        <v>1.9015</v>
      </c>
      <c r="L44">
        <f>0.01*$B44*'掺杂元素 '!L$7+(1-0.01*$B44*'掺杂元素 '!$B$7)*'掺杂元素 '!L$2</f>
        <v>724.697</v>
      </c>
      <c r="M44">
        <f>0.01*$B44*'掺杂元素 '!M$7+(1-0.01*$B44*'掺杂元素 '!$B$7)*'掺杂元素 '!M$2</f>
        <v>123.62</v>
      </c>
      <c r="N44">
        <f>0.01*$B44*'掺杂元素 '!N$7+(1-0.01*$B44*'掺杂元素 '!$B$7)*'掺杂元素 '!N$2</f>
        <v>104.84019000000001</v>
      </c>
      <c r="O44">
        <f>0.01*$B44*'掺杂元素 '!O$7+(1-0.01*$B44*'掺杂元素 '!$B$7)*'掺杂元素 '!O$2</f>
        <v>3.6280000000000001</v>
      </c>
      <c r="P44">
        <f>0.01*$B44*'掺杂元素 '!P$7+(1-0.01*$B44*'掺杂元素 '!$B$7)*'掺杂元素 '!P$2</f>
        <v>45.68</v>
      </c>
      <c r="Q44">
        <f>0.01*$B44*'掺杂元素 '!Q$7+(1-0.01*$B44*'掺杂元素 '!$B$7)*'掺杂元素 '!Q$2</f>
        <v>0.79042119565217395</v>
      </c>
      <c r="R44" t="s">
        <v>50</v>
      </c>
      <c r="S44">
        <v>30</v>
      </c>
      <c r="T44">
        <f>0.01*$S44*'掺杂元素 '!C$13+(1-0.01*$S44*'掺杂元素 '!$B$13/5)*'掺杂元素 '!C$12</f>
        <v>0.64</v>
      </c>
      <c r="U44">
        <f>0.01*$S44*'掺杂元素 '!D$13+(1-0.01*$S44*'掺杂元素 '!$B$13/5)*'掺杂元素 '!D$12</f>
        <v>146.9</v>
      </c>
      <c r="V44">
        <f>0.01*$S44*'掺杂元素 '!E$13+(1-0.01*$S44*'掺杂元素 '!$B$13/5)*'掺杂元素 '!E$12</f>
        <v>2.2376234328209401</v>
      </c>
      <c r="W44">
        <f>0.01*$S44*'掺杂元素 '!F$13+(1-0.01*$S44*'掺杂元素 '!$B$13/5)*'掺杂元素 '!F$12</f>
        <v>243</v>
      </c>
      <c r="X44">
        <f>0.01*$S44*'掺杂元素 '!G$13+(1-0.01*$S44*'掺杂元素 '!$B$13/5)*'掺杂元素 '!G$12</f>
        <v>5</v>
      </c>
      <c r="Y44">
        <f>0.01*$S44*'掺杂元素 '!H$13+(1-0.01*$S44*'掺杂元素 '!$B$13/5)*'掺杂元素 '!H$12</f>
        <v>137.30000000000001</v>
      </c>
      <c r="Z44">
        <f>0.01*$S44*'掺杂元素 '!I$13+(1-0.01*$S44*'掺杂元素 '!$B$13/5)*'掺杂元素 '!I$12</f>
        <v>1.7350000000000001</v>
      </c>
      <c r="AA44">
        <f>0.01*$S44*'掺杂元素 '!J$13+(1-0.01*$S44*'掺杂元素 '!$B$13/5)*'掺杂元素 '!J$12</f>
        <v>1.6850000000000001</v>
      </c>
      <c r="AB44">
        <f>0.01*$S44*'掺杂元素 '!K$13+(1-0.01*$S44*'掺杂元素 '!$B$13/5)*'掺杂元素 '!K$12</f>
        <v>1.57</v>
      </c>
      <c r="AC44">
        <f>0.01*$S44*'掺杂元素 '!L$13+(1-0.01*$S44*'掺杂元素 '!$B$13/5)*'掺杂元素 '!L$12</f>
        <v>684.77</v>
      </c>
      <c r="AD44">
        <f>0.01*$S44*'掺杂元素 '!M$13+(1-0.01*$S44*'掺杂元素 '!$B$13/5)*'掺杂元素 '!M$12</f>
        <v>69.569999999999993</v>
      </c>
      <c r="AE44">
        <f>0.01*$S44*'掺杂元素 '!N$13+(1-0.01*$S44*'掺杂元素 '!$B$13/5)*'掺杂元素 '!N$12</f>
        <v>119.31829999999999</v>
      </c>
      <c r="AF44">
        <f>0.01*$S44*'掺杂元素 '!O$13+(1-0.01*$S44*'掺杂元素 '!$B$13/5)*'掺杂元素 '!O$12</f>
        <v>4.1500000000000004</v>
      </c>
      <c r="AG44">
        <f>0.01*$S44*'掺杂元素 '!P$13+(1-0.01*$S44*'掺杂元素 '!$B$13/5)*'掺杂元素 '!P$12</f>
        <v>50.6</v>
      </c>
      <c r="AH44">
        <f>0.01*$S44*'掺杂元素 '!Q$13+(1-0.01*$S44*'掺杂元素 '!$B$13/5)*'掺杂元素 '!Q$12</f>
        <v>7.8125</v>
      </c>
      <c r="AI44">
        <f t="shared" si="39"/>
        <v>0.92520069624663348</v>
      </c>
      <c r="AJ44">
        <f t="shared" si="40"/>
        <v>1.21300368087393</v>
      </c>
      <c r="AK44">
        <f t="shared" ref="AK44:AR44" si="54">F44/W44</f>
        <v>1.0014814814814801</v>
      </c>
      <c r="AL44">
        <f t="shared" si="54"/>
        <v>0.98199999999999998</v>
      </c>
      <c r="AM44">
        <f t="shared" si="54"/>
        <v>1.11019664967225</v>
      </c>
      <c r="AN44">
        <f t="shared" si="54"/>
        <v>1.67423631123919</v>
      </c>
      <c r="AO44">
        <f t="shared" si="54"/>
        <v>1.0921068249258199</v>
      </c>
      <c r="AP44">
        <f t="shared" si="54"/>
        <v>1.2111464968152901</v>
      </c>
      <c r="AQ44">
        <f t="shared" si="54"/>
        <v>1.05830716883041</v>
      </c>
      <c r="AR44">
        <f t="shared" si="54"/>
        <v>1.7769153370705799</v>
      </c>
      <c r="AS44">
        <f t="shared" si="42"/>
        <v>1.70425</v>
      </c>
      <c r="AT44">
        <f t="shared" si="43"/>
        <v>609.16650000000004</v>
      </c>
      <c r="AU44">
        <f t="shared" si="44"/>
        <v>44.905000000000001</v>
      </c>
      <c r="AV44">
        <f t="shared" si="45"/>
        <v>111.614245</v>
      </c>
    </row>
    <row r="45" spans="1:48" x14ac:dyDescent="0.25">
      <c r="A45" t="s">
        <v>54</v>
      </c>
      <c r="B45">
        <v>4</v>
      </c>
      <c r="C45">
        <f>0.01*$B45*'掺杂元素 '!C$7+(1-0.01*$B45*'掺杂元素 '!$B$7)*'掺杂元素 '!C$2</f>
        <v>1.2655999999999998</v>
      </c>
      <c r="D45">
        <f>0.01*$B45*'掺杂元素 '!D$7+(1-0.01*$B45*'掺杂元素 '!$B$7)*'掺杂元素 '!D$2</f>
        <v>144.04</v>
      </c>
      <c r="E45">
        <f>0.01*$B45*'掺杂元素 '!E$7+(1-0.01*$B45*'掺杂元素 '!$B$7)*'掺杂元素 '!E$2</f>
        <v>2.71085546042156</v>
      </c>
      <c r="F45">
        <f>0.01*$B45*'掺杂元素 '!F$7+(1-0.01*$B45*'掺杂元素 '!$B$7)*'掺杂元素 '!F$2</f>
        <v>243.48</v>
      </c>
      <c r="G45">
        <f>0.01*$B45*'掺杂元素 '!G$7+(1-0.01*$B45*'掺杂元素 '!$B$7)*'掺杂元素 '!G$2</f>
        <v>4.88</v>
      </c>
      <c r="H45">
        <f>0.01*$B45*'掺杂元素 '!H$7+(1-0.01*$B45*'掺杂元素 '!$B$7)*'掺杂元素 '!H$2</f>
        <v>152.24</v>
      </c>
      <c r="I45">
        <f>0.01*$B45*'掺杂元素 '!I$7+(1-0.01*$B45*'掺杂元素 '!$B$7)*'掺杂元素 '!I$2</f>
        <v>2.9064000000000001</v>
      </c>
      <c r="J45">
        <f>0.01*$B45*'掺杂元素 '!J$7+(1-0.01*$B45*'掺杂元素 '!$B$7)*'掺杂元素 '!J$2</f>
        <v>1.8335999999999999</v>
      </c>
      <c r="K45">
        <f>0.01*$B45*'掺杂元素 '!K$7+(1-0.01*$B45*'掺杂元素 '!$B$7)*'掺杂元素 '!K$2</f>
        <v>1.8919999999999999</v>
      </c>
      <c r="L45">
        <f>0.01*$B45*'掺杂元素 '!L$7+(1-0.01*$B45*'掺杂元素 '!$B$7)*'掺杂元素 '!L$2</f>
        <v>722.596</v>
      </c>
      <c r="M45">
        <f>0.01*$B45*'掺杂元素 '!M$7+(1-0.01*$B45*'掺杂元素 '!$B$7)*'掺杂元素 '!M$2</f>
        <v>122.96</v>
      </c>
      <c r="N45">
        <f>0.01*$B45*'掺杂元素 '!N$7+(1-0.01*$B45*'掺杂元素 '!$B$7)*'掺杂元素 '!N$2</f>
        <v>103.83092000000001</v>
      </c>
      <c r="O45">
        <f>0.01*$B45*'掺杂元素 '!O$7+(1-0.01*$B45*'掺杂元素 '!$B$7)*'掺杂元素 '!O$2</f>
        <v>3.6040000000000001</v>
      </c>
      <c r="P45">
        <f>0.01*$B45*'掺杂元素 '!P$7+(1-0.01*$B45*'掺杂元素 '!$B$7)*'掺杂元素 '!P$2</f>
        <v>45.24</v>
      </c>
      <c r="Q45">
        <f>0.01*$B45*'掺杂元素 '!Q$7+(1-0.01*$B45*'掺杂元素 '!$B$7)*'掺杂元素 '!Q$2</f>
        <v>0.79347826086956519</v>
      </c>
      <c r="R45" t="s">
        <v>50</v>
      </c>
      <c r="S45">
        <v>30</v>
      </c>
      <c r="T45">
        <f>0.01*$S45*'掺杂元素 '!C$13+(1-0.01*$S45*'掺杂元素 '!$B$13/5)*'掺杂元素 '!C$12</f>
        <v>0.64</v>
      </c>
      <c r="U45">
        <f>0.01*$S45*'掺杂元素 '!D$13+(1-0.01*$S45*'掺杂元素 '!$B$13/5)*'掺杂元素 '!D$12</f>
        <v>146.9</v>
      </c>
      <c r="V45">
        <f>0.01*$S45*'掺杂元素 '!E$13+(1-0.01*$S45*'掺杂元素 '!$B$13/5)*'掺杂元素 '!E$12</f>
        <v>2.2376234328209401</v>
      </c>
      <c r="W45">
        <f>0.01*$S45*'掺杂元素 '!F$13+(1-0.01*$S45*'掺杂元素 '!$B$13/5)*'掺杂元素 '!F$12</f>
        <v>243</v>
      </c>
      <c r="X45">
        <f>0.01*$S45*'掺杂元素 '!G$13+(1-0.01*$S45*'掺杂元素 '!$B$13/5)*'掺杂元素 '!G$12</f>
        <v>5</v>
      </c>
      <c r="Y45">
        <f>0.01*$S45*'掺杂元素 '!H$13+(1-0.01*$S45*'掺杂元素 '!$B$13/5)*'掺杂元素 '!H$12</f>
        <v>137.30000000000001</v>
      </c>
      <c r="Z45">
        <f>0.01*$S45*'掺杂元素 '!I$13+(1-0.01*$S45*'掺杂元素 '!$B$13/5)*'掺杂元素 '!I$12</f>
        <v>1.7350000000000001</v>
      </c>
      <c r="AA45">
        <f>0.01*$S45*'掺杂元素 '!J$13+(1-0.01*$S45*'掺杂元素 '!$B$13/5)*'掺杂元素 '!J$12</f>
        <v>1.6850000000000001</v>
      </c>
      <c r="AB45">
        <f>0.01*$S45*'掺杂元素 '!K$13+(1-0.01*$S45*'掺杂元素 '!$B$13/5)*'掺杂元素 '!K$12</f>
        <v>1.57</v>
      </c>
      <c r="AC45">
        <f>0.01*$S45*'掺杂元素 '!L$13+(1-0.01*$S45*'掺杂元素 '!$B$13/5)*'掺杂元素 '!L$12</f>
        <v>684.77</v>
      </c>
      <c r="AD45">
        <f>0.01*$S45*'掺杂元素 '!M$13+(1-0.01*$S45*'掺杂元素 '!$B$13/5)*'掺杂元素 '!M$12</f>
        <v>69.569999999999993</v>
      </c>
      <c r="AE45">
        <f>0.01*$S45*'掺杂元素 '!N$13+(1-0.01*$S45*'掺杂元素 '!$B$13/5)*'掺杂元素 '!N$12</f>
        <v>119.31829999999999</v>
      </c>
      <c r="AF45">
        <f>0.01*$S45*'掺杂元素 '!O$13+(1-0.01*$S45*'掺杂元素 '!$B$13/5)*'掺杂元素 '!O$12</f>
        <v>4.1500000000000004</v>
      </c>
      <c r="AG45">
        <f>0.01*$S45*'掺杂元素 '!P$13+(1-0.01*$S45*'掺杂元素 '!$B$13/5)*'掺杂元素 '!P$12</f>
        <v>50.6</v>
      </c>
      <c r="AH45">
        <f>0.01*$S45*'掺杂元素 '!Q$13+(1-0.01*$S45*'掺杂元素 '!$B$13/5)*'掺杂元素 '!Q$12</f>
        <v>7.8125</v>
      </c>
      <c r="AI45">
        <f t="shared" si="39"/>
        <v>0.92395286075042182</v>
      </c>
      <c r="AJ45">
        <f t="shared" si="40"/>
        <v>1.2114886806508001</v>
      </c>
      <c r="AK45">
        <f t="shared" ref="AK45:AR45" si="55">F45/W45</f>
        <v>1.00197530864198</v>
      </c>
      <c r="AL45">
        <f t="shared" si="55"/>
        <v>0.97599999999999998</v>
      </c>
      <c r="AM45">
        <f t="shared" si="55"/>
        <v>1.1088128186452999</v>
      </c>
      <c r="AN45">
        <f t="shared" si="55"/>
        <v>1.67515850144092</v>
      </c>
      <c r="AO45">
        <f t="shared" si="55"/>
        <v>1.0881899109792299</v>
      </c>
      <c r="AP45">
        <f t="shared" si="55"/>
        <v>1.2050955414012701</v>
      </c>
      <c r="AQ45">
        <f t="shared" si="55"/>
        <v>1.05523898535275</v>
      </c>
      <c r="AR45">
        <f t="shared" si="55"/>
        <v>1.7674284892913601</v>
      </c>
      <c r="AS45">
        <f t="shared" si="42"/>
        <v>1.7090000000000001</v>
      </c>
      <c r="AT45">
        <f t="shared" si="43"/>
        <v>610.21699999999998</v>
      </c>
      <c r="AU45">
        <f t="shared" si="44"/>
        <v>45.234999999999999</v>
      </c>
      <c r="AV45">
        <f t="shared" si="45"/>
        <v>111.10961</v>
      </c>
    </row>
    <row r="46" spans="1:48" x14ac:dyDescent="0.25">
      <c r="A46" t="s">
        <v>54</v>
      </c>
      <c r="B46">
        <v>5</v>
      </c>
      <c r="C46">
        <f>0.01*$B46*'掺杂元素 '!C$7+(1-0.01*$B46*'掺杂元素 '!$B$7)*'掺杂元素 '!C$2</f>
        <v>1.262</v>
      </c>
      <c r="D46">
        <f>0.01*$B46*'掺杂元素 '!D$7+(1-0.01*$B46*'掺杂元素 '!$B$7)*'掺杂元素 '!D$2</f>
        <v>144.05000000000001</v>
      </c>
      <c r="E46">
        <f>0.01*$B46*'掺杂元素 '!E$7+(1-0.01*$B46*'掺杂元素 '!$B$7)*'掺杂元素 '!E$2</f>
        <v>2.70746546042156</v>
      </c>
      <c r="F46">
        <f>0.01*$B46*'掺杂元素 '!F$7+(1-0.01*$B46*'掺杂元素 '!$B$7)*'掺杂元素 '!F$2</f>
        <v>243.6</v>
      </c>
      <c r="G46">
        <f>0.01*$B46*'掺杂元素 '!G$7+(1-0.01*$B46*'掺杂元素 '!$B$7)*'掺杂元素 '!G$2</f>
        <v>4.8499999999999996</v>
      </c>
      <c r="H46">
        <f>0.01*$B46*'掺杂元素 '!H$7+(1-0.01*$B46*'掺杂元素 '!$B$7)*'掺杂元素 '!H$2</f>
        <v>152.05000000000001</v>
      </c>
      <c r="I46">
        <f>0.01*$B46*'掺杂元素 '!I$7+(1-0.01*$B46*'掺杂元素 '!$B$7)*'掺杂元素 '!I$2</f>
        <v>2.9079999999999999</v>
      </c>
      <c r="J46">
        <f>0.01*$B46*'掺杂元素 '!J$7+(1-0.01*$B46*'掺杂元素 '!$B$7)*'掺杂元素 '!J$2</f>
        <v>1.827</v>
      </c>
      <c r="K46">
        <f>0.01*$B46*'掺杂元素 '!K$7+(1-0.01*$B46*'掺杂元素 '!$B$7)*'掺杂元素 '!K$2</f>
        <v>1.8825000000000001</v>
      </c>
      <c r="L46">
        <f>0.01*$B46*'掺杂元素 '!L$7+(1-0.01*$B46*'掺杂元素 '!$B$7)*'掺杂元素 '!L$2</f>
        <v>720.495</v>
      </c>
      <c r="M46">
        <f>0.01*$B46*'掺杂元素 '!M$7+(1-0.01*$B46*'掺杂元素 '!$B$7)*'掺杂元素 '!M$2</f>
        <v>122.3</v>
      </c>
      <c r="N46">
        <f>0.01*$B46*'掺杂元素 '!N$7+(1-0.01*$B46*'掺杂元素 '!$B$7)*'掺杂元素 '!N$2</f>
        <v>102.82165000000001</v>
      </c>
      <c r="O46">
        <f>0.01*$B46*'掺杂元素 '!O$7+(1-0.01*$B46*'掺杂元素 '!$B$7)*'掺杂元素 '!O$2</f>
        <v>3.58</v>
      </c>
      <c r="P46">
        <f>0.01*$B46*'掺杂元素 '!P$7+(1-0.01*$B46*'掺杂元素 '!$B$7)*'掺杂元素 '!P$2</f>
        <v>44.8</v>
      </c>
      <c r="Q46">
        <f>0.01*$B46*'掺杂元素 '!Q$7+(1-0.01*$B46*'掺杂元素 '!$B$7)*'掺杂元素 '!Q$2</f>
        <v>0.79653532608695654</v>
      </c>
      <c r="R46" t="s">
        <v>50</v>
      </c>
      <c r="S46">
        <v>30</v>
      </c>
      <c r="T46">
        <f>0.01*$S46*'掺杂元素 '!C$13+(1-0.01*$S46*'掺杂元素 '!$B$13/5)*'掺杂元素 '!C$12</f>
        <v>0.64</v>
      </c>
      <c r="U46">
        <f>0.01*$S46*'掺杂元素 '!D$13+(1-0.01*$S46*'掺杂元素 '!$B$13/5)*'掺杂元素 '!D$12</f>
        <v>146.9</v>
      </c>
      <c r="V46">
        <f>0.01*$S46*'掺杂元素 '!E$13+(1-0.01*$S46*'掺杂元素 '!$B$13/5)*'掺杂元素 '!E$12</f>
        <v>2.2376234328209401</v>
      </c>
      <c r="W46">
        <f>0.01*$S46*'掺杂元素 '!F$13+(1-0.01*$S46*'掺杂元素 '!$B$13/5)*'掺杂元素 '!F$12</f>
        <v>243</v>
      </c>
      <c r="X46">
        <f>0.01*$S46*'掺杂元素 '!G$13+(1-0.01*$S46*'掺杂元素 '!$B$13/5)*'掺杂元素 '!G$12</f>
        <v>5</v>
      </c>
      <c r="Y46">
        <f>0.01*$S46*'掺杂元素 '!H$13+(1-0.01*$S46*'掺杂元素 '!$B$13/5)*'掺杂元素 '!H$12</f>
        <v>137.30000000000001</v>
      </c>
      <c r="Z46">
        <f>0.01*$S46*'掺杂元素 '!I$13+(1-0.01*$S46*'掺杂元素 '!$B$13/5)*'掺杂元素 '!I$12</f>
        <v>1.7350000000000001</v>
      </c>
      <c r="AA46">
        <f>0.01*$S46*'掺杂元素 '!J$13+(1-0.01*$S46*'掺杂元素 '!$B$13/5)*'掺杂元素 '!J$12</f>
        <v>1.6850000000000001</v>
      </c>
      <c r="AB46">
        <f>0.01*$S46*'掺杂元素 '!K$13+(1-0.01*$S46*'掺杂元素 '!$B$13/5)*'掺杂元素 '!K$12</f>
        <v>1.57</v>
      </c>
      <c r="AC46">
        <f>0.01*$S46*'掺杂元素 '!L$13+(1-0.01*$S46*'掺杂元素 '!$B$13/5)*'掺杂元素 '!L$12</f>
        <v>684.77</v>
      </c>
      <c r="AD46">
        <f>0.01*$S46*'掺杂元素 '!M$13+(1-0.01*$S46*'掺杂元素 '!$B$13/5)*'掺杂元素 '!M$12</f>
        <v>69.569999999999993</v>
      </c>
      <c r="AE46">
        <f>0.01*$S46*'掺杂元素 '!N$13+(1-0.01*$S46*'掺杂元素 '!$B$13/5)*'掺杂元素 '!N$12</f>
        <v>119.31829999999999</v>
      </c>
      <c r="AF46">
        <f>0.01*$S46*'掺杂元素 '!O$13+(1-0.01*$S46*'掺杂元素 '!$B$13/5)*'掺杂元素 '!O$12</f>
        <v>4.1500000000000004</v>
      </c>
      <c r="AG46">
        <f>0.01*$S46*'掺杂元素 '!P$13+(1-0.01*$S46*'掺杂元素 '!$B$13/5)*'掺杂元素 '!P$12</f>
        <v>50.6</v>
      </c>
      <c r="AH46">
        <f>0.01*$S46*'掺杂元素 '!Q$13+(1-0.01*$S46*'掺杂元素 '!$B$13/5)*'掺杂元素 '!Q$12</f>
        <v>7.8125</v>
      </c>
      <c r="AI46">
        <f t="shared" si="39"/>
        <v>0.92270502525421039</v>
      </c>
      <c r="AJ46">
        <f t="shared" si="40"/>
        <v>1.20997368042767</v>
      </c>
      <c r="AK46">
        <f t="shared" ref="AK46:AR46" si="56">F46/W46</f>
        <v>1.00246913580247</v>
      </c>
      <c r="AL46">
        <f t="shared" si="56"/>
        <v>0.97</v>
      </c>
      <c r="AM46">
        <f t="shared" si="56"/>
        <v>1.1074289876183501</v>
      </c>
      <c r="AN46">
        <f t="shared" si="56"/>
        <v>1.6760806916426501</v>
      </c>
      <c r="AO46">
        <f t="shared" si="56"/>
        <v>1.0842729970326399</v>
      </c>
      <c r="AP46">
        <f t="shared" si="56"/>
        <v>1.19904458598726</v>
      </c>
      <c r="AQ46">
        <f t="shared" si="56"/>
        <v>1.0521708018750799</v>
      </c>
      <c r="AR46">
        <f t="shared" si="56"/>
        <v>1.75794164151215</v>
      </c>
      <c r="AS46">
        <f t="shared" si="42"/>
        <v>1.7137500000000001</v>
      </c>
      <c r="AT46">
        <f t="shared" si="43"/>
        <v>611.26750000000004</v>
      </c>
      <c r="AU46">
        <f t="shared" si="44"/>
        <v>45.564999999999998</v>
      </c>
      <c r="AV46">
        <f t="shared" si="45"/>
        <v>110.604975</v>
      </c>
    </row>
    <row r="47" spans="1:48" x14ac:dyDescent="0.25">
      <c r="A47" t="s">
        <v>54</v>
      </c>
      <c r="B47">
        <v>6</v>
      </c>
      <c r="C47">
        <f>0.01*$B47*'掺杂元素 '!C$7+(1-0.01*$B47*'掺杂元素 '!$B$7)*'掺杂元素 '!C$2</f>
        <v>1.2584</v>
      </c>
      <c r="D47">
        <f>0.01*$B47*'掺杂元素 '!D$7+(1-0.01*$B47*'掺杂元素 '!$B$7)*'掺杂元素 '!D$2</f>
        <v>144.06</v>
      </c>
      <c r="E47">
        <f>0.01*$B47*'掺杂元素 '!E$7+(1-0.01*$B47*'掺杂元素 '!$B$7)*'掺杂元素 '!E$2</f>
        <v>2.70407546042156</v>
      </c>
      <c r="F47">
        <f>0.01*$B47*'掺杂元素 '!F$7+(1-0.01*$B47*'掺杂元素 '!$B$7)*'掺杂元素 '!F$2</f>
        <v>243.72</v>
      </c>
      <c r="G47">
        <f>0.01*$B47*'掺杂元素 '!G$7+(1-0.01*$B47*'掺杂元素 '!$B$7)*'掺杂元素 '!G$2</f>
        <v>4.82</v>
      </c>
      <c r="H47">
        <f>0.01*$B47*'掺杂元素 '!H$7+(1-0.01*$B47*'掺杂元素 '!$B$7)*'掺杂元素 '!H$2</f>
        <v>151.86000000000001</v>
      </c>
      <c r="I47">
        <f>0.01*$B47*'掺杂元素 '!I$7+(1-0.01*$B47*'掺杂元素 '!$B$7)*'掺杂元素 '!I$2</f>
        <v>2.9096000000000002</v>
      </c>
      <c r="J47">
        <f>0.01*$B47*'掺杂元素 '!J$7+(1-0.01*$B47*'掺杂元素 '!$B$7)*'掺杂元素 '!J$2</f>
        <v>1.8204</v>
      </c>
      <c r="K47">
        <f>0.01*$B47*'掺杂元素 '!K$7+(1-0.01*$B47*'掺杂元素 '!$B$7)*'掺杂元素 '!K$2</f>
        <v>1.873</v>
      </c>
      <c r="L47">
        <f>0.01*$B47*'掺杂元素 '!L$7+(1-0.01*$B47*'掺杂元素 '!$B$7)*'掺杂元素 '!L$2</f>
        <v>718.39400000000001</v>
      </c>
      <c r="M47">
        <f>0.01*$B47*'掺杂元素 '!M$7+(1-0.01*$B47*'掺杂元素 '!$B$7)*'掺杂元素 '!M$2</f>
        <v>121.64</v>
      </c>
      <c r="N47">
        <f>0.01*$B47*'掺杂元素 '!N$7+(1-0.01*$B47*'掺杂元素 '!$B$7)*'掺杂元素 '!N$2</f>
        <v>101.81238</v>
      </c>
      <c r="O47">
        <f>0.01*$B47*'掺杂元素 '!O$7+(1-0.01*$B47*'掺杂元素 '!$B$7)*'掺杂元素 '!O$2</f>
        <v>3.556</v>
      </c>
      <c r="P47">
        <f>0.01*$B47*'掺杂元素 '!P$7+(1-0.01*$B47*'掺杂元素 '!$B$7)*'掺杂元素 '!P$2</f>
        <v>44.36</v>
      </c>
      <c r="Q47">
        <f>0.01*$B47*'掺杂元素 '!Q$7+(1-0.01*$B47*'掺杂元素 '!$B$7)*'掺杂元素 '!Q$2</f>
        <v>0.79959239130434778</v>
      </c>
      <c r="R47" t="s">
        <v>50</v>
      </c>
      <c r="S47">
        <v>30</v>
      </c>
      <c r="T47">
        <f>0.01*$S47*'掺杂元素 '!C$13+(1-0.01*$S47*'掺杂元素 '!$B$13/5)*'掺杂元素 '!C$12</f>
        <v>0.64</v>
      </c>
      <c r="U47">
        <f>0.01*$S47*'掺杂元素 '!D$13+(1-0.01*$S47*'掺杂元素 '!$B$13/5)*'掺杂元素 '!D$12</f>
        <v>146.9</v>
      </c>
      <c r="V47">
        <f>0.01*$S47*'掺杂元素 '!E$13+(1-0.01*$S47*'掺杂元素 '!$B$13/5)*'掺杂元素 '!E$12</f>
        <v>2.2376234328209401</v>
      </c>
      <c r="W47">
        <f>0.01*$S47*'掺杂元素 '!F$13+(1-0.01*$S47*'掺杂元素 '!$B$13/5)*'掺杂元素 '!F$12</f>
        <v>243</v>
      </c>
      <c r="X47">
        <f>0.01*$S47*'掺杂元素 '!G$13+(1-0.01*$S47*'掺杂元素 '!$B$13/5)*'掺杂元素 '!G$12</f>
        <v>5</v>
      </c>
      <c r="Y47">
        <f>0.01*$S47*'掺杂元素 '!H$13+(1-0.01*$S47*'掺杂元素 '!$B$13/5)*'掺杂元素 '!H$12</f>
        <v>137.30000000000001</v>
      </c>
      <c r="Z47">
        <f>0.01*$S47*'掺杂元素 '!I$13+(1-0.01*$S47*'掺杂元素 '!$B$13/5)*'掺杂元素 '!I$12</f>
        <v>1.7350000000000001</v>
      </c>
      <c r="AA47">
        <f>0.01*$S47*'掺杂元素 '!J$13+(1-0.01*$S47*'掺杂元素 '!$B$13/5)*'掺杂元素 '!J$12</f>
        <v>1.6850000000000001</v>
      </c>
      <c r="AB47">
        <f>0.01*$S47*'掺杂元素 '!K$13+(1-0.01*$S47*'掺杂元素 '!$B$13/5)*'掺杂元素 '!K$12</f>
        <v>1.57</v>
      </c>
      <c r="AC47">
        <f>0.01*$S47*'掺杂元素 '!L$13+(1-0.01*$S47*'掺杂元素 '!$B$13/5)*'掺杂元素 '!L$12</f>
        <v>684.77</v>
      </c>
      <c r="AD47">
        <f>0.01*$S47*'掺杂元素 '!M$13+(1-0.01*$S47*'掺杂元素 '!$B$13/5)*'掺杂元素 '!M$12</f>
        <v>69.569999999999993</v>
      </c>
      <c r="AE47">
        <f>0.01*$S47*'掺杂元素 '!N$13+(1-0.01*$S47*'掺杂元素 '!$B$13/5)*'掺杂元素 '!N$12</f>
        <v>119.31829999999999</v>
      </c>
      <c r="AF47">
        <f>0.01*$S47*'掺杂元素 '!O$13+(1-0.01*$S47*'掺杂元素 '!$B$13/5)*'掺杂元素 '!O$12</f>
        <v>4.1500000000000004</v>
      </c>
      <c r="AG47">
        <f>0.01*$S47*'掺杂元素 '!P$13+(1-0.01*$S47*'掺杂元素 '!$B$13/5)*'掺杂元素 '!P$12</f>
        <v>50.6</v>
      </c>
      <c r="AH47">
        <f>0.01*$S47*'掺杂元素 '!Q$13+(1-0.01*$S47*'掺杂元素 '!$B$13/5)*'掺杂元素 '!Q$12</f>
        <v>7.8125</v>
      </c>
      <c r="AI47">
        <f t="shared" si="39"/>
        <v>0.92145718975799884</v>
      </c>
      <c r="AJ47">
        <f t="shared" si="40"/>
        <v>1.2084586802045501</v>
      </c>
      <c r="AK47">
        <f t="shared" ref="AK47:AR47" si="57">F47/W47</f>
        <v>1.0029629629629599</v>
      </c>
      <c r="AL47">
        <f t="shared" si="57"/>
        <v>0.96399999999999997</v>
      </c>
      <c r="AM47">
        <f t="shared" si="57"/>
        <v>1.10604515659141</v>
      </c>
      <c r="AN47">
        <f t="shared" si="57"/>
        <v>1.6770028818443801</v>
      </c>
      <c r="AO47">
        <f t="shared" si="57"/>
        <v>1.0803560830860499</v>
      </c>
      <c r="AP47">
        <f t="shared" si="57"/>
        <v>1.19299363057325</v>
      </c>
      <c r="AQ47">
        <f t="shared" si="57"/>
        <v>1.0491026183974199</v>
      </c>
      <c r="AR47">
        <f t="shared" si="57"/>
        <v>1.74845479373293</v>
      </c>
      <c r="AS47">
        <f t="shared" si="42"/>
        <v>1.7184999999999999</v>
      </c>
      <c r="AT47">
        <f t="shared" si="43"/>
        <v>612.31799999999998</v>
      </c>
      <c r="AU47">
        <f t="shared" si="44"/>
        <v>45.895000000000003</v>
      </c>
      <c r="AV47">
        <f t="shared" si="45"/>
        <v>110.10034</v>
      </c>
    </row>
    <row r="48" spans="1:48" x14ac:dyDescent="0.25">
      <c r="A48" t="s">
        <v>54</v>
      </c>
      <c r="B48">
        <v>7</v>
      </c>
      <c r="C48">
        <f>0.01*$B48*'掺杂元素 '!C$7+(1-0.01*$B48*'掺杂元素 '!$B$7)*'掺杂元素 '!C$2</f>
        <v>1.2547999999999999</v>
      </c>
      <c r="D48">
        <f>0.01*$B48*'掺杂元素 '!D$7+(1-0.01*$B48*'掺杂元素 '!$B$7)*'掺杂元素 '!D$2</f>
        <v>144.07</v>
      </c>
      <c r="E48">
        <f>0.01*$B48*'掺杂元素 '!E$7+(1-0.01*$B48*'掺杂元素 '!$B$7)*'掺杂元素 '!E$2</f>
        <v>2.70068546042156</v>
      </c>
      <c r="F48">
        <f>0.01*$B48*'掺杂元素 '!F$7+(1-0.01*$B48*'掺杂元素 '!$B$7)*'掺杂元素 '!F$2</f>
        <v>243.84</v>
      </c>
      <c r="G48">
        <f>0.01*$B48*'掺杂元素 '!G$7+(1-0.01*$B48*'掺杂元素 '!$B$7)*'掺杂元素 '!G$2</f>
        <v>4.79</v>
      </c>
      <c r="H48">
        <f>0.01*$B48*'掺杂元素 '!H$7+(1-0.01*$B48*'掺杂元素 '!$B$7)*'掺杂元素 '!H$2</f>
        <v>151.66999999999999</v>
      </c>
      <c r="I48">
        <f>0.01*$B48*'掺杂元素 '!I$7+(1-0.01*$B48*'掺杂元素 '!$B$7)*'掺杂元素 '!I$2</f>
        <v>2.9112</v>
      </c>
      <c r="J48">
        <f>0.01*$B48*'掺杂元素 '!J$7+(1-0.01*$B48*'掺杂元素 '!$B$7)*'掺杂元素 '!J$2</f>
        <v>1.8138000000000001</v>
      </c>
      <c r="K48">
        <f>0.01*$B48*'掺杂元素 '!K$7+(1-0.01*$B48*'掺杂元素 '!$B$7)*'掺杂元素 '!K$2</f>
        <v>1.8634999999999999</v>
      </c>
      <c r="L48">
        <f>0.01*$B48*'掺杂元素 '!L$7+(1-0.01*$B48*'掺杂元素 '!$B$7)*'掺杂元素 '!L$2</f>
        <v>716.29300000000001</v>
      </c>
      <c r="M48">
        <f>0.01*$B48*'掺杂元素 '!M$7+(1-0.01*$B48*'掺杂元素 '!$B$7)*'掺杂元素 '!M$2</f>
        <v>120.98</v>
      </c>
      <c r="N48">
        <f>0.01*$B48*'掺杂元素 '!N$7+(1-0.01*$B48*'掺杂元素 '!$B$7)*'掺杂元素 '!N$2</f>
        <v>100.80311</v>
      </c>
      <c r="O48">
        <f>0.01*$B48*'掺杂元素 '!O$7+(1-0.01*$B48*'掺杂元素 '!$B$7)*'掺杂元素 '!O$2</f>
        <v>3.532</v>
      </c>
      <c r="P48">
        <f>0.01*$B48*'掺杂元素 '!P$7+(1-0.01*$B48*'掺杂元素 '!$B$7)*'掺杂元素 '!P$2</f>
        <v>43.92</v>
      </c>
      <c r="Q48">
        <f>0.01*$B48*'掺杂元素 '!Q$7+(1-0.01*$B48*'掺杂元素 '!$B$7)*'掺杂元素 '!Q$2</f>
        <v>0.80264945652173914</v>
      </c>
      <c r="R48" t="s">
        <v>50</v>
      </c>
      <c r="S48">
        <v>30</v>
      </c>
      <c r="T48">
        <f>0.01*$S48*'掺杂元素 '!C$13+(1-0.01*$S48*'掺杂元素 '!$B$13/5)*'掺杂元素 '!C$12</f>
        <v>0.64</v>
      </c>
      <c r="U48">
        <f>0.01*$S48*'掺杂元素 '!D$13+(1-0.01*$S48*'掺杂元素 '!$B$13/5)*'掺杂元素 '!D$12</f>
        <v>146.9</v>
      </c>
      <c r="V48">
        <f>0.01*$S48*'掺杂元素 '!E$13+(1-0.01*$S48*'掺杂元素 '!$B$13/5)*'掺杂元素 '!E$12</f>
        <v>2.2376234328209401</v>
      </c>
      <c r="W48">
        <f>0.01*$S48*'掺杂元素 '!F$13+(1-0.01*$S48*'掺杂元素 '!$B$13/5)*'掺杂元素 '!F$12</f>
        <v>243</v>
      </c>
      <c r="X48">
        <f>0.01*$S48*'掺杂元素 '!G$13+(1-0.01*$S48*'掺杂元素 '!$B$13/5)*'掺杂元素 '!G$12</f>
        <v>5</v>
      </c>
      <c r="Y48">
        <f>0.01*$S48*'掺杂元素 '!H$13+(1-0.01*$S48*'掺杂元素 '!$B$13/5)*'掺杂元素 '!H$12</f>
        <v>137.30000000000001</v>
      </c>
      <c r="Z48">
        <f>0.01*$S48*'掺杂元素 '!I$13+(1-0.01*$S48*'掺杂元素 '!$B$13/5)*'掺杂元素 '!I$12</f>
        <v>1.7350000000000001</v>
      </c>
      <c r="AA48">
        <f>0.01*$S48*'掺杂元素 '!J$13+(1-0.01*$S48*'掺杂元素 '!$B$13/5)*'掺杂元素 '!J$12</f>
        <v>1.6850000000000001</v>
      </c>
      <c r="AB48">
        <f>0.01*$S48*'掺杂元素 '!K$13+(1-0.01*$S48*'掺杂元素 '!$B$13/5)*'掺杂元素 '!K$12</f>
        <v>1.57</v>
      </c>
      <c r="AC48">
        <f>0.01*$S48*'掺杂元素 '!L$13+(1-0.01*$S48*'掺杂元素 '!$B$13/5)*'掺杂元素 '!L$12</f>
        <v>684.77</v>
      </c>
      <c r="AD48">
        <f>0.01*$S48*'掺杂元素 '!M$13+(1-0.01*$S48*'掺杂元素 '!$B$13/5)*'掺杂元素 '!M$12</f>
        <v>69.569999999999993</v>
      </c>
      <c r="AE48">
        <f>0.01*$S48*'掺杂元素 '!N$13+(1-0.01*$S48*'掺杂元素 '!$B$13/5)*'掺杂元素 '!N$12</f>
        <v>119.31829999999999</v>
      </c>
      <c r="AF48">
        <f>0.01*$S48*'掺杂元素 '!O$13+(1-0.01*$S48*'掺杂元素 '!$B$13/5)*'掺杂元素 '!O$12</f>
        <v>4.1500000000000004</v>
      </c>
      <c r="AG48">
        <f>0.01*$S48*'掺杂元素 '!P$13+(1-0.01*$S48*'掺杂元素 '!$B$13/5)*'掺杂元素 '!P$12</f>
        <v>50.6</v>
      </c>
      <c r="AH48">
        <f>0.01*$S48*'掺杂元素 '!Q$13+(1-0.01*$S48*'掺杂元素 '!$B$13/5)*'掺杂元素 '!Q$12</f>
        <v>7.8125</v>
      </c>
      <c r="AI48">
        <f t="shared" si="39"/>
        <v>0.92020935426178718</v>
      </c>
      <c r="AJ48">
        <f t="shared" si="40"/>
        <v>1.2069436799814199</v>
      </c>
      <c r="AK48">
        <f t="shared" ref="AK48:AR48" si="58">F48/W48</f>
        <v>1.0034567901234599</v>
      </c>
      <c r="AL48">
        <f t="shared" si="58"/>
        <v>0.95799999999999996</v>
      </c>
      <c r="AM48">
        <f t="shared" si="58"/>
        <v>1.10466132556446</v>
      </c>
      <c r="AN48">
        <f t="shared" si="58"/>
        <v>1.6779250720461101</v>
      </c>
      <c r="AO48">
        <f t="shared" si="58"/>
        <v>1.0764391691394699</v>
      </c>
      <c r="AP48">
        <f t="shared" si="58"/>
        <v>1.18694267515924</v>
      </c>
      <c r="AQ48">
        <f t="shared" si="58"/>
        <v>1.0460344349197499</v>
      </c>
      <c r="AR48">
        <f t="shared" si="58"/>
        <v>1.73896794595372</v>
      </c>
      <c r="AS48">
        <f t="shared" si="42"/>
        <v>1.7232499999999999</v>
      </c>
      <c r="AT48">
        <f t="shared" si="43"/>
        <v>613.36850000000004</v>
      </c>
      <c r="AU48">
        <f t="shared" si="44"/>
        <v>46.225000000000001</v>
      </c>
      <c r="AV48">
        <f t="shared" si="45"/>
        <v>109.595705</v>
      </c>
    </row>
    <row r="49" spans="1:48" x14ac:dyDescent="0.25">
      <c r="A49" t="s">
        <v>54</v>
      </c>
      <c r="B49">
        <v>8</v>
      </c>
      <c r="C49">
        <f>0.01*$B49*'掺杂元素 '!C$7+(1-0.01*$B49*'掺杂元素 '!$B$7)*'掺杂元素 '!C$2</f>
        <v>1.2511999999999999</v>
      </c>
      <c r="D49">
        <f>0.01*$B49*'掺杂元素 '!D$7+(1-0.01*$B49*'掺杂元素 '!$B$7)*'掺杂元素 '!D$2</f>
        <v>144.08000000000001</v>
      </c>
      <c r="E49">
        <f>0.01*$B49*'掺杂元素 '!E$7+(1-0.01*$B49*'掺杂元素 '!$B$7)*'掺杂元素 '!E$2</f>
        <v>2.69729546042156</v>
      </c>
      <c r="F49">
        <f>0.01*$B49*'掺杂元素 '!F$7+(1-0.01*$B49*'掺杂元素 '!$B$7)*'掺杂元素 '!F$2</f>
        <v>243.96</v>
      </c>
      <c r="G49">
        <f>0.01*$B49*'掺杂元素 '!G$7+(1-0.01*$B49*'掺杂元素 '!$B$7)*'掺杂元素 '!G$2</f>
        <v>4.76</v>
      </c>
      <c r="H49">
        <f>0.01*$B49*'掺杂元素 '!H$7+(1-0.01*$B49*'掺杂元素 '!$B$7)*'掺杂元素 '!H$2</f>
        <v>151.47999999999999</v>
      </c>
      <c r="I49">
        <f>0.01*$B49*'掺杂元素 '!I$7+(1-0.01*$B49*'掺杂元素 '!$B$7)*'掺杂元素 '!I$2</f>
        <v>2.9127999999999998</v>
      </c>
      <c r="J49">
        <f>0.01*$B49*'掺杂元素 '!J$7+(1-0.01*$B49*'掺杂元素 '!$B$7)*'掺杂元素 '!J$2</f>
        <v>1.8071999999999999</v>
      </c>
      <c r="K49">
        <f>0.01*$B49*'掺杂元素 '!K$7+(1-0.01*$B49*'掺杂元素 '!$B$7)*'掺杂元素 '!K$2</f>
        <v>1.8540000000000001</v>
      </c>
      <c r="L49">
        <f>0.01*$B49*'掺杂元素 '!L$7+(1-0.01*$B49*'掺杂元素 '!$B$7)*'掺杂元素 '!L$2</f>
        <v>714.19200000000001</v>
      </c>
      <c r="M49">
        <f>0.01*$B49*'掺杂元素 '!M$7+(1-0.01*$B49*'掺杂元素 '!$B$7)*'掺杂元素 '!M$2</f>
        <v>120.32</v>
      </c>
      <c r="N49">
        <f>0.01*$B49*'掺杂元素 '!N$7+(1-0.01*$B49*'掺杂元素 '!$B$7)*'掺杂元素 '!N$2</f>
        <v>99.793840000000003</v>
      </c>
      <c r="O49">
        <f>0.01*$B49*'掺杂元素 '!O$7+(1-0.01*$B49*'掺杂元素 '!$B$7)*'掺杂元素 '!O$2</f>
        <v>3.508</v>
      </c>
      <c r="P49">
        <f>0.01*$B49*'掺杂元素 '!P$7+(1-0.01*$B49*'掺杂元素 '!$B$7)*'掺杂元素 '!P$2</f>
        <v>43.48</v>
      </c>
      <c r="Q49">
        <f>0.01*$B49*'掺杂元素 '!Q$7+(1-0.01*$B49*'掺杂元素 '!$B$7)*'掺杂元素 '!Q$2</f>
        <v>0.80570652173913038</v>
      </c>
      <c r="R49" t="s">
        <v>50</v>
      </c>
      <c r="S49">
        <v>30</v>
      </c>
      <c r="T49">
        <f>0.01*$S49*'掺杂元素 '!C$13+(1-0.01*$S49*'掺杂元素 '!$B$13/5)*'掺杂元素 '!C$12</f>
        <v>0.64</v>
      </c>
      <c r="U49">
        <f>0.01*$S49*'掺杂元素 '!D$13+(1-0.01*$S49*'掺杂元素 '!$B$13/5)*'掺杂元素 '!D$12</f>
        <v>146.9</v>
      </c>
      <c r="V49">
        <f>0.01*$S49*'掺杂元素 '!E$13+(1-0.01*$S49*'掺杂元素 '!$B$13/5)*'掺杂元素 '!E$12</f>
        <v>2.2376234328209401</v>
      </c>
      <c r="W49">
        <f>0.01*$S49*'掺杂元素 '!F$13+(1-0.01*$S49*'掺杂元素 '!$B$13/5)*'掺杂元素 '!F$12</f>
        <v>243</v>
      </c>
      <c r="X49">
        <f>0.01*$S49*'掺杂元素 '!G$13+(1-0.01*$S49*'掺杂元素 '!$B$13/5)*'掺杂元素 '!G$12</f>
        <v>5</v>
      </c>
      <c r="Y49">
        <f>0.01*$S49*'掺杂元素 '!H$13+(1-0.01*$S49*'掺杂元素 '!$B$13/5)*'掺杂元素 '!H$12</f>
        <v>137.30000000000001</v>
      </c>
      <c r="Z49">
        <f>0.01*$S49*'掺杂元素 '!I$13+(1-0.01*$S49*'掺杂元素 '!$B$13/5)*'掺杂元素 '!I$12</f>
        <v>1.7350000000000001</v>
      </c>
      <c r="AA49">
        <f>0.01*$S49*'掺杂元素 '!J$13+(1-0.01*$S49*'掺杂元素 '!$B$13/5)*'掺杂元素 '!J$12</f>
        <v>1.6850000000000001</v>
      </c>
      <c r="AB49">
        <f>0.01*$S49*'掺杂元素 '!K$13+(1-0.01*$S49*'掺杂元素 '!$B$13/5)*'掺杂元素 '!K$12</f>
        <v>1.57</v>
      </c>
      <c r="AC49">
        <f>0.01*$S49*'掺杂元素 '!L$13+(1-0.01*$S49*'掺杂元素 '!$B$13/5)*'掺杂元素 '!L$12</f>
        <v>684.77</v>
      </c>
      <c r="AD49">
        <f>0.01*$S49*'掺杂元素 '!M$13+(1-0.01*$S49*'掺杂元素 '!$B$13/5)*'掺杂元素 '!M$12</f>
        <v>69.569999999999993</v>
      </c>
      <c r="AE49">
        <f>0.01*$S49*'掺杂元素 '!N$13+(1-0.01*$S49*'掺杂元素 '!$B$13/5)*'掺杂元素 '!N$12</f>
        <v>119.31829999999999</v>
      </c>
      <c r="AF49">
        <f>0.01*$S49*'掺杂元素 '!O$13+(1-0.01*$S49*'掺杂元素 '!$B$13/5)*'掺杂元素 '!O$12</f>
        <v>4.1500000000000004</v>
      </c>
      <c r="AG49">
        <f>0.01*$S49*'掺杂元素 '!P$13+(1-0.01*$S49*'掺杂元素 '!$B$13/5)*'掺杂元素 '!P$12</f>
        <v>50.6</v>
      </c>
      <c r="AH49">
        <f>0.01*$S49*'掺杂元素 '!Q$13+(1-0.01*$S49*'掺杂元素 '!$B$13/5)*'掺杂元素 '!Q$12</f>
        <v>7.8125</v>
      </c>
      <c r="AI49">
        <f t="shared" si="39"/>
        <v>0.91896151876557564</v>
      </c>
      <c r="AJ49">
        <f t="shared" si="40"/>
        <v>1.20542867975829</v>
      </c>
      <c r="AK49">
        <f t="shared" ref="AK49:AR49" si="59">F49/W49</f>
        <v>1.0039506172839501</v>
      </c>
      <c r="AL49">
        <f t="shared" si="59"/>
        <v>0.95199999999999996</v>
      </c>
      <c r="AM49">
        <f t="shared" si="59"/>
        <v>1.1032774945375099</v>
      </c>
      <c r="AN49">
        <f t="shared" si="59"/>
        <v>1.6788472622478401</v>
      </c>
      <c r="AO49">
        <f t="shared" si="59"/>
        <v>1.0725222551928799</v>
      </c>
      <c r="AP49">
        <f t="shared" si="59"/>
        <v>1.18089171974522</v>
      </c>
      <c r="AQ49">
        <f t="shared" si="59"/>
        <v>1.0429662514420901</v>
      </c>
      <c r="AR49">
        <f t="shared" si="59"/>
        <v>1.7294810981744999</v>
      </c>
      <c r="AS49">
        <f t="shared" si="42"/>
        <v>1.728</v>
      </c>
      <c r="AT49">
        <f t="shared" si="43"/>
        <v>614.41899999999998</v>
      </c>
      <c r="AU49">
        <f t="shared" si="44"/>
        <v>46.555</v>
      </c>
      <c r="AV49">
        <f t="shared" si="45"/>
        <v>109.09107</v>
      </c>
    </row>
    <row r="50" spans="1:48" x14ac:dyDescent="0.25">
      <c r="A50" t="s">
        <v>54</v>
      </c>
      <c r="B50">
        <v>9</v>
      </c>
      <c r="C50">
        <f>0.01*$B50*'掺杂元素 '!C$7+(1-0.01*$B50*'掺杂元素 '!$B$7)*'掺杂元素 '!C$2</f>
        <v>1.2476</v>
      </c>
      <c r="D50">
        <f>0.01*$B50*'掺杂元素 '!D$7+(1-0.01*$B50*'掺杂元素 '!$B$7)*'掺杂元素 '!D$2</f>
        <v>144.09</v>
      </c>
      <c r="E50">
        <f>0.01*$B50*'掺杂元素 '!E$7+(1-0.01*$B50*'掺杂元素 '!$B$7)*'掺杂元素 '!E$2</f>
        <v>2.69390546042156</v>
      </c>
      <c r="F50">
        <f>0.01*$B50*'掺杂元素 '!F$7+(1-0.01*$B50*'掺杂元素 '!$B$7)*'掺杂元素 '!F$2</f>
        <v>244.08</v>
      </c>
      <c r="G50">
        <f>0.01*$B50*'掺杂元素 '!G$7+(1-0.01*$B50*'掺杂元素 '!$B$7)*'掺杂元素 '!G$2</f>
        <v>4.7300000000000004</v>
      </c>
      <c r="H50">
        <f>0.01*$B50*'掺杂元素 '!H$7+(1-0.01*$B50*'掺杂元素 '!$B$7)*'掺杂元素 '!H$2</f>
        <v>151.29</v>
      </c>
      <c r="I50">
        <f>0.01*$B50*'掺杂元素 '!I$7+(1-0.01*$B50*'掺杂元素 '!$B$7)*'掺杂元素 '!I$2</f>
        <v>2.9144000000000001</v>
      </c>
      <c r="J50">
        <f>0.01*$B50*'掺杂元素 '!J$7+(1-0.01*$B50*'掺杂元素 '!$B$7)*'掺杂元素 '!J$2</f>
        <v>1.8006</v>
      </c>
      <c r="K50">
        <f>0.01*$B50*'掺杂元素 '!K$7+(1-0.01*$B50*'掺杂元素 '!$B$7)*'掺杂元素 '!K$2</f>
        <v>1.8445</v>
      </c>
      <c r="L50">
        <f>0.01*$B50*'掺杂元素 '!L$7+(1-0.01*$B50*'掺杂元素 '!$B$7)*'掺杂元素 '!L$2</f>
        <v>712.09100000000001</v>
      </c>
      <c r="M50">
        <f>0.01*$B50*'掺杂元素 '!M$7+(1-0.01*$B50*'掺杂元素 '!$B$7)*'掺杂元素 '!M$2</f>
        <v>119.66</v>
      </c>
      <c r="N50">
        <f>0.01*$B50*'掺杂元素 '!N$7+(1-0.01*$B50*'掺杂元素 '!$B$7)*'掺杂元素 '!N$2</f>
        <v>98.784570000000002</v>
      </c>
      <c r="O50">
        <f>0.01*$B50*'掺杂元素 '!O$7+(1-0.01*$B50*'掺杂元素 '!$B$7)*'掺杂元素 '!O$2</f>
        <v>3.484</v>
      </c>
      <c r="P50">
        <f>0.01*$B50*'掺杂元素 '!P$7+(1-0.01*$B50*'掺杂元素 '!$B$7)*'掺杂元素 '!P$2</f>
        <v>43.04</v>
      </c>
      <c r="Q50">
        <f>0.01*$B50*'掺杂元素 '!Q$7+(1-0.01*$B50*'掺杂元素 '!$B$7)*'掺杂元素 '!Q$2</f>
        <v>0.80876358695652173</v>
      </c>
      <c r="R50" t="s">
        <v>50</v>
      </c>
      <c r="S50">
        <v>30</v>
      </c>
      <c r="T50">
        <f>0.01*$S50*'掺杂元素 '!C$13+(1-0.01*$S50*'掺杂元素 '!$B$13/5)*'掺杂元素 '!C$12</f>
        <v>0.64</v>
      </c>
      <c r="U50">
        <f>0.01*$S50*'掺杂元素 '!D$13+(1-0.01*$S50*'掺杂元素 '!$B$13/5)*'掺杂元素 '!D$12</f>
        <v>146.9</v>
      </c>
      <c r="V50">
        <f>0.01*$S50*'掺杂元素 '!E$13+(1-0.01*$S50*'掺杂元素 '!$B$13/5)*'掺杂元素 '!E$12</f>
        <v>2.2376234328209401</v>
      </c>
      <c r="W50">
        <f>0.01*$S50*'掺杂元素 '!F$13+(1-0.01*$S50*'掺杂元素 '!$B$13/5)*'掺杂元素 '!F$12</f>
        <v>243</v>
      </c>
      <c r="X50">
        <f>0.01*$S50*'掺杂元素 '!G$13+(1-0.01*$S50*'掺杂元素 '!$B$13/5)*'掺杂元素 '!G$12</f>
        <v>5</v>
      </c>
      <c r="Y50">
        <f>0.01*$S50*'掺杂元素 '!H$13+(1-0.01*$S50*'掺杂元素 '!$B$13/5)*'掺杂元素 '!H$12</f>
        <v>137.30000000000001</v>
      </c>
      <c r="Z50">
        <f>0.01*$S50*'掺杂元素 '!I$13+(1-0.01*$S50*'掺杂元素 '!$B$13/5)*'掺杂元素 '!I$12</f>
        <v>1.7350000000000001</v>
      </c>
      <c r="AA50">
        <f>0.01*$S50*'掺杂元素 '!J$13+(1-0.01*$S50*'掺杂元素 '!$B$13/5)*'掺杂元素 '!J$12</f>
        <v>1.6850000000000001</v>
      </c>
      <c r="AB50">
        <f>0.01*$S50*'掺杂元素 '!K$13+(1-0.01*$S50*'掺杂元素 '!$B$13/5)*'掺杂元素 '!K$12</f>
        <v>1.57</v>
      </c>
      <c r="AC50">
        <f>0.01*$S50*'掺杂元素 '!L$13+(1-0.01*$S50*'掺杂元素 '!$B$13/5)*'掺杂元素 '!L$12</f>
        <v>684.77</v>
      </c>
      <c r="AD50">
        <f>0.01*$S50*'掺杂元素 '!M$13+(1-0.01*$S50*'掺杂元素 '!$B$13/5)*'掺杂元素 '!M$12</f>
        <v>69.569999999999993</v>
      </c>
      <c r="AE50">
        <f>0.01*$S50*'掺杂元素 '!N$13+(1-0.01*$S50*'掺杂元素 '!$B$13/5)*'掺杂元素 '!N$12</f>
        <v>119.31829999999999</v>
      </c>
      <c r="AF50">
        <f>0.01*$S50*'掺杂元素 '!O$13+(1-0.01*$S50*'掺杂元素 '!$B$13/5)*'掺杂元素 '!O$12</f>
        <v>4.1500000000000004</v>
      </c>
      <c r="AG50">
        <f>0.01*$S50*'掺杂元素 '!P$13+(1-0.01*$S50*'掺杂元素 '!$B$13/5)*'掺杂元素 '!P$12</f>
        <v>50.6</v>
      </c>
      <c r="AH50">
        <f>0.01*$S50*'掺杂元素 '!Q$13+(1-0.01*$S50*'掺杂元素 '!$B$13/5)*'掺杂元素 '!Q$12</f>
        <v>7.8125</v>
      </c>
      <c r="AI50">
        <f t="shared" si="39"/>
        <v>0.91771368326936409</v>
      </c>
      <c r="AJ50">
        <f t="shared" si="40"/>
        <v>1.2039136795351599</v>
      </c>
      <c r="AK50">
        <f t="shared" ref="AK50:AR50" si="60">F50/W50</f>
        <v>1.00444444444444</v>
      </c>
      <c r="AL50">
        <f t="shared" si="60"/>
        <v>0.94599999999999995</v>
      </c>
      <c r="AM50">
        <f t="shared" si="60"/>
        <v>1.1018936635105601</v>
      </c>
      <c r="AN50">
        <f t="shared" si="60"/>
        <v>1.6797694524495701</v>
      </c>
      <c r="AO50">
        <f t="shared" si="60"/>
        <v>1.0686053412462899</v>
      </c>
      <c r="AP50">
        <f t="shared" si="60"/>
        <v>1.17484076433121</v>
      </c>
      <c r="AQ50">
        <f t="shared" si="60"/>
        <v>1.0398980679644301</v>
      </c>
      <c r="AR50">
        <f t="shared" si="60"/>
        <v>1.7199942503952901</v>
      </c>
      <c r="AS50">
        <f t="shared" si="42"/>
        <v>1.73275</v>
      </c>
      <c r="AT50">
        <f t="shared" si="43"/>
        <v>615.46950000000004</v>
      </c>
      <c r="AU50">
        <f t="shared" si="44"/>
        <v>46.884999999999998</v>
      </c>
      <c r="AV50">
        <f t="shared" si="45"/>
        <v>108.58643499999999</v>
      </c>
    </row>
    <row r="51" spans="1:48" x14ac:dyDescent="0.25">
      <c r="A51" t="s">
        <v>54</v>
      </c>
      <c r="B51">
        <v>10</v>
      </c>
      <c r="C51">
        <f>0.01*$B51*'掺杂元素 '!C$7+(1-0.01*$B51*'掺杂元素 '!$B$7)*'掺杂元素 '!C$2</f>
        <v>1.2440000000000002</v>
      </c>
      <c r="D51">
        <f>0.01*$B51*'掺杂元素 '!D$7+(1-0.01*$B51*'掺杂元素 '!$B$7)*'掺杂元素 '!D$2</f>
        <v>144.1</v>
      </c>
      <c r="E51">
        <f>0.01*$B51*'掺杂元素 '!E$7+(1-0.01*$B51*'掺杂元素 '!$B$7)*'掺杂元素 '!E$2</f>
        <v>2.69051546042156</v>
      </c>
      <c r="F51">
        <f>0.01*$B51*'掺杂元素 '!F$7+(1-0.01*$B51*'掺杂元素 '!$B$7)*'掺杂元素 '!F$2</f>
        <v>244.2</v>
      </c>
      <c r="G51">
        <f>0.01*$B51*'掺杂元素 '!G$7+(1-0.01*$B51*'掺杂元素 '!$B$7)*'掺杂元素 '!G$2</f>
        <v>4.7</v>
      </c>
      <c r="H51">
        <f>0.01*$B51*'掺杂元素 '!H$7+(1-0.01*$B51*'掺杂元素 '!$B$7)*'掺杂元素 '!H$2</f>
        <v>151.1</v>
      </c>
      <c r="I51">
        <f>0.01*$B51*'掺杂元素 '!I$7+(1-0.01*$B51*'掺杂元素 '!$B$7)*'掺杂元素 '!I$2</f>
        <v>2.9159999999999999</v>
      </c>
      <c r="J51">
        <f>0.01*$B51*'掺杂元素 '!J$7+(1-0.01*$B51*'掺杂元素 '!$B$7)*'掺杂元素 '!J$2</f>
        <v>1.794</v>
      </c>
      <c r="K51">
        <f>0.01*$B51*'掺杂元素 '!K$7+(1-0.01*$B51*'掺杂元素 '!$B$7)*'掺杂元素 '!K$2</f>
        <v>1.835</v>
      </c>
      <c r="L51">
        <f>0.01*$B51*'掺杂元素 '!L$7+(1-0.01*$B51*'掺杂元素 '!$B$7)*'掺杂元素 '!L$2</f>
        <v>709.99</v>
      </c>
      <c r="M51">
        <f>0.01*$B51*'掺杂元素 '!M$7+(1-0.01*$B51*'掺杂元素 '!$B$7)*'掺杂元素 '!M$2</f>
        <v>119</v>
      </c>
      <c r="N51">
        <f>0.01*$B51*'掺杂元素 '!N$7+(1-0.01*$B51*'掺杂元素 '!$B$7)*'掺杂元素 '!N$2</f>
        <v>97.775300000000001</v>
      </c>
      <c r="O51">
        <f>0.01*$B51*'掺杂元素 '!O$7+(1-0.01*$B51*'掺杂元素 '!$B$7)*'掺杂元素 '!O$2</f>
        <v>3.46</v>
      </c>
      <c r="P51">
        <f>0.01*$B51*'掺杂元素 '!P$7+(1-0.01*$B51*'掺杂元素 '!$B$7)*'掺杂元素 '!P$2</f>
        <v>42.6</v>
      </c>
      <c r="Q51">
        <f>0.01*$B51*'掺杂元素 '!Q$7+(1-0.01*$B51*'掺杂元素 '!$B$7)*'掺杂元素 '!Q$2</f>
        <v>0.81182065217391308</v>
      </c>
      <c r="R51" t="s">
        <v>50</v>
      </c>
      <c r="S51">
        <v>30</v>
      </c>
      <c r="T51">
        <f>0.01*$S51*'掺杂元素 '!C$13+(1-0.01*$S51*'掺杂元素 '!$B$13/5)*'掺杂元素 '!C$12</f>
        <v>0.64</v>
      </c>
      <c r="U51">
        <f>0.01*$S51*'掺杂元素 '!D$13+(1-0.01*$S51*'掺杂元素 '!$B$13/5)*'掺杂元素 '!D$12</f>
        <v>146.9</v>
      </c>
      <c r="V51">
        <f>0.01*$S51*'掺杂元素 '!E$13+(1-0.01*$S51*'掺杂元素 '!$B$13/5)*'掺杂元素 '!E$12</f>
        <v>2.2376234328209401</v>
      </c>
      <c r="W51">
        <f>0.01*$S51*'掺杂元素 '!F$13+(1-0.01*$S51*'掺杂元素 '!$B$13/5)*'掺杂元素 '!F$12</f>
        <v>243</v>
      </c>
      <c r="X51">
        <f>0.01*$S51*'掺杂元素 '!G$13+(1-0.01*$S51*'掺杂元素 '!$B$13/5)*'掺杂元素 '!G$12</f>
        <v>5</v>
      </c>
      <c r="Y51">
        <f>0.01*$S51*'掺杂元素 '!H$13+(1-0.01*$S51*'掺杂元素 '!$B$13/5)*'掺杂元素 '!H$12</f>
        <v>137.30000000000001</v>
      </c>
      <c r="Z51">
        <f>0.01*$S51*'掺杂元素 '!I$13+(1-0.01*$S51*'掺杂元素 '!$B$13/5)*'掺杂元素 '!I$12</f>
        <v>1.7350000000000001</v>
      </c>
      <c r="AA51">
        <f>0.01*$S51*'掺杂元素 '!J$13+(1-0.01*$S51*'掺杂元素 '!$B$13/5)*'掺杂元素 '!J$12</f>
        <v>1.6850000000000001</v>
      </c>
      <c r="AB51">
        <f>0.01*$S51*'掺杂元素 '!K$13+(1-0.01*$S51*'掺杂元素 '!$B$13/5)*'掺杂元素 '!K$12</f>
        <v>1.57</v>
      </c>
      <c r="AC51">
        <f>0.01*$S51*'掺杂元素 '!L$13+(1-0.01*$S51*'掺杂元素 '!$B$13/5)*'掺杂元素 '!L$12</f>
        <v>684.77</v>
      </c>
      <c r="AD51">
        <f>0.01*$S51*'掺杂元素 '!M$13+(1-0.01*$S51*'掺杂元素 '!$B$13/5)*'掺杂元素 '!M$12</f>
        <v>69.569999999999993</v>
      </c>
      <c r="AE51">
        <f>0.01*$S51*'掺杂元素 '!N$13+(1-0.01*$S51*'掺杂元素 '!$B$13/5)*'掺杂元素 '!N$12</f>
        <v>119.31829999999999</v>
      </c>
      <c r="AF51">
        <f>0.01*$S51*'掺杂元素 '!O$13+(1-0.01*$S51*'掺杂元素 '!$B$13/5)*'掺杂元素 '!O$12</f>
        <v>4.1500000000000004</v>
      </c>
      <c r="AG51">
        <f>0.01*$S51*'掺杂元素 '!P$13+(1-0.01*$S51*'掺杂元素 '!$B$13/5)*'掺杂元素 '!P$12</f>
        <v>50.6</v>
      </c>
      <c r="AH51">
        <f>0.01*$S51*'掺杂元素 '!Q$13+(1-0.01*$S51*'掺杂元素 '!$B$13/5)*'掺杂元素 '!Q$12</f>
        <v>7.8125</v>
      </c>
      <c r="AI51">
        <f t="shared" si="39"/>
        <v>0.91646584777315265</v>
      </c>
      <c r="AJ51">
        <f t="shared" si="40"/>
        <v>1.20239867931203</v>
      </c>
      <c r="AK51">
        <f t="shared" ref="AK51:AR51" si="61">F51/W51</f>
        <v>1.00493827160494</v>
      </c>
      <c r="AL51">
        <f t="shared" si="61"/>
        <v>0.94</v>
      </c>
      <c r="AM51">
        <f t="shared" si="61"/>
        <v>1.10050983248361</v>
      </c>
      <c r="AN51">
        <f t="shared" si="61"/>
        <v>1.6806916426513001</v>
      </c>
      <c r="AO51">
        <f t="shared" si="61"/>
        <v>1.0646884272996999</v>
      </c>
      <c r="AP51">
        <f t="shared" si="61"/>
        <v>1.1687898089172</v>
      </c>
      <c r="AQ51">
        <f t="shared" si="61"/>
        <v>1.0368298844867601</v>
      </c>
      <c r="AR51">
        <f t="shared" si="61"/>
        <v>1.71050740261607</v>
      </c>
      <c r="AS51">
        <f t="shared" si="42"/>
        <v>1.7375</v>
      </c>
      <c r="AT51">
        <f t="shared" si="43"/>
        <v>616.52</v>
      </c>
      <c r="AU51">
        <f t="shared" si="44"/>
        <v>47.215000000000003</v>
      </c>
      <c r="AV51">
        <f t="shared" si="45"/>
        <v>108.0818</v>
      </c>
    </row>
    <row r="52" spans="1:48" x14ac:dyDescent="0.25">
      <c r="A52" t="s">
        <v>55</v>
      </c>
      <c r="B52">
        <v>1</v>
      </c>
      <c r="C52">
        <f>0.01*$B52*'掺杂元素 '!C$8+(1-0.01*$B52*'掺杂元素 '!$B$8)*'掺杂元素 '!C$2</f>
        <v>1.254</v>
      </c>
      <c r="D52">
        <f>0.01*$B52*'掺杂元素 '!D$8+(1-0.01*$B52*'掺杂元素 '!$B$8)*'掺杂元素 '!D$2</f>
        <v>141.49</v>
      </c>
      <c r="E52">
        <f>0.01*$B52*'掺杂元素 '!E$8+(1-0.01*$B52*'掺杂元素 '!$B$8)*'掺杂元素 '!E$2</f>
        <v>2.6686922857450601</v>
      </c>
      <c r="F52">
        <f>0.01*$B52*'掺杂元素 '!F$8+(1-0.01*$B52*'掺杂元素 '!$B$8)*'掺杂元素 '!F$2</f>
        <v>238.42</v>
      </c>
      <c r="G52">
        <f>0.01*$B52*'掺杂元素 '!G$8+(1-0.01*$B52*'掺杂元素 '!$B$8)*'掺杂元素 '!G$2</f>
        <v>4.91</v>
      </c>
      <c r="H52">
        <f>0.01*$B52*'掺杂元素 '!H$8+(1-0.01*$B52*'掺杂元素 '!$B$8)*'掺杂元素 '!H$2</f>
        <v>150.07</v>
      </c>
      <c r="I52">
        <f>0.01*$B52*'掺杂元素 '!I$8+(1-0.01*$B52*'掺杂元素 '!$B$8)*'掺杂元素 '!I$2</f>
        <v>2.8363</v>
      </c>
      <c r="J52">
        <f>0.01*$B52*'掺杂元素 '!J$8+(1-0.01*$B52*'掺杂元素 '!$B$8)*'掺杂元素 '!J$2</f>
        <v>1.8158000000000001</v>
      </c>
      <c r="K52">
        <f>0.01*$B52*'掺杂元素 '!K$8+(1-0.01*$B52*'掺杂元素 '!$B$8)*'掺杂元素 '!K$2</f>
        <v>1.8831</v>
      </c>
      <c r="L52">
        <f>0.01*$B52*'掺杂元素 '!L$8+(1-0.01*$B52*'掺杂元素 '!$B$8)*'掺杂元素 '!L$2</f>
        <v>714.51499999999999</v>
      </c>
      <c r="M52">
        <f>0.01*$B52*'掺杂元素 '!M$8+(1-0.01*$B52*'掺杂元素 '!$B$8)*'掺杂元素 '!M$2</f>
        <v>122.33199999999999</v>
      </c>
      <c r="N52">
        <f>0.01*$B52*'掺杂元素 '!N$8+(1-0.01*$B52*'掺杂元素 '!$B$8)*'掺杂元素 '!N$2</f>
        <v>106.13556</v>
      </c>
      <c r="O52">
        <f>0.01*$B52*'掺杂元素 '!O$8+(1-0.01*$B52*'掺杂元素 '!$B$8)*'掺杂元素 '!O$2</f>
        <v>3.6175000000000002</v>
      </c>
      <c r="P52">
        <f>0.01*$B52*'掺杂元素 '!P$8+(1-0.01*$B52*'掺杂元素 '!$B$8)*'掺杂元素 '!P$2</f>
        <v>46.21</v>
      </c>
      <c r="Q52">
        <f>0.01*$B52*'掺杂元素 '!Q$8+(1-0.01*$B52*'掺杂元素 '!$B$8)*'掺杂元素 '!Q$2</f>
        <v>0.82232862903225801</v>
      </c>
      <c r="R52" t="s">
        <v>50</v>
      </c>
      <c r="S52">
        <v>30</v>
      </c>
      <c r="T52">
        <f>0.01*$S52*'掺杂元素 '!C$13+(1-0.01*$S52*'掺杂元素 '!$B$13/5)*'掺杂元素 '!C$12</f>
        <v>0.64</v>
      </c>
      <c r="U52">
        <f>0.01*$S52*'掺杂元素 '!D$13+(1-0.01*$S52*'掺杂元素 '!$B$13/5)*'掺杂元素 '!D$12</f>
        <v>146.9</v>
      </c>
      <c r="V52">
        <f>0.01*$S52*'掺杂元素 '!E$13+(1-0.01*$S52*'掺杂元素 '!$B$13/5)*'掺杂元素 '!E$12</f>
        <v>2.2376234328209401</v>
      </c>
      <c r="W52">
        <f>0.01*$S52*'掺杂元素 '!F$13+(1-0.01*$S52*'掺杂元素 '!$B$13/5)*'掺杂元素 '!F$12</f>
        <v>243</v>
      </c>
      <c r="X52">
        <f>0.01*$S52*'掺杂元素 '!G$13+(1-0.01*$S52*'掺杂元素 '!$B$13/5)*'掺杂元素 '!G$12</f>
        <v>5</v>
      </c>
      <c r="Y52">
        <f>0.01*$S52*'掺杂元素 '!H$13+(1-0.01*$S52*'掺杂元素 '!$B$13/5)*'掺杂元素 '!H$12</f>
        <v>137.30000000000001</v>
      </c>
      <c r="Z52">
        <f>0.01*$S52*'掺杂元素 '!I$13+(1-0.01*$S52*'掺杂元素 '!$B$13/5)*'掺杂元素 '!I$12</f>
        <v>1.7350000000000001</v>
      </c>
      <c r="AA52">
        <f>0.01*$S52*'掺杂元素 '!J$13+(1-0.01*$S52*'掺杂元素 '!$B$13/5)*'掺杂元素 '!J$12</f>
        <v>1.6850000000000001</v>
      </c>
      <c r="AB52">
        <f>0.01*$S52*'掺杂元素 '!K$13+(1-0.01*$S52*'掺杂元素 '!$B$13/5)*'掺杂元素 '!K$12</f>
        <v>1.57</v>
      </c>
      <c r="AC52">
        <f>0.01*$S52*'掺杂元素 '!L$13+(1-0.01*$S52*'掺杂元素 '!$B$13/5)*'掺杂元素 '!L$12</f>
        <v>684.77</v>
      </c>
      <c r="AD52">
        <f>0.01*$S52*'掺杂元素 '!M$13+(1-0.01*$S52*'掺杂元素 '!$B$13/5)*'掺杂元素 '!M$12</f>
        <v>69.569999999999993</v>
      </c>
      <c r="AE52">
        <f>0.01*$S52*'掺杂元素 '!N$13+(1-0.01*$S52*'掺杂元素 '!$B$13/5)*'掺杂元素 '!N$12</f>
        <v>119.31829999999999</v>
      </c>
      <c r="AF52">
        <f>0.01*$S52*'掺杂元素 '!O$13+(1-0.01*$S52*'掺杂元素 '!$B$13/5)*'掺杂元素 '!O$12</f>
        <v>4.1500000000000004</v>
      </c>
      <c r="AG52">
        <f>0.01*$S52*'掺杂元素 '!P$13+(1-0.01*$S52*'掺杂元素 '!$B$13/5)*'掺杂元素 '!P$12</f>
        <v>50.6</v>
      </c>
      <c r="AH52">
        <f>0.01*$S52*'掺杂元素 '!Q$13+(1-0.01*$S52*'掺杂元素 '!$B$13/5)*'掺杂元素 '!Q$12</f>
        <v>7.8125</v>
      </c>
      <c r="AI52">
        <f t="shared" si="39"/>
        <v>0.91993205748485096</v>
      </c>
      <c r="AJ52">
        <f t="shared" si="40"/>
        <v>1.1926458431750799</v>
      </c>
      <c r="AK52">
        <f t="shared" ref="AK52:AR52" si="62">F52/W52</f>
        <v>0.98115226337448602</v>
      </c>
      <c r="AL52">
        <f t="shared" si="62"/>
        <v>0.98199999999999998</v>
      </c>
      <c r="AM52">
        <f t="shared" si="62"/>
        <v>1.0930080116533101</v>
      </c>
      <c r="AN52">
        <f t="shared" si="62"/>
        <v>1.6347550432276701</v>
      </c>
      <c r="AO52">
        <f t="shared" si="62"/>
        <v>1.07762611275964</v>
      </c>
      <c r="AP52">
        <f t="shared" si="62"/>
        <v>1.19942675159236</v>
      </c>
      <c r="AQ52">
        <f t="shared" si="62"/>
        <v>1.0434379426668801</v>
      </c>
      <c r="AR52">
        <f t="shared" si="62"/>
        <v>1.75840160988932</v>
      </c>
      <c r="AS52">
        <f t="shared" si="42"/>
        <v>1.7134499999999999</v>
      </c>
      <c r="AT52">
        <f t="shared" si="43"/>
        <v>614.25750000000005</v>
      </c>
      <c r="AU52">
        <f t="shared" si="44"/>
        <v>45.548999999999999</v>
      </c>
      <c r="AV52">
        <f t="shared" si="45"/>
        <v>112.26193000000001</v>
      </c>
    </row>
    <row r="53" spans="1:48" x14ac:dyDescent="0.25">
      <c r="A53" t="s">
        <v>55</v>
      </c>
      <c r="B53">
        <v>2</v>
      </c>
      <c r="C53">
        <f>0.01*$B53*'掺杂元素 '!C$8+(1-0.01*$B53*'掺杂元素 '!$B$8)*'掺杂元素 '!C$2</f>
        <v>1.228</v>
      </c>
      <c r="D53">
        <f>0.01*$B53*'掺杂元素 '!D$8+(1-0.01*$B53*'掺杂元素 '!$B$8)*'掺杂元素 '!D$2</f>
        <v>138.97999999999999</v>
      </c>
      <c r="E53">
        <f>0.01*$B53*'掺杂元素 '!E$8+(1-0.01*$B53*'掺杂元素 '!$B$8)*'掺杂元素 '!E$2</f>
        <v>2.61296911106855</v>
      </c>
      <c r="F53">
        <f>0.01*$B53*'掺杂元素 '!F$8+(1-0.01*$B53*'掺杂元素 '!$B$8)*'掺杂元素 '!F$2</f>
        <v>233.84</v>
      </c>
      <c r="G53">
        <f>0.01*$B53*'掺杂元素 '!G$8+(1-0.01*$B53*'掺杂元素 '!$B$8)*'掺杂元素 '!G$2</f>
        <v>4.82</v>
      </c>
      <c r="H53">
        <f>0.01*$B53*'掺杂元素 '!H$8+(1-0.01*$B53*'掺杂元素 '!$B$8)*'掺杂元素 '!H$2</f>
        <v>147.13999999999999</v>
      </c>
      <c r="I53">
        <f>0.01*$B53*'掺杂元素 '!I$8+(1-0.01*$B53*'掺杂元素 '!$B$8)*'掺杂元素 '!I$2</f>
        <v>2.7726000000000002</v>
      </c>
      <c r="J53">
        <f>0.01*$B53*'掺杂元素 '!J$8+(1-0.01*$B53*'掺杂元素 '!$B$8)*'掺杂元素 '!J$2</f>
        <v>1.7716000000000001</v>
      </c>
      <c r="K53">
        <f>0.01*$B53*'掺杂元素 '!K$8+(1-0.01*$B53*'掺杂元素 '!$B$8)*'掺杂元素 '!K$2</f>
        <v>1.8362000000000001</v>
      </c>
      <c r="L53">
        <f>0.01*$B53*'掺杂元素 '!L$8+(1-0.01*$B53*'掺杂元素 '!$B$8)*'掺杂元素 '!L$2</f>
        <v>698.03</v>
      </c>
      <c r="M53">
        <f>0.01*$B53*'掺杂元素 '!M$8+(1-0.01*$B53*'掺杂元素 '!$B$8)*'掺杂元素 '!M$2</f>
        <v>119.06399999999999</v>
      </c>
      <c r="N53">
        <f>0.01*$B53*'掺杂元素 '!N$8+(1-0.01*$B53*'掺杂元素 '!$B$8)*'掺杂元素 '!N$2</f>
        <v>104.40312</v>
      </c>
      <c r="O53">
        <f>0.01*$B53*'掺杂元素 '!O$8+(1-0.01*$B53*'掺杂元素 '!$B$8)*'掺杂元素 '!O$2</f>
        <v>3.5350000000000001</v>
      </c>
      <c r="P53">
        <f>0.01*$B53*'掺杂元素 '!P$8+(1-0.01*$B53*'掺杂元素 '!$B$8)*'掺杂元素 '!P$2</f>
        <v>45.42</v>
      </c>
      <c r="Q53">
        <f>0.01*$B53*'掺杂元素 '!Q$8+(1-0.01*$B53*'掺杂元素 '!$B$8)*'掺杂元素 '!Q$2</f>
        <v>0.86340725806451601</v>
      </c>
      <c r="R53" t="s">
        <v>50</v>
      </c>
      <c r="S53">
        <v>30</v>
      </c>
      <c r="T53">
        <f>0.01*$S53*'掺杂元素 '!C$13+(1-0.01*$S53*'掺杂元素 '!$B$13/5)*'掺杂元素 '!C$12</f>
        <v>0.64</v>
      </c>
      <c r="U53">
        <f>0.01*$S53*'掺杂元素 '!D$13+(1-0.01*$S53*'掺杂元素 '!$B$13/5)*'掺杂元素 '!D$12</f>
        <v>146.9</v>
      </c>
      <c r="V53">
        <f>0.01*$S53*'掺杂元素 '!E$13+(1-0.01*$S53*'掺杂元素 '!$B$13/5)*'掺杂元素 '!E$12</f>
        <v>2.2376234328209401</v>
      </c>
      <c r="W53">
        <f>0.01*$S53*'掺杂元素 '!F$13+(1-0.01*$S53*'掺杂元素 '!$B$13/5)*'掺杂元素 '!F$12</f>
        <v>243</v>
      </c>
      <c r="X53">
        <f>0.01*$S53*'掺杂元素 '!G$13+(1-0.01*$S53*'掺杂元素 '!$B$13/5)*'掺杂元素 '!G$12</f>
        <v>5</v>
      </c>
      <c r="Y53">
        <f>0.01*$S53*'掺杂元素 '!H$13+(1-0.01*$S53*'掺杂元素 '!$B$13/5)*'掺杂元素 '!H$12</f>
        <v>137.30000000000001</v>
      </c>
      <c r="Z53">
        <f>0.01*$S53*'掺杂元素 '!I$13+(1-0.01*$S53*'掺杂元素 '!$B$13/5)*'掺杂元素 '!I$12</f>
        <v>1.7350000000000001</v>
      </c>
      <c r="AA53">
        <f>0.01*$S53*'掺杂元素 '!J$13+(1-0.01*$S53*'掺杂元素 '!$B$13/5)*'掺杂元素 '!J$12</f>
        <v>1.6850000000000001</v>
      </c>
      <c r="AB53">
        <f>0.01*$S53*'掺杂元素 '!K$13+(1-0.01*$S53*'掺杂元素 '!$B$13/5)*'掺杂元素 '!K$12</f>
        <v>1.57</v>
      </c>
      <c r="AC53">
        <f>0.01*$S53*'掺杂元素 '!L$13+(1-0.01*$S53*'掺杂元素 '!$B$13/5)*'掺杂元素 '!L$12</f>
        <v>684.77</v>
      </c>
      <c r="AD53">
        <f>0.01*$S53*'掺杂元素 '!M$13+(1-0.01*$S53*'掺杂元素 '!$B$13/5)*'掺杂元素 '!M$12</f>
        <v>69.569999999999993</v>
      </c>
      <c r="AE53">
        <f>0.01*$S53*'掺杂元素 '!N$13+(1-0.01*$S53*'掺杂元素 '!$B$13/5)*'掺杂元素 '!N$12</f>
        <v>119.31829999999999</v>
      </c>
      <c r="AF53">
        <f>0.01*$S53*'掺杂元素 '!O$13+(1-0.01*$S53*'掺杂元素 '!$B$13/5)*'掺杂元素 '!O$12</f>
        <v>4.1500000000000004</v>
      </c>
      <c r="AG53">
        <f>0.01*$S53*'掺杂元素 '!P$13+(1-0.01*$S53*'掺杂元素 '!$B$13/5)*'掺杂元素 '!P$12</f>
        <v>50.6</v>
      </c>
      <c r="AH53">
        <f>0.01*$S53*'掺杂元素 '!Q$13+(1-0.01*$S53*'掺杂元素 '!$B$13/5)*'掺杂元素 '!Q$12</f>
        <v>7.8125</v>
      </c>
      <c r="AI53">
        <f t="shared" si="39"/>
        <v>0.91091991223443503</v>
      </c>
      <c r="AJ53">
        <f t="shared" si="40"/>
        <v>1.16774300480685</v>
      </c>
      <c r="AK53">
        <f t="shared" ref="AK53:AR53" si="63">F53/W53</f>
        <v>0.96230452674897105</v>
      </c>
      <c r="AL53">
        <f t="shared" si="63"/>
        <v>0.96399999999999997</v>
      </c>
      <c r="AM53">
        <f t="shared" si="63"/>
        <v>1.07166788055353</v>
      </c>
      <c r="AN53">
        <f t="shared" si="63"/>
        <v>1.5980403458213299</v>
      </c>
      <c r="AO53">
        <f t="shared" si="63"/>
        <v>1.05139465875371</v>
      </c>
      <c r="AP53">
        <f t="shared" si="63"/>
        <v>1.1695541401273899</v>
      </c>
      <c r="AQ53">
        <f t="shared" si="63"/>
        <v>1.0193641660703601</v>
      </c>
      <c r="AR53">
        <f t="shared" si="63"/>
        <v>1.71142733937042</v>
      </c>
      <c r="AS53">
        <f t="shared" si="42"/>
        <v>1.7369000000000001</v>
      </c>
      <c r="AT53">
        <f t="shared" si="43"/>
        <v>622.5</v>
      </c>
      <c r="AU53">
        <f t="shared" si="44"/>
        <v>47.183</v>
      </c>
      <c r="AV53">
        <f t="shared" si="45"/>
        <v>111.39570999999999</v>
      </c>
    </row>
    <row r="54" spans="1:48" x14ac:dyDescent="0.25">
      <c r="A54" t="s">
        <v>55</v>
      </c>
      <c r="B54">
        <v>3</v>
      </c>
      <c r="C54">
        <f>0.01*$B54*'掺杂元素 '!C$8+(1-0.01*$B54*'掺杂元素 '!$B$8)*'掺杂元素 '!C$2</f>
        <v>1.202</v>
      </c>
      <c r="D54">
        <f>0.01*$B54*'掺杂元素 '!D$8+(1-0.01*$B54*'掺杂元素 '!$B$8)*'掺杂元素 '!D$2</f>
        <v>136.47</v>
      </c>
      <c r="E54">
        <f>0.01*$B54*'掺杂元素 '!E$8+(1-0.01*$B54*'掺杂元素 '!$B$8)*'掺杂元素 '!E$2</f>
        <v>2.5572459363920501</v>
      </c>
      <c r="F54">
        <f>0.01*$B54*'掺杂元素 '!F$8+(1-0.01*$B54*'掺杂元素 '!$B$8)*'掺杂元素 '!F$2</f>
        <v>229.26</v>
      </c>
      <c r="G54">
        <f>0.01*$B54*'掺杂元素 '!G$8+(1-0.01*$B54*'掺杂元素 '!$B$8)*'掺杂元素 '!G$2</f>
        <v>4.7300000000000004</v>
      </c>
      <c r="H54">
        <f>0.01*$B54*'掺杂元素 '!H$8+(1-0.01*$B54*'掺杂元素 '!$B$8)*'掺杂元素 '!H$2</f>
        <v>144.21</v>
      </c>
      <c r="I54">
        <f>0.01*$B54*'掺杂元素 '!I$8+(1-0.01*$B54*'掺杂元素 '!$B$8)*'掺杂元素 '!I$2</f>
        <v>2.7088999999999999</v>
      </c>
      <c r="J54">
        <f>0.01*$B54*'掺杂元素 '!J$8+(1-0.01*$B54*'掺杂元素 '!$B$8)*'掺杂元素 '!J$2</f>
        <v>1.7274</v>
      </c>
      <c r="K54">
        <f>0.01*$B54*'掺杂元素 '!K$8+(1-0.01*$B54*'掺杂元素 '!$B$8)*'掺杂元素 '!K$2</f>
        <v>1.7892999999999999</v>
      </c>
      <c r="L54">
        <f>0.01*$B54*'掺杂元素 '!L$8+(1-0.01*$B54*'掺杂元素 '!$B$8)*'掺杂元素 '!L$2</f>
        <v>681.54499999999996</v>
      </c>
      <c r="M54">
        <f>0.01*$B54*'掺杂元素 '!M$8+(1-0.01*$B54*'掺杂元素 '!$B$8)*'掺杂元素 '!M$2</f>
        <v>115.79600000000001</v>
      </c>
      <c r="N54">
        <f>0.01*$B54*'掺杂元素 '!N$8+(1-0.01*$B54*'掺杂元素 '!$B$8)*'掺杂元素 '!N$2</f>
        <v>102.67068</v>
      </c>
      <c r="O54">
        <f>0.01*$B54*'掺杂元素 '!O$8+(1-0.01*$B54*'掺杂元素 '!$B$8)*'掺杂元素 '!O$2</f>
        <v>3.4525000000000001</v>
      </c>
      <c r="P54">
        <f>0.01*$B54*'掺杂元素 '!P$8+(1-0.01*$B54*'掺杂元素 '!$B$8)*'掺杂元素 '!P$2</f>
        <v>44.63</v>
      </c>
      <c r="Q54">
        <f>0.01*$B54*'掺杂元素 '!Q$8+(1-0.01*$B54*'掺杂元素 '!$B$8)*'掺杂元素 '!Q$2</f>
        <v>0.90448588709677402</v>
      </c>
      <c r="R54" t="s">
        <v>50</v>
      </c>
      <c r="S54">
        <v>30</v>
      </c>
      <c r="T54">
        <f>0.01*$S54*'掺杂元素 '!C$13+(1-0.01*$S54*'掺杂元素 '!$B$13/5)*'掺杂元素 '!C$12</f>
        <v>0.64</v>
      </c>
      <c r="U54">
        <f>0.01*$S54*'掺杂元素 '!D$13+(1-0.01*$S54*'掺杂元素 '!$B$13/5)*'掺杂元素 '!D$12</f>
        <v>146.9</v>
      </c>
      <c r="V54">
        <f>0.01*$S54*'掺杂元素 '!E$13+(1-0.01*$S54*'掺杂元素 '!$B$13/5)*'掺杂元素 '!E$12</f>
        <v>2.2376234328209401</v>
      </c>
      <c r="W54">
        <f>0.01*$S54*'掺杂元素 '!F$13+(1-0.01*$S54*'掺杂元素 '!$B$13/5)*'掺杂元素 '!F$12</f>
        <v>243</v>
      </c>
      <c r="X54">
        <f>0.01*$S54*'掺杂元素 '!G$13+(1-0.01*$S54*'掺杂元素 '!$B$13/5)*'掺杂元素 '!G$12</f>
        <v>5</v>
      </c>
      <c r="Y54">
        <f>0.01*$S54*'掺杂元素 '!H$13+(1-0.01*$S54*'掺杂元素 '!$B$13/5)*'掺杂元素 '!H$12</f>
        <v>137.30000000000001</v>
      </c>
      <c r="Z54">
        <f>0.01*$S54*'掺杂元素 '!I$13+(1-0.01*$S54*'掺杂元素 '!$B$13/5)*'掺杂元素 '!I$12</f>
        <v>1.7350000000000001</v>
      </c>
      <c r="AA54">
        <f>0.01*$S54*'掺杂元素 '!J$13+(1-0.01*$S54*'掺杂元素 '!$B$13/5)*'掺杂元素 '!J$12</f>
        <v>1.6850000000000001</v>
      </c>
      <c r="AB54">
        <f>0.01*$S54*'掺杂元素 '!K$13+(1-0.01*$S54*'掺杂元素 '!$B$13/5)*'掺杂元素 '!K$12</f>
        <v>1.57</v>
      </c>
      <c r="AC54">
        <f>0.01*$S54*'掺杂元素 '!L$13+(1-0.01*$S54*'掺杂元素 '!$B$13/5)*'掺杂元素 '!L$12</f>
        <v>684.77</v>
      </c>
      <c r="AD54">
        <f>0.01*$S54*'掺杂元素 '!M$13+(1-0.01*$S54*'掺杂元素 '!$B$13/5)*'掺杂元素 '!M$12</f>
        <v>69.569999999999993</v>
      </c>
      <c r="AE54">
        <f>0.01*$S54*'掺杂元素 '!N$13+(1-0.01*$S54*'掺杂元素 '!$B$13/5)*'掺杂元素 '!N$12</f>
        <v>119.31829999999999</v>
      </c>
      <c r="AF54">
        <f>0.01*$S54*'掺杂元素 '!O$13+(1-0.01*$S54*'掺杂元素 '!$B$13/5)*'掺杂元素 '!O$12</f>
        <v>4.1500000000000004</v>
      </c>
      <c r="AG54">
        <f>0.01*$S54*'掺杂元素 '!P$13+(1-0.01*$S54*'掺杂元素 '!$B$13/5)*'掺杂元素 '!P$12</f>
        <v>50.6</v>
      </c>
      <c r="AH54">
        <f>0.01*$S54*'掺杂元素 '!Q$13+(1-0.01*$S54*'掺杂元素 '!$B$13/5)*'掺杂元素 '!Q$12</f>
        <v>7.8125</v>
      </c>
      <c r="AI54">
        <f t="shared" si="39"/>
        <v>0.90190776698401798</v>
      </c>
      <c r="AJ54">
        <f t="shared" si="40"/>
        <v>1.1428401664386201</v>
      </c>
      <c r="AK54">
        <f t="shared" ref="AK54:AR54" si="64">F54/W54</f>
        <v>0.94345679012345696</v>
      </c>
      <c r="AL54">
        <f t="shared" si="64"/>
        <v>0.94599999999999995</v>
      </c>
      <c r="AM54">
        <f t="shared" si="64"/>
        <v>1.05032774945375</v>
      </c>
      <c r="AN54">
        <f t="shared" si="64"/>
        <v>1.56132564841499</v>
      </c>
      <c r="AO54">
        <f t="shared" si="64"/>
        <v>1.0251632047477699</v>
      </c>
      <c r="AP54">
        <f t="shared" si="64"/>
        <v>1.13968152866242</v>
      </c>
      <c r="AQ54">
        <f t="shared" si="64"/>
        <v>0.99529038947383797</v>
      </c>
      <c r="AR54">
        <f t="shared" si="64"/>
        <v>1.66445306885152</v>
      </c>
      <c r="AS54">
        <f t="shared" si="42"/>
        <v>1.7603500000000001</v>
      </c>
      <c r="AT54">
        <f t="shared" si="43"/>
        <v>630.74249999999995</v>
      </c>
      <c r="AU54">
        <f t="shared" si="44"/>
        <v>48.817</v>
      </c>
      <c r="AV54">
        <f t="shared" si="45"/>
        <v>110.52949</v>
      </c>
    </row>
    <row r="55" spans="1:48" x14ac:dyDescent="0.25">
      <c r="A55" t="s">
        <v>55</v>
      </c>
      <c r="B55">
        <v>4</v>
      </c>
      <c r="C55">
        <f>0.01*$B55*'掺杂元素 '!C$8+(1-0.01*$B55*'掺杂元素 '!$B$8)*'掺杂元素 '!C$2</f>
        <v>1.1759999999999999</v>
      </c>
      <c r="D55">
        <f>0.01*$B55*'掺杂元素 '!D$8+(1-0.01*$B55*'掺杂元素 '!$B$8)*'掺杂元素 '!D$2</f>
        <v>133.96</v>
      </c>
      <c r="E55">
        <f>0.01*$B55*'掺杂元素 '!E$8+(1-0.01*$B55*'掺杂元素 '!$B$8)*'掺杂元素 '!E$2</f>
        <v>2.5015227617155502</v>
      </c>
      <c r="F55">
        <f>0.01*$B55*'掺杂元素 '!F$8+(1-0.01*$B55*'掺杂元素 '!$B$8)*'掺杂元素 '!F$2</f>
        <v>224.68</v>
      </c>
      <c r="G55">
        <f>0.01*$B55*'掺杂元素 '!G$8+(1-0.01*$B55*'掺杂元素 '!$B$8)*'掺杂元素 '!G$2</f>
        <v>4.6399999999999997</v>
      </c>
      <c r="H55">
        <f>0.01*$B55*'掺杂元素 '!H$8+(1-0.01*$B55*'掺杂元素 '!$B$8)*'掺杂元素 '!H$2</f>
        <v>141.28</v>
      </c>
      <c r="I55">
        <f>0.01*$B55*'掺杂元素 '!I$8+(1-0.01*$B55*'掺杂元素 '!$B$8)*'掺杂元素 '!I$2</f>
        <v>2.6452</v>
      </c>
      <c r="J55">
        <f>0.01*$B55*'掺杂元素 '!J$8+(1-0.01*$B55*'掺杂元素 '!$B$8)*'掺杂元素 '!J$2</f>
        <v>1.6832</v>
      </c>
      <c r="K55">
        <f>0.01*$B55*'掺杂元素 '!K$8+(1-0.01*$B55*'掺杂元素 '!$B$8)*'掺杂元素 '!K$2</f>
        <v>1.7423999999999999</v>
      </c>
      <c r="L55">
        <f>0.01*$B55*'掺杂元素 '!L$8+(1-0.01*$B55*'掺杂元素 '!$B$8)*'掺杂元素 '!L$2</f>
        <v>665.06</v>
      </c>
      <c r="M55">
        <f>0.01*$B55*'掺杂元素 '!M$8+(1-0.01*$B55*'掺杂元素 '!$B$8)*'掺杂元素 '!M$2</f>
        <v>112.52800000000001</v>
      </c>
      <c r="N55">
        <f>0.01*$B55*'掺杂元素 '!N$8+(1-0.01*$B55*'掺杂元素 '!$B$8)*'掺杂元素 '!N$2</f>
        <v>100.93823999999999</v>
      </c>
      <c r="O55">
        <f>0.01*$B55*'掺杂元素 '!O$8+(1-0.01*$B55*'掺杂元素 '!$B$8)*'掺杂元素 '!O$2</f>
        <v>3.37</v>
      </c>
      <c r="P55">
        <f>0.01*$B55*'掺杂元素 '!P$8+(1-0.01*$B55*'掺杂元素 '!$B$8)*'掺杂元素 '!P$2</f>
        <v>43.84</v>
      </c>
      <c r="Q55">
        <f>0.01*$B55*'掺杂元素 '!Q$8+(1-0.01*$B55*'掺杂元素 '!$B$8)*'掺杂元素 '!Q$2</f>
        <v>0.94556451612903203</v>
      </c>
      <c r="R55" t="s">
        <v>50</v>
      </c>
      <c r="S55">
        <v>30</v>
      </c>
      <c r="T55">
        <f>0.01*$S55*'掺杂元素 '!C$13+(1-0.01*$S55*'掺杂元素 '!$B$13/5)*'掺杂元素 '!C$12</f>
        <v>0.64</v>
      </c>
      <c r="U55">
        <f>0.01*$S55*'掺杂元素 '!D$13+(1-0.01*$S55*'掺杂元素 '!$B$13/5)*'掺杂元素 '!D$12</f>
        <v>146.9</v>
      </c>
      <c r="V55">
        <f>0.01*$S55*'掺杂元素 '!E$13+(1-0.01*$S55*'掺杂元素 '!$B$13/5)*'掺杂元素 '!E$12</f>
        <v>2.2376234328209401</v>
      </c>
      <c r="W55">
        <f>0.01*$S55*'掺杂元素 '!F$13+(1-0.01*$S55*'掺杂元素 '!$B$13/5)*'掺杂元素 '!F$12</f>
        <v>243</v>
      </c>
      <c r="X55">
        <f>0.01*$S55*'掺杂元素 '!G$13+(1-0.01*$S55*'掺杂元素 '!$B$13/5)*'掺杂元素 '!G$12</f>
        <v>5</v>
      </c>
      <c r="Y55">
        <f>0.01*$S55*'掺杂元素 '!H$13+(1-0.01*$S55*'掺杂元素 '!$B$13/5)*'掺杂元素 '!H$12</f>
        <v>137.30000000000001</v>
      </c>
      <c r="Z55">
        <f>0.01*$S55*'掺杂元素 '!I$13+(1-0.01*$S55*'掺杂元素 '!$B$13/5)*'掺杂元素 '!I$12</f>
        <v>1.7350000000000001</v>
      </c>
      <c r="AA55">
        <f>0.01*$S55*'掺杂元素 '!J$13+(1-0.01*$S55*'掺杂元素 '!$B$13/5)*'掺杂元素 '!J$12</f>
        <v>1.6850000000000001</v>
      </c>
      <c r="AB55">
        <f>0.01*$S55*'掺杂元素 '!K$13+(1-0.01*$S55*'掺杂元素 '!$B$13/5)*'掺杂元素 '!K$12</f>
        <v>1.57</v>
      </c>
      <c r="AC55">
        <f>0.01*$S55*'掺杂元素 '!L$13+(1-0.01*$S55*'掺杂元素 '!$B$13/5)*'掺杂元素 '!L$12</f>
        <v>684.77</v>
      </c>
      <c r="AD55">
        <f>0.01*$S55*'掺杂元素 '!M$13+(1-0.01*$S55*'掺杂元素 '!$B$13/5)*'掺杂元素 '!M$12</f>
        <v>69.569999999999993</v>
      </c>
      <c r="AE55">
        <f>0.01*$S55*'掺杂元素 '!N$13+(1-0.01*$S55*'掺杂元素 '!$B$13/5)*'掺杂元素 '!N$12</f>
        <v>119.31829999999999</v>
      </c>
      <c r="AF55">
        <f>0.01*$S55*'掺杂元素 '!O$13+(1-0.01*$S55*'掺杂元素 '!$B$13/5)*'掺杂元素 '!O$12</f>
        <v>4.1500000000000004</v>
      </c>
      <c r="AG55">
        <f>0.01*$S55*'掺杂元素 '!P$13+(1-0.01*$S55*'掺杂元素 '!$B$13/5)*'掺杂元素 '!P$12</f>
        <v>50.6</v>
      </c>
      <c r="AH55">
        <f>0.01*$S55*'掺杂元素 '!Q$13+(1-0.01*$S55*'掺杂元素 '!$B$13/5)*'掺杂元素 '!Q$12</f>
        <v>7.8125</v>
      </c>
      <c r="AI55">
        <f t="shared" si="39"/>
        <v>0.89289562173360104</v>
      </c>
      <c r="AJ55">
        <f t="shared" si="40"/>
        <v>1.1179373280703999</v>
      </c>
      <c r="AK55">
        <f t="shared" ref="AK55:AR55" si="65">F55/W55</f>
        <v>0.92460905349794198</v>
      </c>
      <c r="AL55">
        <f t="shared" si="65"/>
        <v>0.92800000000000005</v>
      </c>
      <c r="AM55">
        <f t="shared" si="65"/>
        <v>1.0289876183539699</v>
      </c>
      <c r="AN55">
        <f t="shared" si="65"/>
        <v>1.5246109510086501</v>
      </c>
      <c r="AO55">
        <f t="shared" si="65"/>
        <v>0.99893175074184004</v>
      </c>
      <c r="AP55">
        <f t="shared" si="65"/>
        <v>1.1098089171974499</v>
      </c>
      <c r="AQ55">
        <f t="shared" si="65"/>
        <v>0.97121661287731598</v>
      </c>
      <c r="AR55">
        <f t="shared" si="65"/>
        <v>1.61747879833261</v>
      </c>
      <c r="AS55">
        <f t="shared" si="42"/>
        <v>1.7838000000000001</v>
      </c>
      <c r="AT55">
        <f t="shared" si="43"/>
        <v>638.98500000000001</v>
      </c>
      <c r="AU55">
        <f t="shared" si="44"/>
        <v>50.451000000000001</v>
      </c>
      <c r="AV55">
        <f t="shared" si="45"/>
        <v>109.66327</v>
      </c>
    </row>
    <row r="56" spans="1:48" x14ac:dyDescent="0.25">
      <c r="A56" t="s">
        <v>55</v>
      </c>
      <c r="B56">
        <v>5</v>
      </c>
      <c r="C56">
        <f>0.01*$B56*'掺杂元素 '!C$8+(1-0.01*$B56*'掺杂元素 '!$B$8)*'掺杂元素 '!C$2</f>
        <v>1.1499999999999999</v>
      </c>
      <c r="D56">
        <f>0.01*$B56*'掺杂元素 '!D$8+(1-0.01*$B56*'掺杂元素 '!$B$8)*'掺杂元素 '!D$2</f>
        <v>131.44999999999999</v>
      </c>
      <c r="E56">
        <f>0.01*$B56*'掺杂元素 '!E$8+(1-0.01*$B56*'掺杂元素 '!$B$8)*'掺杂元素 '!E$2</f>
        <v>2.4457995870390401</v>
      </c>
      <c r="F56">
        <f>0.01*$B56*'掺杂元素 '!F$8+(1-0.01*$B56*'掺杂元素 '!$B$8)*'掺杂元素 '!F$2</f>
        <v>220.1</v>
      </c>
      <c r="G56">
        <f>0.01*$B56*'掺杂元素 '!G$8+(1-0.01*$B56*'掺杂元素 '!$B$8)*'掺杂元素 '!G$2</f>
        <v>4.55</v>
      </c>
      <c r="H56">
        <f>0.01*$B56*'掺杂元素 '!H$8+(1-0.01*$B56*'掺杂元素 '!$B$8)*'掺杂元素 '!H$2</f>
        <v>138.35</v>
      </c>
      <c r="I56">
        <f>0.01*$B56*'掺杂元素 '!I$8+(1-0.01*$B56*'掺杂元素 '!$B$8)*'掺杂元素 '!I$2</f>
        <v>2.5815000000000001</v>
      </c>
      <c r="J56">
        <f>0.01*$B56*'掺杂元素 '!J$8+(1-0.01*$B56*'掺杂元素 '!$B$8)*'掺杂元素 '!J$2</f>
        <v>1.639</v>
      </c>
      <c r="K56">
        <f>0.01*$B56*'掺杂元素 '!K$8+(1-0.01*$B56*'掺杂元素 '!$B$8)*'掺杂元素 '!K$2</f>
        <v>1.6955</v>
      </c>
      <c r="L56">
        <f>0.01*$B56*'掺杂元素 '!L$8+(1-0.01*$B56*'掺杂元素 '!$B$8)*'掺杂元素 '!L$2</f>
        <v>648.57500000000005</v>
      </c>
      <c r="M56">
        <f>0.01*$B56*'掺杂元素 '!M$8+(1-0.01*$B56*'掺杂元素 '!$B$8)*'掺杂元素 '!M$2</f>
        <v>109.26</v>
      </c>
      <c r="N56">
        <f>0.01*$B56*'掺杂元素 '!N$8+(1-0.01*$B56*'掺杂元素 '!$B$8)*'掺杂元素 '!N$2</f>
        <v>99.205799999999996</v>
      </c>
      <c r="O56">
        <f>0.01*$B56*'掺杂元素 '!O$8+(1-0.01*$B56*'掺杂元素 '!$B$8)*'掺杂元素 '!O$2</f>
        <v>3.2875000000000001</v>
      </c>
      <c r="P56">
        <f>0.01*$B56*'掺杂元素 '!P$8+(1-0.01*$B56*'掺杂元素 '!$B$8)*'掺杂元素 '!P$2</f>
        <v>43.05</v>
      </c>
      <c r="Q56">
        <f>0.01*$B56*'掺杂元素 '!Q$8+(1-0.01*$B56*'掺杂元素 '!$B$8)*'掺杂元素 '!Q$2</f>
        <v>0.98664314516129004</v>
      </c>
      <c r="R56" t="s">
        <v>50</v>
      </c>
      <c r="S56">
        <v>30</v>
      </c>
      <c r="T56">
        <f>0.01*$S56*'掺杂元素 '!C$13+(1-0.01*$S56*'掺杂元素 '!$B$13/5)*'掺杂元素 '!C$12</f>
        <v>0.64</v>
      </c>
      <c r="U56">
        <f>0.01*$S56*'掺杂元素 '!D$13+(1-0.01*$S56*'掺杂元素 '!$B$13/5)*'掺杂元素 '!D$12</f>
        <v>146.9</v>
      </c>
      <c r="V56">
        <f>0.01*$S56*'掺杂元素 '!E$13+(1-0.01*$S56*'掺杂元素 '!$B$13/5)*'掺杂元素 '!E$12</f>
        <v>2.2376234328209401</v>
      </c>
      <c r="W56">
        <f>0.01*$S56*'掺杂元素 '!F$13+(1-0.01*$S56*'掺杂元素 '!$B$13/5)*'掺杂元素 '!F$12</f>
        <v>243</v>
      </c>
      <c r="X56">
        <f>0.01*$S56*'掺杂元素 '!G$13+(1-0.01*$S56*'掺杂元素 '!$B$13/5)*'掺杂元素 '!G$12</f>
        <v>5</v>
      </c>
      <c r="Y56">
        <f>0.01*$S56*'掺杂元素 '!H$13+(1-0.01*$S56*'掺杂元素 '!$B$13/5)*'掺杂元素 '!H$12</f>
        <v>137.30000000000001</v>
      </c>
      <c r="Z56">
        <f>0.01*$S56*'掺杂元素 '!I$13+(1-0.01*$S56*'掺杂元素 '!$B$13/5)*'掺杂元素 '!I$12</f>
        <v>1.7350000000000001</v>
      </c>
      <c r="AA56">
        <f>0.01*$S56*'掺杂元素 '!J$13+(1-0.01*$S56*'掺杂元素 '!$B$13/5)*'掺杂元素 '!J$12</f>
        <v>1.6850000000000001</v>
      </c>
      <c r="AB56">
        <f>0.01*$S56*'掺杂元素 '!K$13+(1-0.01*$S56*'掺杂元素 '!$B$13/5)*'掺杂元素 '!K$12</f>
        <v>1.57</v>
      </c>
      <c r="AC56">
        <f>0.01*$S56*'掺杂元素 '!L$13+(1-0.01*$S56*'掺杂元素 '!$B$13/5)*'掺杂元素 '!L$12</f>
        <v>684.77</v>
      </c>
      <c r="AD56">
        <f>0.01*$S56*'掺杂元素 '!M$13+(1-0.01*$S56*'掺杂元素 '!$B$13/5)*'掺杂元素 '!M$12</f>
        <v>69.569999999999993</v>
      </c>
      <c r="AE56">
        <f>0.01*$S56*'掺杂元素 '!N$13+(1-0.01*$S56*'掺杂元素 '!$B$13/5)*'掺杂元素 '!N$12</f>
        <v>119.31829999999999</v>
      </c>
      <c r="AF56">
        <f>0.01*$S56*'掺杂元素 '!O$13+(1-0.01*$S56*'掺杂元素 '!$B$13/5)*'掺杂元素 '!O$12</f>
        <v>4.1500000000000004</v>
      </c>
      <c r="AG56">
        <f>0.01*$S56*'掺杂元素 '!P$13+(1-0.01*$S56*'掺杂元素 '!$B$13/5)*'掺杂元素 '!P$12</f>
        <v>50.6</v>
      </c>
      <c r="AH56">
        <f>0.01*$S56*'掺杂元素 '!Q$13+(1-0.01*$S56*'掺杂元素 '!$B$13/5)*'掺杂元素 '!Q$12</f>
        <v>7.8125</v>
      </c>
      <c r="AI56">
        <f t="shared" si="39"/>
        <v>0.88388347648318399</v>
      </c>
      <c r="AJ56">
        <f t="shared" si="40"/>
        <v>1.09303448970217</v>
      </c>
      <c r="AK56">
        <f t="shared" ref="AK56:AR56" si="66">F56/W56</f>
        <v>0.905761316872428</v>
      </c>
      <c r="AL56">
        <f t="shared" si="66"/>
        <v>0.91</v>
      </c>
      <c r="AM56">
        <f t="shared" si="66"/>
        <v>1.0076474872541901</v>
      </c>
      <c r="AN56">
        <f t="shared" si="66"/>
        <v>1.4878962536023099</v>
      </c>
      <c r="AO56">
        <f t="shared" si="66"/>
        <v>0.97270029673590497</v>
      </c>
      <c r="AP56">
        <f t="shared" si="66"/>
        <v>1.07993630573248</v>
      </c>
      <c r="AQ56">
        <f t="shared" si="66"/>
        <v>0.94714283628079499</v>
      </c>
      <c r="AR56">
        <f t="shared" si="66"/>
        <v>1.57050452781371</v>
      </c>
      <c r="AS56">
        <f t="shared" si="42"/>
        <v>1.80725</v>
      </c>
      <c r="AT56">
        <f t="shared" si="43"/>
        <v>647.22749999999996</v>
      </c>
      <c r="AU56">
        <f t="shared" si="44"/>
        <v>52.085000000000001</v>
      </c>
      <c r="AV56">
        <f t="shared" si="45"/>
        <v>108.79705</v>
      </c>
    </row>
    <row r="57" spans="1:48" x14ac:dyDescent="0.25">
      <c r="A57" t="s">
        <v>55</v>
      </c>
      <c r="B57">
        <v>6</v>
      </c>
      <c r="C57">
        <f>0.01*$B57*'掺杂元素 '!C$8+(1-0.01*$B57*'掺杂元素 '!$B$8)*'掺杂元素 '!C$2</f>
        <v>1.1240000000000001</v>
      </c>
      <c r="D57">
        <f>0.01*$B57*'掺杂元素 '!D$8+(1-0.01*$B57*'掺杂元素 '!$B$8)*'掺杂元素 '!D$2</f>
        <v>128.94</v>
      </c>
      <c r="E57">
        <f>0.01*$B57*'掺杂元素 '!E$8+(1-0.01*$B57*'掺杂元素 '!$B$8)*'掺杂元素 '!E$2</f>
        <v>2.3900764123625402</v>
      </c>
      <c r="F57">
        <f>0.01*$B57*'掺杂元素 '!F$8+(1-0.01*$B57*'掺杂元素 '!$B$8)*'掺杂元素 '!F$2</f>
        <v>215.52</v>
      </c>
      <c r="G57">
        <f>0.01*$B57*'掺杂元素 '!G$8+(1-0.01*$B57*'掺杂元素 '!$B$8)*'掺杂元素 '!G$2</f>
        <v>4.46</v>
      </c>
      <c r="H57">
        <f>0.01*$B57*'掺杂元素 '!H$8+(1-0.01*$B57*'掺杂元素 '!$B$8)*'掺杂元素 '!H$2</f>
        <v>135.41999999999999</v>
      </c>
      <c r="I57">
        <f>0.01*$B57*'掺杂元素 '!I$8+(1-0.01*$B57*'掺杂元素 '!$B$8)*'掺杂元素 '!I$2</f>
        <v>2.5177999999999998</v>
      </c>
      <c r="J57">
        <f>0.01*$B57*'掺杂元素 '!J$8+(1-0.01*$B57*'掺杂元素 '!$B$8)*'掺杂元素 '!J$2</f>
        <v>1.5948</v>
      </c>
      <c r="K57">
        <f>0.01*$B57*'掺杂元素 '!K$8+(1-0.01*$B57*'掺杂元素 '!$B$8)*'掺杂元素 '!K$2</f>
        <v>1.6486000000000001</v>
      </c>
      <c r="L57">
        <f>0.01*$B57*'掺杂元素 '!L$8+(1-0.01*$B57*'掺杂元素 '!$B$8)*'掺杂元素 '!L$2</f>
        <v>632.09</v>
      </c>
      <c r="M57">
        <f>0.01*$B57*'掺杂元素 '!M$8+(1-0.01*$B57*'掺杂元素 '!$B$8)*'掺杂元素 '!M$2</f>
        <v>105.992</v>
      </c>
      <c r="N57">
        <f>0.01*$B57*'掺杂元素 '!N$8+(1-0.01*$B57*'掺杂元素 '!$B$8)*'掺杂元素 '!N$2</f>
        <v>97.47336</v>
      </c>
      <c r="O57">
        <f>0.01*$B57*'掺杂元素 '!O$8+(1-0.01*$B57*'掺杂元素 '!$B$8)*'掺杂元素 '!O$2</f>
        <v>3.2050000000000001</v>
      </c>
      <c r="P57">
        <f>0.01*$B57*'掺杂元素 '!P$8+(1-0.01*$B57*'掺杂元素 '!$B$8)*'掺杂元素 '!P$2</f>
        <v>42.26</v>
      </c>
      <c r="Q57">
        <f>0.01*$B57*'掺杂元素 '!Q$8+(1-0.01*$B57*'掺杂元素 '!$B$8)*'掺杂元素 '!Q$2</f>
        <v>1.02772177419355</v>
      </c>
      <c r="R57" t="s">
        <v>50</v>
      </c>
      <c r="S57">
        <v>30</v>
      </c>
      <c r="T57">
        <f>0.01*$S57*'掺杂元素 '!C$13+(1-0.01*$S57*'掺杂元素 '!$B$13/5)*'掺杂元素 '!C$12</f>
        <v>0.64</v>
      </c>
      <c r="U57">
        <f>0.01*$S57*'掺杂元素 '!D$13+(1-0.01*$S57*'掺杂元素 '!$B$13/5)*'掺杂元素 '!D$12</f>
        <v>146.9</v>
      </c>
      <c r="V57">
        <f>0.01*$S57*'掺杂元素 '!E$13+(1-0.01*$S57*'掺杂元素 '!$B$13/5)*'掺杂元素 '!E$12</f>
        <v>2.2376234328209401</v>
      </c>
      <c r="W57">
        <f>0.01*$S57*'掺杂元素 '!F$13+(1-0.01*$S57*'掺杂元素 '!$B$13/5)*'掺杂元素 '!F$12</f>
        <v>243</v>
      </c>
      <c r="X57">
        <f>0.01*$S57*'掺杂元素 '!G$13+(1-0.01*$S57*'掺杂元素 '!$B$13/5)*'掺杂元素 '!G$12</f>
        <v>5</v>
      </c>
      <c r="Y57">
        <f>0.01*$S57*'掺杂元素 '!H$13+(1-0.01*$S57*'掺杂元素 '!$B$13/5)*'掺杂元素 '!H$12</f>
        <v>137.30000000000001</v>
      </c>
      <c r="Z57">
        <f>0.01*$S57*'掺杂元素 '!I$13+(1-0.01*$S57*'掺杂元素 '!$B$13/5)*'掺杂元素 '!I$12</f>
        <v>1.7350000000000001</v>
      </c>
      <c r="AA57">
        <f>0.01*$S57*'掺杂元素 '!J$13+(1-0.01*$S57*'掺杂元素 '!$B$13/5)*'掺杂元素 '!J$12</f>
        <v>1.6850000000000001</v>
      </c>
      <c r="AB57">
        <f>0.01*$S57*'掺杂元素 '!K$13+(1-0.01*$S57*'掺杂元素 '!$B$13/5)*'掺杂元素 '!K$12</f>
        <v>1.57</v>
      </c>
      <c r="AC57">
        <f>0.01*$S57*'掺杂元素 '!L$13+(1-0.01*$S57*'掺杂元素 '!$B$13/5)*'掺杂元素 '!L$12</f>
        <v>684.77</v>
      </c>
      <c r="AD57">
        <f>0.01*$S57*'掺杂元素 '!M$13+(1-0.01*$S57*'掺杂元素 '!$B$13/5)*'掺杂元素 '!M$12</f>
        <v>69.569999999999993</v>
      </c>
      <c r="AE57">
        <f>0.01*$S57*'掺杂元素 '!N$13+(1-0.01*$S57*'掺杂元素 '!$B$13/5)*'掺杂元素 '!N$12</f>
        <v>119.31829999999999</v>
      </c>
      <c r="AF57">
        <f>0.01*$S57*'掺杂元素 '!O$13+(1-0.01*$S57*'掺杂元素 '!$B$13/5)*'掺杂元素 '!O$12</f>
        <v>4.1500000000000004</v>
      </c>
      <c r="AG57">
        <f>0.01*$S57*'掺杂元素 '!P$13+(1-0.01*$S57*'掺杂元素 '!$B$13/5)*'掺杂元素 '!P$12</f>
        <v>50.6</v>
      </c>
      <c r="AH57">
        <f>0.01*$S57*'掺杂元素 '!Q$13+(1-0.01*$S57*'掺杂元素 '!$B$13/5)*'掺杂元素 '!Q$12</f>
        <v>7.8125</v>
      </c>
      <c r="AI57">
        <f t="shared" si="39"/>
        <v>0.87487133123276795</v>
      </c>
      <c r="AJ57">
        <f t="shared" si="40"/>
        <v>1.0681316513339401</v>
      </c>
      <c r="AK57">
        <f t="shared" ref="AK57:AR57" si="67">F57/W57</f>
        <v>0.88691358024691402</v>
      </c>
      <c r="AL57">
        <f t="shared" si="67"/>
        <v>0.89200000000000002</v>
      </c>
      <c r="AM57">
        <f t="shared" si="67"/>
        <v>0.98630735615440701</v>
      </c>
      <c r="AN57">
        <f t="shared" si="67"/>
        <v>1.45118155619597</v>
      </c>
      <c r="AO57">
        <f t="shared" si="67"/>
        <v>0.94646884272997001</v>
      </c>
      <c r="AP57">
        <f t="shared" si="67"/>
        <v>1.0500636942675201</v>
      </c>
      <c r="AQ57">
        <f t="shared" si="67"/>
        <v>0.923069059684274</v>
      </c>
      <c r="AR57">
        <f t="shared" si="67"/>
        <v>1.52353025729481</v>
      </c>
      <c r="AS57">
        <f t="shared" si="42"/>
        <v>1.8307</v>
      </c>
      <c r="AT57">
        <f t="shared" si="43"/>
        <v>655.47</v>
      </c>
      <c r="AU57">
        <f t="shared" si="44"/>
        <v>53.719000000000001</v>
      </c>
      <c r="AV57">
        <f t="shared" si="45"/>
        <v>107.93083</v>
      </c>
    </row>
    <row r="58" spans="1:48" x14ac:dyDescent="0.25">
      <c r="A58" t="s">
        <v>55</v>
      </c>
      <c r="B58">
        <v>7</v>
      </c>
      <c r="C58">
        <f>0.01*$B58*'掺杂元素 '!C$8+(1-0.01*$B58*'掺杂元素 '!$B$8)*'掺杂元素 '!C$2</f>
        <v>1.0980000000000001</v>
      </c>
      <c r="D58">
        <f>0.01*$B58*'掺杂元素 '!D$8+(1-0.01*$B58*'掺杂元素 '!$B$8)*'掺杂元素 '!D$2</f>
        <v>126.43</v>
      </c>
      <c r="E58">
        <f>0.01*$B58*'掺杂元素 '!E$8+(1-0.01*$B58*'掺杂元素 '!$B$8)*'掺杂元素 '!E$2</f>
        <v>2.3343532376860399</v>
      </c>
      <c r="F58">
        <f>0.01*$B58*'掺杂元素 '!F$8+(1-0.01*$B58*'掺杂元素 '!$B$8)*'掺杂元素 '!F$2</f>
        <v>210.94</v>
      </c>
      <c r="G58">
        <f>0.01*$B58*'掺杂元素 '!G$8+(1-0.01*$B58*'掺杂元素 '!$B$8)*'掺杂元素 '!G$2</f>
        <v>4.37</v>
      </c>
      <c r="H58">
        <f>0.01*$B58*'掺杂元素 '!H$8+(1-0.01*$B58*'掺杂元素 '!$B$8)*'掺杂元素 '!H$2</f>
        <v>132.49</v>
      </c>
      <c r="I58">
        <f>0.01*$B58*'掺杂元素 '!I$8+(1-0.01*$B58*'掺杂元素 '!$B$8)*'掺杂元素 '!I$2</f>
        <v>2.4540999999999999</v>
      </c>
      <c r="J58">
        <f>0.01*$B58*'掺杂元素 '!J$8+(1-0.01*$B58*'掺杂元素 '!$B$8)*'掺杂元素 '!J$2</f>
        <v>1.5506</v>
      </c>
      <c r="K58">
        <f>0.01*$B58*'掺杂元素 '!K$8+(1-0.01*$B58*'掺杂元素 '!$B$8)*'掺杂元素 '!K$2</f>
        <v>1.6016999999999999</v>
      </c>
      <c r="L58">
        <f>0.01*$B58*'掺杂元素 '!L$8+(1-0.01*$B58*'掺杂元素 '!$B$8)*'掺杂元素 '!L$2</f>
        <v>615.60500000000002</v>
      </c>
      <c r="M58">
        <f>0.01*$B58*'掺杂元素 '!M$8+(1-0.01*$B58*'掺杂元素 '!$B$8)*'掺杂元素 '!M$2</f>
        <v>102.724</v>
      </c>
      <c r="N58">
        <f>0.01*$B58*'掺杂元素 '!N$8+(1-0.01*$B58*'掺杂元素 '!$B$8)*'掺杂元素 '!N$2</f>
        <v>95.740920000000003</v>
      </c>
      <c r="O58">
        <f>0.01*$B58*'掺杂元素 '!O$8+(1-0.01*$B58*'掺杂元素 '!$B$8)*'掺杂元素 '!O$2</f>
        <v>3.1225000000000001</v>
      </c>
      <c r="P58">
        <f>0.01*$B58*'掺杂元素 '!P$8+(1-0.01*$B58*'掺杂元素 '!$B$8)*'掺杂元素 '!P$2</f>
        <v>41.47</v>
      </c>
      <c r="Q58">
        <f>0.01*$B58*'掺杂元素 '!Q$8+(1-0.01*$B58*'掺杂元素 '!$B$8)*'掺杂元素 '!Q$2</f>
        <v>1.06880040322581</v>
      </c>
      <c r="R58" t="s">
        <v>50</v>
      </c>
      <c r="S58">
        <v>30</v>
      </c>
      <c r="T58">
        <f>0.01*$S58*'掺杂元素 '!C$13+(1-0.01*$S58*'掺杂元素 '!$B$13/5)*'掺杂元素 '!C$12</f>
        <v>0.64</v>
      </c>
      <c r="U58">
        <f>0.01*$S58*'掺杂元素 '!D$13+(1-0.01*$S58*'掺杂元素 '!$B$13/5)*'掺杂元素 '!D$12</f>
        <v>146.9</v>
      </c>
      <c r="V58">
        <f>0.01*$S58*'掺杂元素 '!E$13+(1-0.01*$S58*'掺杂元素 '!$B$13/5)*'掺杂元素 '!E$12</f>
        <v>2.2376234328209401</v>
      </c>
      <c r="W58">
        <f>0.01*$S58*'掺杂元素 '!F$13+(1-0.01*$S58*'掺杂元素 '!$B$13/5)*'掺杂元素 '!F$12</f>
        <v>243</v>
      </c>
      <c r="X58">
        <f>0.01*$S58*'掺杂元素 '!G$13+(1-0.01*$S58*'掺杂元素 '!$B$13/5)*'掺杂元素 '!G$12</f>
        <v>5</v>
      </c>
      <c r="Y58">
        <f>0.01*$S58*'掺杂元素 '!H$13+(1-0.01*$S58*'掺杂元素 '!$B$13/5)*'掺杂元素 '!H$12</f>
        <v>137.30000000000001</v>
      </c>
      <c r="Z58">
        <f>0.01*$S58*'掺杂元素 '!I$13+(1-0.01*$S58*'掺杂元素 '!$B$13/5)*'掺杂元素 '!I$12</f>
        <v>1.7350000000000001</v>
      </c>
      <c r="AA58">
        <f>0.01*$S58*'掺杂元素 '!J$13+(1-0.01*$S58*'掺杂元素 '!$B$13/5)*'掺杂元素 '!J$12</f>
        <v>1.6850000000000001</v>
      </c>
      <c r="AB58">
        <f>0.01*$S58*'掺杂元素 '!K$13+(1-0.01*$S58*'掺杂元素 '!$B$13/5)*'掺杂元素 '!K$12</f>
        <v>1.57</v>
      </c>
      <c r="AC58">
        <f>0.01*$S58*'掺杂元素 '!L$13+(1-0.01*$S58*'掺杂元素 '!$B$13/5)*'掺杂元素 '!L$12</f>
        <v>684.77</v>
      </c>
      <c r="AD58">
        <f>0.01*$S58*'掺杂元素 '!M$13+(1-0.01*$S58*'掺杂元素 '!$B$13/5)*'掺杂元素 '!M$12</f>
        <v>69.569999999999993</v>
      </c>
      <c r="AE58">
        <f>0.01*$S58*'掺杂元素 '!N$13+(1-0.01*$S58*'掺杂元素 '!$B$13/5)*'掺杂元素 '!N$12</f>
        <v>119.31829999999999</v>
      </c>
      <c r="AF58">
        <f>0.01*$S58*'掺杂元素 '!O$13+(1-0.01*$S58*'掺杂元素 '!$B$13/5)*'掺杂元素 '!O$12</f>
        <v>4.1500000000000004</v>
      </c>
      <c r="AG58">
        <f>0.01*$S58*'掺杂元素 '!P$13+(1-0.01*$S58*'掺杂元素 '!$B$13/5)*'掺杂元素 '!P$12</f>
        <v>50.6</v>
      </c>
      <c r="AH58">
        <f>0.01*$S58*'掺杂元素 '!Q$13+(1-0.01*$S58*'掺杂元素 '!$B$13/5)*'掺杂元素 '!Q$12</f>
        <v>7.8125</v>
      </c>
      <c r="AI58">
        <f t="shared" si="39"/>
        <v>0.86585918598235101</v>
      </c>
      <c r="AJ58">
        <f t="shared" si="40"/>
        <v>1.0432288129657099</v>
      </c>
      <c r="AK58">
        <f t="shared" ref="AK58:AR58" si="68">F58/W58</f>
        <v>0.86806584362139905</v>
      </c>
      <c r="AL58">
        <f t="shared" si="68"/>
        <v>0.874</v>
      </c>
      <c r="AM58">
        <f t="shared" si="68"/>
        <v>0.96496722505462496</v>
      </c>
      <c r="AN58">
        <f t="shared" si="68"/>
        <v>1.4144668587896301</v>
      </c>
      <c r="AO58">
        <f t="shared" si="68"/>
        <v>0.92023738872403604</v>
      </c>
      <c r="AP58">
        <f t="shared" si="68"/>
        <v>1.02019108280255</v>
      </c>
      <c r="AQ58">
        <f t="shared" si="68"/>
        <v>0.89899528308775201</v>
      </c>
      <c r="AR58">
        <f t="shared" si="68"/>
        <v>1.4765559867759099</v>
      </c>
      <c r="AS58">
        <f t="shared" si="42"/>
        <v>1.85415</v>
      </c>
      <c r="AT58">
        <f t="shared" si="43"/>
        <v>663.71249999999998</v>
      </c>
      <c r="AU58">
        <f t="shared" si="44"/>
        <v>55.353000000000002</v>
      </c>
      <c r="AV58">
        <f t="shared" si="45"/>
        <v>107.06461</v>
      </c>
    </row>
    <row r="59" spans="1:48" x14ac:dyDescent="0.25">
      <c r="A59" t="s">
        <v>55</v>
      </c>
      <c r="B59">
        <v>8</v>
      </c>
      <c r="C59">
        <f>0.01*$B59*'掺杂元素 '!C$8+(1-0.01*$B59*'掺杂元素 '!$B$8)*'掺杂元素 '!C$2</f>
        <v>1.0720000000000001</v>
      </c>
      <c r="D59">
        <f>0.01*$B59*'掺杂元素 '!D$8+(1-0.01*$B59*'掺杂元素 '!$B$8)*'掺杂元素 '!D$2</f>
        <v>123.92</v>
      </c>
      <c r="E59">
        <f>0.01*$B59*'掺杂元素 '!E$8+(1-0.01*$B59*'掺杂元素 '!$B$8)*'掺杂元素 '!E$2</f>
        <v>2.2786300630095302</v>
      </c>
      <c r="F59">
        <f>0.01*$B59*'掺杂元素 '!F$8+(1-0.01*$B59*'掺杂元素 '!$B$8)*'掺杂元素 '!F$2</f>
        <v>206.36</v>
      </c>
      <c r="G59">
        <f>0.01*$B59*'掺杂元素 '!G$8+(1-0.01*$B59*'掺杂元素 '!$B$8)*'掺杂元素 '!G$2</f>
        <v>4.28</v>
      </c>
      <c r="H59">
        <f>0.01*$B59*'掺杂元素 '!H$8+(1-0.01*$B59*'掺杂元素 '!$B$8)*'掺杂元素 '!H$2</f>
        <v>129.56</v>
      </c>
      <c r="I59">
        <f>0.01*$B59*'掺杂元素 '!I$8+(1-0.01*$B59*'掺杂元素 '!$B$8)*'掺杂元素 '!I$2</f>
        <v>2.3904000000000001</v>
      </c>
      <c r="J59">
        <f>0.01*$B59*'掺杂元素 '!J$8+(1-0.01*$B59*'掺杂元素 '!$B$8)*'掺杂元素 '!J$2</f>
        <v>1.5064</v>
      </c>
      <c r="K59">
        <f>0.01*$B59*'掺杂元素 '!K$8+(1-0.01*$B59*'掺杂元素 '!$B$8)*'掺杂元素 '!K$2</f>
        <v>1.5548</v>
      </c>
      <c r="L59">
        <f>0.01*$B59*'掺杂元素 '!L$8+(1-0.01*$B59*'掺杂元素 '!$B$8)*'掺杂元素 '!L$2</f>
        <v>599.12</v>
      </c>
      <c r="M59">
        <f>0.01*$B59*'掺杂元素 '!M$8+(1-0.01*$B59*'掺杂元素 '!$B$8)*'掺杂元素 '!M$2</f>
        <v>99.456000000000003</v>
      </c>
      <c r="N59">
        <f>0.01*$B59*'掺杂元素 '!N$8+(1-0.01*$B59*'掺杂元素 '!$B$8)*'掺杂元素 '!N$2</f>
        <v>94.008480000000006</v>
      </c>
      <c r="O59">
        <f>0.01*$B59*'掺杂元素 '!O$8+(1-0.01*$B59*'掺杂元素 '!$B$8)*'掺杂元素 '!O$2</f>
        <v>3.04</v>
      </c>
      <c r="P59">
        <f>0.01*$B59*'掺杂元素 '!P$8+(1-0.01*$B59*'掺杂元素 '!$B$8)*'掺杂元素 '!P$2</f>
        <v>40.68</v>
      </c>
      <c r="Q59">
        <f>0.01*$B59*'掺杂元素 '!Q$8+(1-0.01*$B59*'掺杂元素 '!$B$8)*'掺杂元素 '!Q$2</f>
        <v>1.1098790322580601</v>
      </c>
      <c r="R59" t="s">
        <v>50</v>
      </c>
      <c r="S59">
        <v>30</v>
      </c>
      <c r="T59">
        <f>0.01*$S59*'掺杂元素 '!C$13+(1-0.01*$S59*'掺杂元素 '!$B$13/5)*'掺杂元素 '!C$12</f>
        <v>0.64</v>
      </c>
      <c r="U59">
        <f>0.01*$S59*'掺杂元素 '!D$13+(1-0.01*$S59*'掺杂元素 '!$B$13/5)*'掺杂元素 '!D$12</f>
        <v>146.9</v>
      </c>
      <c r="V59">
        <f>0.01*$S59*'掺杂元素 '!E$13+(1-0.01*$S59*'掺杂元素 '!$B$13/5)*'掺杂元素 '!E$12</f>
        <v>2.2376234328209401</v>
      </c>
      <c r="W59">
        <f>0.01*$S59*'掺杂元素 '!F$13+(1-0.01*$S59*'掺杂元素 '!$B$13/5)*'掺杂元素 '!F$12</f>
        <v>243</v>
      </c>
      <c r="X59">
        <f>0.01*$S59*'掺杂元素 '!G$13+(1-0.01*$S59*'掺杂元素 '!$B$13/5)*'掺杂元素 '!G$12</f>
        <v>5</v>
      </c>
      <c r="Y59">
        <f>0.01*$S59*'掺杂元素 '!H$13+(1-0.01*$S59*'掺杂元素 '!$B$13/5)*'掺杂元素 '!H$12</f>
        <v>137.30000000000001</v>
      </c>
      <c r="Z59">
        <f>0.01*$S59*'掺杂元素 '!I$13+(1-0.01*$S59*'掺杂元素 '!$B$13/5)*'掺杂元素 '!I$12</f>
        <v>1.7350000000000001</v>
      </c>
      <c r="AA59">
        <f>0.01*$S59*'掺杂元素 '!J$13+(1-0.01*$S59*'掺杂元素 '!$B$13/5)*'掺杂元素 '!J$12</f>
        <v>1.6850000000000001</v>
      </c>
      <c r="AB59">
        <f>0.01*$S59*'掺杂元素 '!K$13+(1-0.01*$S59*'掺杂元素 '!$B$13/5)*'掺杂元素 '!K$12</f>
        <v>1.57</v>
      </c>
      <c r="AC59">
        <f>0.01*$S59*'掺杂元素 '!L$13+(1-0.01*$S59*'掺杂元素 '!$B$13/5)*'掺杂元素 '!L$12</f>
        <v>684.77</v>
      </c>
      <c r="AD59">
        <f>0.01*$S59*'掺杂元素 '!M$13+(1-0.01*$S59*'掺杂元素 '!$B$13/5)*'掺杂元素 '!M$12</f>
        <v>69.569999999999993</v>
      </c>
      <c r="AE59">
        <f>0.01*$S59*'掺杂元素 '!N$13+(1-0.01*$S59*'掺杂元素 '!$B$13/5)*'掺杂元素 '!N$12</f>
        <v>119.31829999999999</v>
      </c>
      <c r="AF59">
        <f>0.01*$S59*'掺杂元素 '!O$13+(1-0.01*$S59*'掺杂元素 '!$B$13/5)*'掺杂元素 '!O$12</f>
        <v>4.1500000000000004</v>
      </c>
      <c r="AG59">
        <f>0.01*$S59*'掺杂元素 '!P$13+(1-0.01*$S59*'掺杂元素 '!$B$13/5)*'掺杂元素 '!P$12</f>
        <v>50.6</v>
      </c>
      <c r="AH59">
        <f>0.01*$S59*'掺杂元素 '!Q$13+(1-0.01*$S59*'掺杂元素 '!$B$13/5)*'掺杂元素 '!Q$12</f>
        <v>7.8125</v>
      </c>
      <c r="AI59">
        <f t="shared" si="39"/>
        <v>0.85684704073193396</v>
      </c>
      <c r="AJ59">
        <f t="shared" si="40"/>
        <v>1.01832597459748</v>
      </c>
      <c r="AK59">
        <f t="shared" ref="AK59:AR59" si="69">F59/W59</f>
        <v>0.84921810699588496</v>
      </c>
      <c r="AL59">
        <f t="shared" si="69"/>
        <v>0.85599999999999998</v>
      </c>
      <c r="AM59">
        <f t="shared" si="69"/>
        <v>0.94362709395484401</v>
      </c>
      <c r="AN59">
        <f t="shared" si="69"/>
        <v>1.3777521613832899</v>
      </c>
      <c r="AO59">
        <f t="shared" si="69"/>
        <v>0.89400593471810097</v>
      </c>
      <c r="AP59">
        <f t="shared" si="69"/>
        <v>0.99031847133758</v>
      </c>
      <c r="AQ59">
        <f t="shared" si="69"/>
        <v>0.87492150649123102</v>
      </c>
      <c r="AR59">
        <f t="shared" si="69"/>
        <v>1.4295817162570099</v>
      </c>
      <c r="AS59">
        <f t="shared" si="42"/>
        <v>1.8775999999999999</v>
      </c>
      <c r="AT59">
        <f t="shared" si="43"/>
        <v>671.95500000000004</v>
      </c>
      <c r="AU59">
        <f t="shared" si="44"/>
        <v>56.987000000000002</v>
      </c>
      <c r="AV59">
        <f t="shared" si="45"/>
        <v>106.19839</v>
      </c>
    </row>
    <row r="60" spans="1:48" x14ac:dyDescent="0.25">
      <c r="A60" t="s">
        <v>55</v>
      </c>
      <c r="B60">
        <v>9</v>
      </c>
      <c r="C60">
        <f>0.01*$B60*'掺杂元素 '!C$8+(1-0.01*$B60*'掺杂元素 '!$B$8)*'掺杂元素 '!C$2</f>
        <v>1.046</v>
      </c>
      <c r="D60">
        <f>0.01*$B60*'掺杂元素 '!D$8+(1-0.01*$B60*'掺杂元素 '!$B$8)*'掺杂元素 '!D$2</f>
        <v>121.41</v>
      </c>
      <c r="E60">
        <f>0.01*$B60*'掺杂元素 '!E$8+(1-0.01*$B60*'掺杂元素 '!$B$8)*'掺杂元素 '!E$2</f>
        <v>2.2229068883330299</v>
      </c>
      <c r="F60">
        <f>0.01*$B60*'掺杂元素 '!F$8+(1-0.01*$B60*'掺杂元素 '!$B$8)*'掺杂元素 '!F$2</f>
        <v>201.78</v>
      </c>
      <c r="G60">
        <f>0.01*$B60*'掺杂元素 '!G$8+(1-0.01*$B60*'掺杂元素 '!$B$8)*'掺杂元素 '!G$2</f>
        <v>4.1900000000000004</v>
      </c>
      <c r="H60">
        <f>0.01*$B60*'掺杂元素 '!H$8+(1-0.01*$B60*'掺杂元素 '!$B$8)*'掺杂元素 '!H$2</f>
        <v>126.63</v>
      </c>
      <c r="I60">
        <f>0.01*$B60*'掺杂元素 '!I$8+(1-0.01*$B60*'掺杂元素 '!$B$8)*'掺杂元素 '!I$2</f>
        <v>2.3267000000000002</v>
      </c>
      <c r="J60">
        <f>0.01*$B60*'掺杂元素 '!J$8+(1-0.01*$B60*'掺杂元素 '!$B$8)*'掺杂元素 '!J$2</f>
        <v>1.4621999999999999</v>
      </c>
      <c r="K60">
        <f>0.01*$B60*'掺杂元素 '!K$8+(1-0.01*$B60*'掺杂元素 '!$B$8)*'掺杂元素 '!K$2</f>
        <v>1.5079</v>
      </c>
      <c r="L60">
        <f>0.01*$B60*'掺杂元素 '!L$8+(1-0.01*$B60*'掺杂元素 '!$B$8)*'掺杂元素 '!L$2</f>
        <v>582.63499999999999</v>
      </c>
      <c r="M60">
        <f>0.01*$B60*'掺杂元素 '!M$8+(1-0.01*$B60*'掺杂元素 '!$B$8)*'掺杂元素 '!M$2</f>
        <v>96.188000000000002</v>
      </c>
      <c r="N60">
        <f>0.01*$B60*'掺杂元素 '!N$8+(1-0.01*$B60*'掺杂元素 '!$B$8)*'掺杂元素 '!N$2</f>
        <v>92.276039999999995</v>
      </c>
      <c r="O60">
        <f>0.01*$B60*'掺杂元素 '!O$8+(1-0.01*$B60*'掺杂元素 '!$B$8)*'掺杂元素 '!O$2</f>
        <v>2.9575</v>
      </c>
      <c r="P60">
        <f>0.01*$B60*'掺杂元素 '!P$8+(1-0.01*$B60*'掺杂元素 '!$B$8)*'掺杂元素 '!P$2</f>
        <v>39.89</v>
      </c>
      <c r="Q60">
        <f>0.01*$B60*'掺杂元素 '!Q$8+(1-0.01*$B60*'掺杂元素 '!$B$8)*'掺杂元素 '!Q$2</f>
        <v>1.1509576612903201</v>
      </c>
      <c r="R60" t="s">
        <v>50</v>
      </c>
      <c r="S60">
        <v>30</v>
      </c>
      <c r="T60">
        <f>0.01*$S60*'掺杂元素 '!C$13+(1-0.01*$S60*'掺杂元素 '!$B$13/5)*'掺杂元素 '!C$12</f>
        <v>0.64</v>
      </c>
      <c r="U60">
        <f>0.01*$S60*'掺杂元素 '!D$13+(1-0.01*$S60*'掺杂元素 '!$B$13/5)*'掺杂元素 '!D$12</f>
        <v>146.9</v>
      </c>
      <c r="V60">
        <f>0.01*$S60*'掺杂元素 '!E$13+(1-0.01*$S60*'掺杂元素 '!$B$13/5)*'掺杂元素 '!E$12</f>
        <v>2.2376234328209401</v>
      </c>
      <c r="W60">
        <f>0.01*$S60*'掺杂元素 '!F$13+(1-0.01*$S60*'掺杂元素 '!$B$13/5)*'掺杂元素 '!F$12</f>
        <v>243</v>
      </c>
      <c r="X60">
        <f>0.01*$S60*'掺杂元素 '!G$13+(1-0.01*$S60*'掺杂元素 '!$B$13/5)*'掺杂元素 '!G$12</f>
        <v>5</v>
      </c>
      <c r="Y60">
        <f>0.01*$S60*'掺杂元素 '!H$13+(1-0.01*$S60*'掺杂元素 '!$B$13/5)*'掺杂元素 '!H$12</f>
        <v>137.30000000000001</v>
      </c>
      <c r="Z60">
        <f>0.01*$S60*'掺杂元素 '!I$13+(1-0.01*$S60*'掺杂元素 '!$B$13/5)*'掺杂元素 '!I$12</f>
        <v>1.7350000000000001</v>
      </c>
      <c r="AA60">
        <f>0.01*$S60*'掺杂元素 '!J$13+(1-0.01*$S60*'掺杂元素 '!$B$13/5)*'掺杂元素 '!J$12</f>
        <v>1.6850000000000001</v>
      </c>
      <c r="AB60">
        <f>0.01*$S60*'掺杂元素 '!K$13+(1-0.01*$S60*'掺杂元素 '!$B$13/5)*'掺杂元素 '!K$12</f>
        <v>1.57</v>
      </c>
      <c r="AC60">
        <f>0.01*$S60*'掺杂元素 '!L$13+(1-0.01*$S60*'掺杂元素 '!$B$13/5)*'掺杂元素 '!L$12</f>
        <v>684.77</v>
      </c>
      <c r="AD60">
        <f>0.01*$S60*'掺杂元素 '!M$13+(1-0.01*$S60*'掺杂元素 '!$B$13/5)*'掺杂元素 '!M$12</f>
        <v>69.569999999999993</v>
      </c>
      <c r="AE60">
        <f>0.01*$S60*'掺杂元素 '!N$13+(1-0.01*$S60*'掺杂元素 '!$B$13/5)*'掺杂元素 '!N$12</f>
        <v>119.31829999999999</v>
      </c>
      <c r="AF60">
        <f>0.01*$S60*'掺杂元素 '!O$13+(1-0.01*$S60*'掺杂元素 '!$B$13/5)*'掺杂元素 '!O$12</f>
        <v>4.1500000000000004</v>
      </c>
      <c r="AG60">
        <f>0.01*$S60*'掺杂元素 '!P$13+(1-0.01*$S60*'掺杂元素 '!$B$13/5)*'掺杂元素 '!P$12</f>
        <v>50.6</v>
      </c>
      <c r="AH60">
        <f>0.01*$S60*'掺杂元素 '!Q$13+(1-0.01*$S60*'掺杂元素 '!$B$13/5)*'掺杂元素 '!Q$12</f>
        <v>7.8125</v>
      </c>
      <c r="AI60">
        <f t="shared" si="39"/>
        <v>0.84783489548151703</v>
      </c>
      <c r="AJ60">
        <f t="shared" si="40"/>
        <v>0.99342313622924705</v>
      </c>
      <c r="AK60">
        <f t="shared" ref="AK60:AR60" si="70">F60/W60</f>
        <v>0.83037037037036998</v>
      </c>
      <c r="AL60">
        <f t="shared" si="70"/>
        <v>0.83799999999999997</v>
      </c>
      <c r="AM60">
        <f t="shared" si="70"/>
        <v>0.92228696285506195</v>
      </c>
      <c r="AN60">
        <f t="shared" si="70"/>
        <v>1.34103746397695</v>
      </c>
      <c r="AO60">
        <f t="shared" si="70"/>
        <v>0.86777448071216601</v>
      </c>
      <c r="AP60">
        <f t="shared" si="70"/>
        <v>0.960445859872611</v>
      </c>
      <c r="AQ60">
        <f t="shared" si="70"/>
        <v>0.85084772989470903</v>
      </c>
      <c r="AR60">
        <f t="shared" si="70"/>
        <v>1.3826074457381099</v>
      </c>
      <c r="AS60">
        <f t="shared" si="42"/>
        <v>1.9010499999999999</v>
      </c>
      <c r="AT60">
        <f t="shared" si="43"/>
        <v>680.19749999999999</v>
      </c>
      <c r="AU60">
        <f t="shared" si="44"/>
        <v>58.621000000000002</v>
      </c>
      <c r="AV60">
        <f t="shared" si="45"/>
        <v>105.33217</v>
      </c>
    </row>
    <row r="61" spans="1:48" x14ac:dyDescent="0.25">
      <c r="A61" t="s">
        <v>55</v>
      </c>
      <c r="B61">
        <v>10</v>
      </c>
      <c r="C61">
        <f>0.01*$B61*'掺杂元素 '!C$8+(1-0.01*$B61*'掺杂元素 '!$B$8)*'掺杂元素 '!C$2</f>
        <v>1.02</v>
      </c>
      <c r="D61">
        <f>0.01*$B61*'掺杂元素 '!D$8+(1-0.01*$B61*'掺杂元素 '!$B$8)*'掺杂元素 '!D$2</f>
        <v>118.9</v>
      </c>
      <c r="E61">
        <f>0.01*$B61*'掺杂元素 '!E$8+(1-0.01*$B61*'掺杂元素 '!$B$8)*'掺杂元素 '!E$2</f>
        <v>2.16718371365653</v>
      </c>
      <c r="F61">
        <f>0.01*$B61*'掺杂元素 '!F$8+(1-0.01*$B61*'掺杂元素 '!$B$8)*'掺杂元素 '!F$2</f>
        <v>197.2</v>
      </c>
      <c r="G61">
        <f>0.01*$B61*'掺杂元素 '!G$8+(1-0.01*$B61*'掺杂元素 '!$B$8)*'掺杂元素 '!G$2</f>
        <v>4.0999999999999996</v>
      </c>
      <c r="H61">
        <f>0.01*$B61*'掺杂元素 '!H$8+(1-0.01*$B61*'掺杂元素 '!$B$8)*'掺杂元素 '!H$2</f>
        <v>123.7</v>
      </c>
      <c r="I61">
        <f>0.01*$B61*'掺杂元素 '!I$8+(1-0.01*$B61*'掺杂元素 '!$B$8)*'掺杂元素 '!I$2</f>
        <v>2.2629999999999999</v>
      </c>
      <c r="J61">
        <f>0.01*$B61*'掺杂元素 '!J$8+(1-0.01*$B61*'掺杂元素 '!$B$8)*'掺杂元素 '!J$2</f>
        <v>1.4179999999999999</v>
      </c>
      <c r="K61">
        <f>0.01*$B61*'掺杂元素 '!K$8+(1-0.01*$B61*'掺杂元素 '!$B$8)*'掺杂元素 '!K$2</f>
        <v>1.4610000000000001</v>
      </c>
      <c r="L61">
        <f>0.01*$B61*'掺杂元素 '!L$8+(1-0.01*$B61*'掺杂元素 '!$B$8)*'掺杂元素 '!L$2</f>
        <v>566.15</v>
      </c>
      <c r="M61">
        <f>0.01*$B61*'掺杂元素 '!M$8+(1-0.01*$B61*'掺杂元素 '!$B$8)*'掺杂元素 '!M$2</f>
        <v>92.92</v>
      </c>
      <c r="N61">
        <f>0.01*$B61*'掺杂元素 '!N$8+(1-0.01*$B61*'掺杂元素 '!$B$8)*'掺杂元素 '!N$2</f>
        <v>90.543599999999998</v>
      </c>
      <c r="O61">
        <f>0.01*$B61*'掺杂元素 '!O$8+(1-0.01*$B61*'掺杂元素 '!$B$8)*'掺杂元素 '!O$2</f>
        <v>2.875</v>
      </c>
      <c r="P61">
        <f>0.01*$B61*'掺杂元素 '!P$8+(1-0.01*$B61*'掺杂元素 '!$B$8)*'掺杂元素 '!P$2</f>
        <v>39.1</v>
      </c>
      <c r="Q61">
        <f>0.01*$B61*'掺杂元素 '!Q$8+(1-0.01*$B61*'掺杂元素 '!$B$8)*'掺杂元素 '!Q$2</f>
        <v>1.1920362903225801</v>
      </c>
      <c r="R61" t="s">
        <v>50</v>
      </c>
      <c r="S61">
        <v>30</v>
      </c>
      <c r="T61">
        <f>0.01*$S61*'掺杂元素 '!C$13+(1-0.01*$S61*'掺杂元素 '!$B$13/5)*'掺杂元素 '!C$12</f>
        <v>0.64</v>
      </c>
      <c r="U61">
        <f>0.01*$S61*'掺杂元素 '!D$13+(1-0.01*$S61*'掺杂元素 '!$B$13/5)*'掺杂元素 '!D$12</f>
        <v>146.9</v>
      </c>
      <c r="V61">
        <f>0.01*$S61*'掺杂元素 '!E$13+(1-0.01*$S61*'掺杂元素 '!$B$13/5)*'掺杂元素 '!E$12</f>
        <v>2.2376234328209401</v>
      </c>
      <c r="W61">
        <f>0.01*$S61*'掺杂元素 '!F$13+(1-0.01*$S61*'掺杂元素 '!$B$13/5)*'掺杂元素 '!F$12</f>
        <v>243</v>
      </c>
      <c r="X61">
        <f>0.01*$S61*'掺杂元素 '!G$13+(1-0.01*$S61*'掺杂元素 '!$B$13/5)*'掺杂元素 '!G$12</f>
        <v>5</v>
      </c>
      <c r="Y61">
        <f>0.01*$S61*'掺杂元素 '!H$13+(1-0.01*$S61*'掺杂元素 '!$B$13/5)*'掺杂元素 '!H$12</f>
        <v>137.30000000000001</v>
      </c>
      <c r="Z61">
        <f>0.01*$S61*'掺杂元素 '!I$13+(1-0.01*$S61*'掺杂元素 '!$B$13/5)*'掺杂元素 '!I$12</f>
        <v>1.7350000000000001</v>
      </c>
      <c r="AA61">
        <f>0.01*$S61*'掺杂元素 '!J$13+(1-0.01*$S61*'掺杂元素 '!$B$13/5)*'掺杂元素 '!J$12</f>
        <v>1.6850000000000001</v>
      </c>
      <c r="AB61">
        <f>0.01*$S61*'掺杂元素 '!K$13+(1-0.01*$S61*'掺杂元素 '!$B$13/5)*'掺杂元素 '!K$12</f>
        <v>1.57</v>
      </c>
      <c r="AC61">
        <f>0.01*$S61*'掺杂元素 '!L$13+(1-0.01*$S61*'掺杂元素 '!$B$13/5)*'掺杂元素 '!L$12</f>
        <v>684.77</v>
      </c>
      <c r="AD61">
        <f>0.01*$S61*'掺杂元素 '!M$13+(1-0.01*$S61*'掺杂元素 '!$B$13/5)*'掺杂元素 '!M$12</f>
        <v>69.569999999999993</v>
      </c>
      <c r="AE61">
        <f>0.01*$S61*'掺杂元素 '!N$13+(1-0.01*$S61*'掺杂元素 '!$B$13/5)*'掺杂元素 '!N$12</f>
        <v>119.31829999999999</v>
      </c>
      <c r="AF61">
        <f>0.01*$S61*'掺杂元素 '!O$13+(1-0.01*$S61*'掺杂元素 '!$B$13/5)*'掺杂元素 '!O$12</f>
        <v>4.1500000000000004</v>
      </c>
      <c r="AG61">
        <f>0.01*$S61*'掺杂元素 '!P$13+(1-0.01*$S61*'掺杂元素 '!$B$13/5)*'掺杂元素 '!P$12</f>
        <v>50.6</v>
      </c>
      <c r="AH61">
        <f>0.01*$S61*'掺杂元素 '!Q$13+(1-0.01*$S61*'掺杂元素 '!$B$13/5)*'掺杂元素 '!Q$12</f>
        <v>7.8125</v>
      </c>
      <c r="AI61">
        <f t="shared" si="39"/>
        <v>0.83882275023109998</v>
      </c>
      <c r="AJ61">
        <f t="shared" si="40"/>
        <v>0.96852029786101701</v>
      </c>
      <c r="AK61">
        <f t="shared" ref="AK61:AR61" si="71">F61/W61</f>
        <v>0.811522633744856</v>
      </c>
      <c r="AL61">
        <f t="shared" si="71"/>
        <v>0.82</v>
      </c>
      <c r="AM61">
        <f t="shared" si="71"/>
        <v>0.90094683175528001</v>
      </c>
      <c r="AN61">
        <f t="shared" si="71"/>
        <v>1.3043227665706101</v>
      </c>
      <c r="AO61">
        <f t="shared" si="71"/>
        <v>0.84154302670623105</v>
      </c>
      <c r="AP61">
        <f t="shared" si="71"/>
        <v>0.93057324840764299</v>
      </c>
      <c r="AQ61">
        <f t="shared" si="71"/>
        <v>0.82677395329818804</v>
      </c>
      <c r="AR61">
        <f t="shared" si="71"/>
        <v>1.3356331752192001</v>
      </c>
      <c r="AS61">
        <f t="shared" si="42"/>
        <v>1.9245000000000001</v>
      </c>
      <c r="AT61">
        <f t="shared" si="43"/>
        <v>688.44</v>
      </c>
      <c r="AU61">
        <f t="shared" si="44"/>
        <v>60.255000000000003</v>
      </c>
      <c r="AV61">
        <f t="shared" si="45"/>
        <v>104.46595000000001</v>
      </c>
    </row>
    <row r="62" spans="1:48" x14ac:dyDescent="0.25">
      <c r="A62" t="s">
        <v>56</v>
      </c>
      <c r="B62">
        <v>1</v>
      </c>
      <c r="C62">
        <f>0.01*$B62*'掺杂元素 '!C$9+(1-0.01*$B62*'掺杂元素 '!$B$9)*'掺杂元素 '!C$2</f>
        <v>1.2678</v>
      </c>
      <c r="D62">
        <f>0.01*$B62*'掺杂元素 '!D$9+(1-0.01*$B62*'掺杂元素 '!$B$9)*'掺杂元素 '!D$2</f>
        <v>143.09</v>
      </c>
      <c r="E62">
        <f>0.01*$B62*'掺杂元素 '!E$9+(1-0.01*$B62*'掺杂元素 '!$B$9)*'掺杂元素 '!E$2</f>
        <v>2.6962266612492698</v>
      </c>
      <c r="F62">
        <f>0.01*$B62*'掺杂元素 '!F$9+(1-0.01*$B62*'掺杂元素 '!$B$9)*'掺杂元素 '!F$2</f>
        <v>240.95</v>
      </c>
      <c r="G62">
        <f>0.01*$B62*'掺杂元素 '!G$9+(1-0.01*$B62*'掺杂元素 '!$B$9)*'掺杂元素 '!G$2</f>
        <v>4.93</v>
      </c>
      <c r="H62">
        <f>0.01*$B62*'掺杂元素 '!H$9+(1-0.01*$B62*'掺杂元素 '!$B$9)*'掺杂元素 '!H$2</f>
        <v>151.68</v>
      </c>
      <c r="I62">
        <f>0.01*$B62*'掺杂元素 '!I$9+(1-0.01*$B62*'掺杂元素 '!$B$9)*'掺杂元素 '!I$2</f>
        <v>2.8690000000000002</v>
      </c>
      <c r="J62">
        <f>0.01*$B62*'掺杂元素 '!J$9+(1-0.01*$B62*'掺杂元素 '!$B$9)*'掺杂元素 '!J$2</f>
        <v>1.8338000000000001</v>
      </c>
      <c r="K62">
        <f>0.01*$B62*'掺杂元素 '!K$9+(1-0.01*$B62*'掺杂元素 '!$B$9)*'掺杂元素 '!K$2</f>
        <v>1.9014</v>
      </c>
      <c r="L62">
        <f>0.01*$B62*'掺杂元素 '!L$9+(1-0.01*$B62*'掺杂元素 '!$B$9)*'掺杂元素 '!L$2</f>
        <v>722.27800000000002</v>
      </c>
      <c r="M62">
        <f>0.01*$B62*'掺杂元素 '!M$9+(1-0.01*$B62*'掺杂元素 '!$B$9)*'掺杂元素 '!M$2</f>
        <v>123.1117</v>
      </c>
      <c r="N62">
        <f>0.01*$B62*'掺杂元素 '!N$9+(1-0.01*$B62*'掺杂元素 '!$B$9)*'掺杂元素 '!N$2</f>
        <v>106.11142</v>
      </c>
      <c r="O62">
        <f>0.01*$B62*'掺杂元素 '!O$9+(1-0.01*$B62*'掺杂元素 '!$B$9)*'掺杂元素 '!O$2</f>
        <v>3.6545000000000001</v>
      </c>
      <c r="P62">
        <f>0.01*$B62*'掺杂元素 '!P$9+(1-0.01*$B62*'掺杂元素 '!$B$9)*'掺杂元素 '!P$2</f>
        <v>46.26</v>
      </c>
      <c r="Q62">
        <f>0.01*$B62*'掺杂元素 '!Q$9+(1-0.01*$B62*'掺杂元素 '!$B$9)*'掺杂元素 '!Q$2</f>
        <v>0.78055037313432796</v>
      </c>
      <c r="R62" t="s">
        <v>50</v>
      </c>
      <c r="S62">
        <v>30</v>
      </c>
      <c r="T62">
        <f>0.01*$S62*'掺杂元素 '!C$13+(1-0.01*$S62*'掺杂元素 '!$B$13/5)*'掺杂元素 '!C$12</f>
        <v>0.64</v>
      </c>
      <c r="U62">
        <f>0.01*$S62*'掺杂元素 '!D$13+(1-0.01*$S62*'掺杂元素 '!$B$13/5)*'掺杂元素 '!D$12</f>
        <v>146.9</v>
      </c>
      <c r="V62">
        <f>0.01*$S62*'掺杂元素 '!E$13+(1-0.01*$S62*'掺杂元素 '!$B$13/5)*'掺杂元素 '!E$12</f>
        <v>2.2376234328209401</v>
      </c>
      <c r="W62">
        <f>0.01*$S62*'掺杂元素 '!F$13+(1-0.01*$S62*'掺杂元素 '!$B$13/5)*'掺杂元素 '!F$12</f>
        <v>243</v>
      </c>
      <c r="X62">
        <f>0.01*$S62*'掺杂元素 '!G$13+(1-0.01*$S62*'掺杂元素 '!$B$13/5)*'掺杂元素 '!G$12</f>
        <v>5</v>
      </c>
      <c r="Y62">
        <f>0.01*$S62*'掺杂元素 '!H$13+(1-0.01*$S62*'掺杂元素 '!$B$13/5)*'掺杂元素 '!H$12</f>
        <v>137.30000000000001</v>
      </c>
      <c r="Z62">
        <f>0.01*$S62*'掺杂元素 '!I$13+(1-0.01*$S62*'掺杂元素 '!$B$13/5)*'掺杂元素 '!I$12</f>
        <v>1.7350000000000001</v>
      </c>
      <c r="AA62">
        <f>0.01*$S62*'掺杂元素 '!J$13+(1-0.01*$S62*'掺杂元素 '!$B$13/5)*'掺杂元素 '!J$12</f>
        <v>1.6850000000000001</v>
      </c>
      <c r="AB62">
        <f>0.01*$S62*'掺杂元素 '!K$13+(1-0.01*$S62*'掺杂元素 '!$B$13/5)*'掺杂元素 '!K$12</f>
        <v>1.57</v>
      </c>
      <c r="AC62">
        <f>0.01*$S62*'掺杂元素 '!L$13+(1-0.01*$S62*'掺杂元素 '!$B$13/5)*'掺杂元素 '!L$12</f>
        <v>684.77</v>
      </c>
      <c r="AD62">
        <f>0.01*$S62*'掺杂元素 '!M$13+(1-0.01*$S62*'掺杂元素 '!$B$13/5)*'掺杂元素 '!M$12</f>
        <v>69.569999999999993</v>
      </c>
      <c r="AE62">
        <f>0.01*$S62*'掺杂元素 '!N$13+(1-0.01*$S62*'掺杂元素 '!$B$13/5)*'掺杂元素 '!N$12</f>
        <v>119.31829999999999</v>
      </c>
      <c r="AF62">
        <f>0.01*$S62*'掺杂元素 '!O$13+(1-0.01*$S62*'掺杂元素 '!$B$13/5)*'掺杂元素 '!O$12</f>
        <v>4.1500000000000004</v>
      </c>
      <c r="AG62">
        <f>0.01*$S62*'掺杂元素 '!P$13+(1-0.01*$S62*'掺杂元素 '!$B$13/5)*'掺杂元素 '!P$12</f>
        <v>50.6</v>
      </c>
      <c r="AH62">
        <f>0.01*$S62*'掺杂元素 '!Q$13+(1-0.01*$S62*'掺杂元素 '!$B$13/5)*'掺杂元素 '!Q$12</f>
        <v>7.8125</v>
      </c>
      <c r="AI62">
        <f t="shared" si="39"/>
        <v>0.92471542688699604</v>
      </c>
      <c r="AJ62">
        <f t="shared" si="40"/>
        <v>1.2049510305003299</v>
      </c>
      <c r="AK62">
        <f t="shared" ref="AK62:AR62" si="72">F62/W62</f>
        <v>0.99156378600823003</v>
      </c>
      <c r="AL62">
        <f t="shared" si="72"/>
        <v>0.98599999999999999</v>
      </c>
      <c r="AM62">
        <f t="shared" si="72"/>
        <v>1.1047341587763999</v>
      </c>
      <c r="AN62">
        <f t="shared" si="72"/>
        <v>1.6536023054755</v>
      </c>
      <c r="AO62">
        <f t="shared" si="72"/>
        <v>1.0883086053412501</v>
      </c>
      <c r="AP62">
        <f t="shared" si="72"/>
        <v>1.21108280254777</v>
      </c>
      <c r="AQ62">
        <f t="shared" si="72"/>
        <v>1.0547745958496999</v>
      </c>
      <c r="AR62">
        <f t="shared" si="72"/>
        <v>1.7696090268794</v>
      </c>
      <c r="AS62">
        <f t="shared" si="42"/>
        <v>1.7042999999999999</v>
      </c>
      <c r="AT62">
        <f t="shared" si="43"/>
        <v>610.37599999999998</v>
      </c>
      <c r="AU62">
        <f t="shared" si="44"/>
        <v>45.159149999999997</v>
      </c>
      <c r="AV62">
        <f t="shared" si="45"/>
        <v>112.24986</v>
      </c>
    </row>
    <row r="63" spans="1:48" x14ac:dyDescent="0.25">
      <c r="A63" t="s">
        <v>56</v>
      </c>
      <c r="B63">
        <v>2</v>
      </c>
      <c r="C63">
        <f>0.01*$B63*'掺杂元素 '!C$9+(1-0.01*$B63*'掺杂元素 '!$B$9)*'掺杂元素 '!C$2</f>
        <v>1.2556</v>
      </c>
      <c r="D63">
        <f>0.01*$B63*'掺杂元素 '!D$9+(1-0.01*$B63*'掺杂元素 '!$B$9)*'掺杂元素 '!D$2</f>
        <v>142.18</v>
      </c>
      <c r="E63">
        <f>0.01*$B63*'掺杂元素 '!E$9+(1-0.01*$B63*'掺杂元素 '!$B$9)*'掺杂元素 '!E$2</f>
        <v>2.6680378620769898</v>
      </c>
      <c r="F63">
        <f>0.01*$B63*'掺杂元素 '!F$9+(1-0.01*$B63*'掺杂元素 '!$B$9)*'掺杂元素 '!F$2</f>
        <v>238.9</v>
      </c>
      <c r="G63">
        <f>0.01*$B63*'掺杂元素 '!G$9+(1-0.01*$B63*'掺杂元素 '!$B$9)*'掺杂元素 '!G$2</f>
        <v>4.8600000000000003</v>
      </c>
      <c r="H63">
        <f>0.01*$B63*'掺杂元素 '!H$9+(1-0.01*$B63*'掺杂元素 '!$B$9)*'掺杂元素 '!H$2</f>
        <v>150.36000000000001</v>
      </c>
      <c r="I63">
        <f>0.01*$B63*'掺杂元素 '!I$9+(1-0.01*$B63*'掺杂元素 '!$B$9)*'掺杂元素 '!I$2</f>
        <v>2.8380000000000001</v>
      </c>
      <c r="J63">
        <f>0.01*$B63*'掺杂元素 '!J$9+(1-0.01*$B63*'掺杂元素 '!$B$9)*'掺杂元素 '!J$2</f>
        <v>1.8076000000000001</v>
      </c>
      <c r="K63">
        <f>0.01*$B63*'掺杂元素 '!K$9+(1-0.01*$B63*'掺杂元素 '!$B$9)*'掺杂元素 '!K$2</f>
        <v>1.8728</v>
      </c>
      <c r="L63">
        <f>0.01*$B63*'掺杂元素 '!L$9+(1-0.01*$B63*'掺杂元素 '!$B$9)*'掺杂元素 '!L$2</f>
        <v>713.55600000000004</v>
      </c>
      <c r="M63">
        <f>0.01*$B63*'掺杂元素 '!M$9+(1-0.01*$B63*'掺杂元素 '!$B$9)*'掺杂元素 '!M$2</f>
        <v>120.6234</v>
      </c>
      <c r="N63">
        <f>0.01*$B63*'掺杂元素 '!N$9+(1-0.01*$B63*'掺杂元素 '!$B$9)*'掺杂元素 '!N$2</f>
        <v>104.35484</v>
      </c>
      <c r="O63">
        <f>0.01*$B63*'掺杂元素 '!O$9+(1-0.01*$B63*'掺杂元素 '!$B$9)*'掺杂元素 '!O$2</f>
        <v>3.609</v>
      </c>
      <c r="P63">
        <f>0.01*$B63*'掺杂元素 '!P$9+(1-0.01*$B63*'掺杂元素 '!$B$9)*'掺杂元素 '!P$2</f>
        <v>45.52</v>
      </c>
      <c r="Q63">
        <f>0.01*$B63*'掺杂元素 '!Q$9+(1-0.01*$B63*'掺杂元素 '!$B$9)*'掺杂元素 '!Q$2</f>
        <v>0.77985074626865702</v>
      </c>
      <c r="R63" t="s">
        <v>50</v>
      </c>
      <c r="S63">
        <v>30</v>
      </c>
      <c r="T63">
        <f>0.01*$S63*'掺杂元素 '!C$13+(1-0.01*$S63*'掺杂元素 '!$B$13/5)*'掺杂元素 '!C$12</f>
        <v>0.64</v>
      </c>
      <c r="U63">
        <f>0.01*$S63*'掺杂元素 '!D$13+(1-0.01*$S63*'掺杂元素 '!$B$13/5)*'掺杂元素 '!D$12</f>
        <v>146.9</v>
      </c>
      <c r="V63">
        <f>0.01*$S63*'掺杂元素 '!E$13+(1-0.01*$S63*'掺杂元素 '!$B$13/5)*'掺杂元素 '!E$12</f>
        <v>2.2376234328209401</v>
      </c>
      <c r="W63">
        <f>0.01*$S63*'掺杂元素 '!F$13+(1-0.01*$S63*'掺杂元素 '!$B$13/5)*'掺杂元素 '!F$12</f>
        <v>243</v>
      </c>
      <c r="X63">
        <f>0.01*$S63*'掺杂元素 '!G$13+(1-0.01*$S63*'掺杂元素 '!$B$13/5)*'掺杂元素 '!G$12</f>
        <v>5</v>
      </c>
      <c r="Y63">
        <f>0.01*$S63*'掺杂元素 '!H$13+(1-0.01*$S63*'掺杂元素 '!$B$13/5)*'掺杂元素 '!H$12</f>
        <v>137.30000000000001</v>
      </c>
      <c r="Z63">
        <f>0.01*$S63*'掺杂元素 '!I$13+(1-0.01*$S63*'掺杂元素 '!$B$13/5)*'掺杂元素 '!I$12</f>
        <v>1.7350000000000001</v>
      </c>
      <c r="AA63">
        <f>0.01*$S63*'掺杂元素 '!J$13+(1-0.01*$S63*'掺杂元素 '!$B$13/5)*'掺杂元素 '!J$12</f>
        <v>1.6850000000000001</v>
      </c>
      <c r="AB63">
        <f>0.01*$S63*'掺杂元素 '!K$13+(1-0.01*$S63*'掺杂元素 '!$B$13/5)*'掺杂元素 '!K$12</f>
        <v>1.57</v>
      </c>
      <c r="AC63">
        <f>0.01*$S63*'掺杂元素 '!L$13+(1-0.01*$S63*'掺杂元素 '!$B$13/5)*'掺杂元素 '!L$12</f>
        <v>684.77</v>
      </c>
      <c r="AD63">
        <f>0.01*$S63*'掺杂元素 '!M$13+(1-0.01*$S63*'掺杂元素 '!$B$13/5)*'掺杂元素 '!M$12</f>
        <v>69.569999999999993</v>
      </c>
      <c r="AE63">
        <f>0.01*$S63*'掺杂元素 '!N$13+(1-0.01*$S63*'掺杂元素 '!$B$13/5)*'掺杂元素 '!N$12</f>
        <v>119.31829999999999</v>
      </c>
      <c r="AF63">
        <f>0.01*$S63*'掺杂元素 '!O$13+(1-0.01*$S63*'掺杂元素 '!$B$13/5)*'掺杂元素 '!O$12</f>
        <v>4.1500000000000004</v>
      </c>
      <c r="AG63">
        <f>0.01*$S63*'掺杂元素 '!P$13+(1-0.01*$S63*'掺杂元素 '!$B$13/5)*'掺杂元素 '!P$12</f>
        <v>50.6</v>
      </c>
      <c r="AH63">
        <f>0.01*$S63*'掺杂元素 '!Q$13+(1-0.01*$S63*'掺杂元素 '!$B$13/5)*'掺杂元素 '!Q$12</f>
        <v>7.8125</v>
      </c>
      <c r="AI63">
        <f t="shared" si="39"/>
        <v>0.92048665103872296</v>
      </c>
      <c r="AJ63">
        <f t="shared" si="40"/>
        <v>1.19235337945734</v>
      </c>
      <c r="AK63">
        <f t="shared" ref="AK63:AR63" si="73">F63/W63</f>
        <v>0.98312757201646095</v>
      </c>
      <c r="AL63">
        <f t="shared" si="73"/>
        <v>0.97199999999999998</v>
      </c>
      <c r="AM63">
        <f t="shared" si="73"/>
        <v>1.0951201747997099</v>
      </c>
      <c r="AN63">
        <f t="shared" si="73"/>
        <v>1.635734870317</v>
      </c>
      <c r="AO63">
        <f t="shared" si="73"/>
        <v>1.07275964391691</v>
      </c>
      <c r="AP63">
        <f t="shared" si="73"/>
        <v>1.1928662420382199</v>
      </c>
      <c r="AQ63">
        <f t="shared" si="73"/>
        <v>1.042037472436</v>
      </c>
      <c r="AR63">
        <f t="shared" si="73"/>
        <v>1.73384217335058</v>
      </c>
      <c r="AS63">
        <f t="shared" si="42"/>
        <v>1.7185999999999999</v>
      </c>
      <c r="AT63">
        <f t="shared" si="43"/>
        <v>614.73699999999997</v>
      </c>
      <c r="AU63">
        <f t="shared" si="44"/>
        <v>46.403300000000002</v>
      </c>
      <c r="AV63">
        <f t="shared" si="45"/>
        <v>111.37157000000001</v>
      </c>
    </row>
    <row r="64" spans="1:48" x14ac:dyDescent="0.25">
      <c r="A64" t="s">
        <v>56</v>
      </c>
      <c r="B64">
        <v>3</v>
      </c>
      <c r="C64">
        <f>0.01*$B64*'掺杂元素 '!C$9+(1-0.01*$B64*'掺杂元素 '!$B$9)*'掺杂元素 '!C$2</f>
        <v>1.2434000000000001</v>
      </c>
      <c r="D64">
        <f>0.01*$B64*'掺杂元素 '!D$9+(1-0.01*$B64*'掺杂元素 '!$B$9)*'掺杂元素 '!D$2</f>
        <v>141.27000000000001</v>
      </c>
      <c r="E64">
        <f>0.01*$B64*'掺杂元素 '!E$9+(1-0.01*$B64*'掺杂元素 '!$B$9)*'掺杂元素 '!E$2</f>
        <v>2.6398490629047</v>
      </c>
      <c r="F64">
        <f>0.01*$B64*'掺杂元素 '!F$9+(1-0.01*$B64*'掺杂元素 '!$B$9)*'掺杂元素 '!F$2</f>
        <v>236.85</v>
      </c>
      <c r="G64">
        <f>0.01*$B64*'掺杂元素 '!G$9+(1-0.01*$B64*'掺杂元素 '!$B$9)*'掺杂元素 '!G$2</f>
        <v>4.79</v>
      </c>
      <c r="H64">
        <f>0.01*$B64*'掺杂元素 '!H$9+(1-0.01*$B64*'掺杂元素 '!$B$9)*'掺杂元素 '!H$2</f>
        <v>149.04</v>
      </c>
      <c r="I64">
        <f>0.01*$B64*'掺杂元素 '!I$9+(1-0.01*$B64*'掺杂元素 '!$B$9)*'掺杂元素 '!I$2</f>
        <v>2.8069999999999999</v>
      </c>
      <c r="J64">
        <f>0.01*$B64*'掺杂元素 '!J$9+(1-0.01*$B64*'掺杂元素 '!$B$9)*'掺杂元素 '!J$2</f>
        <v>1.7814000000000001</v>
      </c>
      <c r="K64">
        <f>0.01*$B64*'掺杂元素 '!K$9+(1-0.01*$B64*'掺杂元素 '!$B$9)*'掺杂元素 '!K$2</f>
        <v>1.8442000000000001</v>
      </c>
      <c r="L64">
        <f>0.01*$B64*'掺杂元素 '!L$9+(1-0.01*$B64*'掺杂元素 '!$B$9)*'掺杂元素 '!L$2</f>
        <v>704.83399999999995</v>
      </c>
      <c r="M64">
        <f>0.01*$B64*'掺杂元素 '!M$9+(1-0.01*$B64*'掺杂元素 '!$B$9)*'掺杂元素 '!M$2</f>
        <v>118.13509999999999</v>
      </c>
      <c r="N64">
        <f>0.01*$B64*'掺杂元素 '!N$9+(1-0.01*$B64*'掺杂元素 '!$B$9)*'掺杂元素 '!N$2</f>
        <v>102.59826</v>
      </c>
      <c r="O64">
        <f>0.01*$B64*'掺杂元素 '!O$9+(1-0.01*$B64*'掺杂元素 '!$B$9)*'掺杂元素 '!O$2</f>
        <v>3.5634999999999999</v>
      </c>
      <c r="P64">
        <f>0.01*$B64*'掺杂元素 '!P$9+(1-0.01*$B64*'掺杂元素 '!$B$9)*'掺杂元素 '!P$2</f>
        <v>44.78</v>
      </c>
      <c r="Q64">
        <f>0.01*$B64*'掺杂元素 '!Q$9+(1-0.01*$B64*'掺杂元素 '!$B$9)*'掺杂元素 '!Q$2</f>
        <v>0.77915111940298498</v>
      </c>
      <c r="R64" t="s">
        <v>50</v>
      </c>
      <c r="S64">
        <v>30</v>
      </c>
      <c r="T64">
        <f>0.01*$S64*'掺杂元素 '!C$13+(1-0.01*$S64*'掺杂元素 '!$B$13/5)*'掺杂元素 '!C$12</f>
        <v>0.64</v>
      </c>
      <c r="U64">
        <f>0.01*$S64*'掺杂元素 '!D$13+(1-0.01*$S64*'掺杂元素 '!$B$13/5)*'掺杂元素 '!D$12</f>
        <v>146.9</v>
      </c>
      <c r="V64">
        <f>0.01*$S64*'掺杂元素 '!E$13+(1-0.01*$S64*'掺杂元素 '!$B$13/5)*'掺杂元素 '!E$12</f>
        <v>2.2376234328209401</v>
      </c>
      <c r="W64">
        <f>0.01*$S64*'掺杂元素 '!F$13+(1-0.01*$S64*'掺杂元素 '!$B$13/5)*'掺杂元素 '!F$12</f>
        <v>243</v>
      </c>
      <c r="X64">
        <f>0.01*$S64*'掺杂元素 '!G$13+(1-0.01*$S64*'掺杂元素 '!$B$13/5)*'掺杂元素 '!G$12</f>
        <v>5</v>
      </c>
      <c r="Y64">
        <f>0.01*$S64*'掺杂元素 '!H$13+(1-0.01*$S64*'掺杂元素 '!$B$13/5)*'掺杂元素 '!H$12</f>
        <v>137.30000000000001</v>
      </c>
      <c r="Z64">
        <f>0.01*$S64*'掺杂元素 '!I$13+(1-0.01*$S64*'掺杂元素 '!$B$13/5)*'掺杂元素 '!I$12</f>
        <v>1.7350000000000001</v>
      </c>
      <c r="AA64">
        <f>0.01*$S64*'掺杂元素 '!J$13+(1-0.01*$S64*'掺杂元素 '!$B$13/5)*'掺杂元素 '!J$12</f>
        <v>1.6850000000000001</v>
      </c>
      <c r="AB64">
        <f>0.01*$S64*'掺杂元素 '!K$13+(1-0.01*$S64*'掺杂元素 '!$B$13/5)*'掺杂元素 '!K$12</f>
        <v>1.57</v>
      </c>
      <c r="AC64">
        <f>0.01*$S64*'掺杂元素 '!L$13+(1-0.01*$S64*'掺杂元素 '!$B$13/5)*'掺杂元素 '!L$12</f>
        <v>684.77</v>
      </c>
      <c r="AD64">
        <f>0.01*$S64*'掺杂元素 '!M$13+(1-0.01*$S64*'掺杂元素 '!$B$13/5)*'掺杂元素 '!M$12</f>
        <v>69.569999999999993</v>
      </c>
      <c r="AE64">
        <f>0.01*$S64*'掺杂元素 '!N$13+(1-0.01*$S64*'掺杂元素 '!$B$13/5)*'掺杂元素 '!N$12</f>
        <v>119.31829999999999</v>
      </c>
      <c r="AF64">
        <f>0.01*$S64*'掺杂元素 '!O$13+(1-0.01*$S64*'掺杂元素 '!$B$13/5)*'掺杂元素 '!O$12</f>
        <v>4.1500000000000004</v>
      </c>
      <c r="AG64">
        <f>0.01*$S64*'掺杂元素 '!P$13+(1-0.01*$S64*'掺杂元素 '!$B$13/5)*'掺杂元素 '!P$12</f>
        <v>50.6</v>
      </c>
      <c r="AH64">
        <f>0.01*$S64*'掺杂元素 '!Q$13+(1-0.01*$S64*'掺杂元素 '!$B$13/5)*'掺杂元素 '!Q$12</f>
        <v>7.8125</v>
      </c>
      <c r="AI64">
        <f t="shared" si="39"/>
        <v>0.91625787519045099</v>
      </c>
      <c r="AJ64">
        <f t="shared" si="40"/>
        <v>1.1797557284143501</v>
      </c>
      <c r="AK64">
        <f t="shared" ref="AK64:AR64" si="74">F64/W64</f>
        <v>0.97469135802469098</v>
      </c>
      <c r="AL64">
        <f t="shared" si="74"/>
        <v>0.95799999999999996</v>
      </c>
      <c r="AM64">
        <f t="shared" si="74"/>
        <v>1.0855061908230199</v>
      </c>
      <c r="AN64">
        <f t="shared" si="74"/>
        <v>1.6178674351585001</v>
      </c>
      <c r="AO64">
        <f t="shared" si="74"/>
        <v>1.05721068249258</v>
      </c>
      <c r="AP64">
        <f t="shared" si="74"/>
        <v>1.17464968152866</v>
      </c>
      <c r="AQ64">
        <f t="shared" si="74"/>
        <v>1.0293003490223001</v>
      </c>
      <c r="AR64">
        <f t="shared" si="74"/>
        <v>1.69807531982176</v>
      </c>
      <c r="AS64">
        <f t="shared" si="42"/>
        <v>1.7329000000000001</v>
      </c>
      <c r="AT64">
        <f t="shared" si="43"/>
        <v>619.09799999999996</v>
      </c>
      <c r="AU64">
        <f t="shared" si="44"/>
        <v>47.647449999999999</v>
      </c>
      <c r="AV64">
        <f t="shared" si="45"/>
        <v>110.49328</v>
      </c>
    </row>
    <row r="65" spans="1:48" x14ac:dyDescent="0.25">
      <c r="A65" t="s">
        <v>56</v>
      </c>
      <c r="B65">
        <v>4</v>
      </c>
      <c r="C65">
        <f>0.01*$B65*'掺杂元素 '!C$9+(1-0.01*$B65*'掺杂元素 '!$B$9)*'掺杂元素 '!C$2</f>
        <v>1.2312000000000001</v>
      </c>
      <c r="D65">
        <f>0.01*$B65*'掺杂元素 '!D$9+(1-0.01*$B65*'掺杂元素 '!$B$9)*'掺杂元素 '!D$2</f>
        <v>140.36000000000001</v>
      </c>
      <c r="E65">
        <f>0.01*$B65*'掺杂元素 '!E$9+(1-0.01*$B65*'掺杂元素 '!$B$9)*'掺杂元素 '!E$2</f>
        <v>2.6116602637324098</v>
      </c>
      <c r="F65">
        <f>0.01*$B65*'掺杂元素 '!F$9+(1-0.01*$B65*'掺杂元素 '!$B$9)*'掺杂元素 '!F$2</f>
        <v>234.8</v>
      </c>
      <c r="G65">
        <f>0.01*$B65*'掺杂元素 '!G$9+(1-0.01*$B65*'掺杂元素 '!$B$9)*'掺杂元素 '!G$2</f>
        <v>4.72</v>
      </c>
      <c r="H65">
        <f>0.01*$B65*'掺杂元素 '!H$9+(1-0.01*$B65*'掺杂元素 '!$B$9)*'掺杂元素 '!H$2</f>
        <v>147.72</v>
      </c>
      <c r="I65">
        <f>0.01*$B65*'掺杂元素 '!I$9+(1-0.01*$B65*'掺杂元素 '!$B$9)*'掺杂元素 '!I$2</f>
        <v>2.7759999999999998</v>
      </c>
      <c r="J65">
        <f>0.01*$B65*'掺杂元素 '!J$9+(1-0.01*$B65*'掺杂元素 '!$B$9)*'掺杂元素 '!J$2</f>
        <v>1.7552000000000001</v>
      </c>
      <c r="K65">
        <f>0.01*$B65*'掺杂元素 '!K$9+(1-0.01*$B65*'掺杂元素 '!$B$9)*'掺杂元素 '!K$2</f>
        <v>1.8156000000000001</v>
      </c>
      <c r="L65">
        <f>0.01*$B65*'掺杂元素 '!L$9+(1-0.01*$B65*'掺杂元素 '!$B$9)*'掺杂元素 '!L$2</f>
        <v>696.11199999999997</v>
      </c>
      <c r="M65">
        <f>0.01*$B65*'掺杂元素 '!M$9+(1-0.01*$B65*'掺杂元素 '!$B$9)*'掺杂元素 '!M$2</f>
        <v>115.6468</v>
      </c>
      <c r="N65">
        <f>0.01*$B65*'掺杂元素 '!N$9+(1-0.01*$B65*'掺杂元素 '!$B$9)*'掺杂元素 '!N$2</f>
        <v>100.84168</v>
      </c>
      <c r="O65">
        <f>0.01*$B65*'掺杂元素 '!O$9+(1-0.01*$B65*'掺杂元素 '!$B$9)*'掺杂元素 '!O$2</f>
        <v>3.5179999999999998</v>
      </c>
      <c r="P65">
        <f>0.01*$B65*'掺杂元素 '!P$9+(1-0.01*$B65*'掺杂元素 '!$B$9)*'掺杂元素 '!P$2</f>
        <v>44.04</v>
      </c>
      <c r="Q65">
        <f>0.01*$B65*'掺杂元素 '!Q$9+(1-0.01*$B65*'掺杂元素 '!$B$9)*'掺杂元素 '!Q$2</f>
        <v>0.77845149253731305</v>
      </c>
      <c r="R65" t="s">
        <v>50</v>
      </c>
      <c r="S65">
        <v>30</v>
      </c>
      <c r="T65">
        <f>0.01*$S65*'掺杂元素 '!C$13+(1-0.01*$S65*'掺杂元素 '!$B$13/5)*'掺杂元素 '!C$12</f>
        <v>0.64</v>
      </c>
      <c r="U65">
        <f>0.01*$S65*'掺杂元素 '!D$13+(1-0.01*$S65*'掺杂元素 '!$B$13/5)*'掺杂元素 '!D$12</f>
        <v>146.9</v>
      </c>
      <c r="V65">
        <f>0.01*$S65*'掺杂元素 '!E$13+(1-0.01*$S65*'掺杂元素 '!$B$13/5)*'掺杂元素 '!E$12</f>
        <v>2.2376234328209401</v>
      </c>
      <c r="W65">
        <f>0.01*$S65*'掺杂元素 '!F$13+(1-0.01*$S65*'掺杂元素 '!$B$13/5)*'掺杂元素 '!F$12</f>
        <v>243</v>
      </c>
      <c r="X65">
        <f>0.01*$S65*'掺杂元素 '!G$13+(1-0.01*$S65*'掺杂元素 '!$B$13/5)*'掺杂元素 '!G$12</f>
        <v>5</v>
      </c>
      <c r="Y65">
        <f>0.01*$S65*'掺杂元素 '!H$13+(1-0.01*$S65*'掺杂元素 '!$B$13/5)*'掺杂元素 '!H$12</f>
        <v>137.30000000000001</v>
      </c>
      <c r="Z65">
        <f>0.01*$S65*'掺杂元素 '!I$13+(1-0.01*$S65*'掺杂元素 '!$B$13/5)*'掺杂元素 '!I$12</f>
        <v>1.7350000000000001</v>
      </c>
      <c r="AA65">
        <f>0.01*$S65*'掺杂元素 '!J$13+(1-0.01*$S65*'掺杂元素 '!$B$13/5)*'掺杂元素 '!J$12</f>
        <v>1.6850000000000001</v>
      </c>
      <c r="AB65">
        <f>0.01*$S65*'掺杂元素 '!K$13+(1-0.01*$S65*'掺杂元素 '!$B$13/5)*'掺杂元素 '!K$12</f>
        <v>1.57</v>
      </c>
      <c r="AC65">
        <f>0.01*$S65*'掺杂元素 '!L$13+(1-0.01*$S65*'掺杂元素 '!$B$13/5)*'掺杂元素 '!L$12</f>
        <v>684.77</v>
      </c>
      <c r="AD65">
        <f>0.01*$S65*'掺杂元素 '!M$13+(1-0.01*$S65*'掺杂元素 '!$B$13/5)*'掺杂元素 '!M$12</f>
        <v>69.569999999999993</v>
      </c>
      <c r="AE65">
        <f>0.01*$S65*'掺杂元素 '!N$13+(1-0.01*$S65*'掺杂元素 '!$B$13/5)*'掺杂元素 '!N$12</f>
        <v>119.31829999999999</v>
      </c>
      <c r="AF65">
        <f>0.01*$S65*'掺杂元素 '!O$13+(1-0.01*$S65*'掺杂元素 '!$B$13/5)*'掺杂元素 '!O$12</f>
        <v>4.1500000000000004</v>
      </c>
      <c r="AG65">
        <f>0.01*$S65*'掺杂元素 '!P$13+(1-0.01*$S65*'掺杂元素 '!$B$13/5)*'掺杂元素 '!P$12</f>
        <v>50.6</v>
      </c>
      <c r="AH65">
        <f>0.01*$S65*'掺杂元素 '!Q$13+(1-0.01*$S65*'掺杂元素 '!$B$13/5)*'掺杂元素 '!Q$12</f>
        <v>7.8125</v>
      </c>
      <c r="AI65">
        <f t="shared" si="39"/>
        <v>0.91202909934217802</v>
      </c>
      <c r="AJ65">
        <f t="shared" si="40"/>
        <v>1.1671580773713699</v>
      </c>
      <c r="AK65">
        <f t="shared" ref="AK65:AR65" si="75">F65/W65</f>
        <v>0.96625514403292201</v>
      </c>
      <c r="AL65">
        <f t="shared" si="75"/>
        <v>0.94399999999999995</v>
      </c>
      <c r="AM65">
        <f t="shared" si="75"/>
        <v>1.0758922068463199</v>
      </c>
      <c r="AN65">
        <f t="shared" si="75"/>
        <v>1.6</v>
      </c>
      <c r="AO65">
        <f t="shared" si="75"/>
        <v>1.0416617210682499</v>
      </c>
      <c r="AP65">
        <f t="shared" si="75"/>
        <v>1.1564331210191101</v>
      </c>
      <c r="AQ65">
        <f t="shared" si="75"/>
        <v>1.0165632256085999</v>
      </c>
      <c r="AR65">
        <f t="shared" si="75"/>
        <v>1.6623084662929399</v>
      </c>
      <c r="AS65">
        <f t="shared" si="42"/>
        <v>1.7472000000000001</v>
      </c>
      <c r="AT65">
        <f t="shared" si="43"/>
        <v>623.45899999999995</v>
      </c>
      <c r="AU65">
        <f t="shared" si="44"/>
        <v>48.891599999999997</v>
      </c>
      <c r="AV65">
        <f t="shared" si="45"/>
        <v>109.61499000000001</v>
      </c>
    </row>
    <row r="66" spans="1:48" x14ac:dyDescent="0.25">
      <c r="A66" t="s">
        <v>56</v>
      </c>
      <c r="B66">
        <v>5</v>
      </c>
      <c r="C66">
        <f>0.01*$B66*'掺杂元素 '!C$9+(1-0.01*$B66*'掺杂元素 '!$B$9)*'掺杂元素 '!C$2</f>
        <v>1.2190000000000001</v>
      </c>
      <c r="D66">
        <f>0.01*$B66*'掺杂元素 '!D$9+(1-0.01*$B66*'掺杂元素 '!$B$9)*'掺杂元素 '!D$2</f>
        <v>139.44999999999999</v>
      </c>
      <c r="E66">
        <f>0.01*$B66*'掺杂元素 '!E$9+(1-0.01*$B66*'掺杂元素 '!$B$9)*'掺杂元素 '!E$2</f>
        <v>2.58347146456012</v>
      </c>
      <c r="F66">
        <f>0.01*$B66*'掺杂元素 '!F$9+(1-0.01*$B66*'掺杂元素 '!$B$9)*'掺杂元素 '!F$2</f>
        <v>232.75</v>
      </c>
      <c r="G66">
        <f>0.01*$B66*'掺杂元素 '!G$9+(1-0.01*$B66*'掺杂元素 '!$B$9)*'掺杂元素 '!G$2</f>
        <v>4.6500000000000004</v>
      </c>
      <c r="H66">
        <f>0.01*$B66*'掺杂元素 '!H$9+(1-0.01*$B66*'掺杂元素 '!$B$9)*'掺杂元素 '!H$2</f>
        <v>146.4</v>
      </c>
      <c r="I66">
        <f>0.01*$B66*'掺杂元素 '!I$9+(1-0.01*$B66*'掺杂元素 '!$B$9)*'掺杂元素 '!I$2</f>
        <v>2.7450000000000001</v>
      </c>
      <c r="J66">
        <f>0.01*$B66*'掺杂元素 '!J$9+(1-0.01*$B66*'掺杂元素 '!$B$9)*'掺杂元素 '!J$2</f>
        <v>1.7290000000000001</v>
      </c>
      <c r="K66">
        <f>0.01*$B66*'掺杂元素 '!K$9+(1-0.01*$B66*'掺杂元素 '!$B$9)*'掺杂元素 '!K$2</f>
        <v>1.7869999999999999</v>
      </c>
      <c r="L66">
        <f>0.01*$B66*'掺杂元素 '!L$9+(1-0.01*$B66*'掺杂元素 '!$B$9)*'掺杂元素 '!L$2</f>
        <v>687.39</v>
      </c>
      <c r="M66">
        <f>0.01*$B66*'掺杂元素 '!M$9+(1-0.01*$B66*'掺杂元素 '!$B$9)*'掺杂元素 '!M$2</f>
        <v>113.1585</v>
      </c>
      <c r="N66">
        <f>0.01*$B66*'掺杂元素 '!N$9+(1-0.01*$B66*'掺杂元素 '!$B$9)*'掺杂元素 '!N$2</f>
        <v>99.085099999999997</v>
      </c>
      <c r="O66">
        <f>0.01*$B66*'掺杂元素 '!O$9+(1-0.01*$B66*'掺杂元素 '!$B$9)*'掺杂元素 '!O$2</f>
        <v>3.4725000000000001</v>
      </c>
      <c r="P66">
        <f>0.01*$B66*'掺杂元素 '!P$9+(1-0.01*$B66*'掺杂元素 '!$B$9)*'掺杂元素 '!P$2</f>
        <v>43.3</v>
      </c>
      <c r="Q66">
        <f>0.01*$B66*'掺杂元素 '!Q$9+(1-0.01*$B66*'掺杂元素 '!$B$9)*'掺杂元素 '!Q$2</f>
        <v>0.77775186567164201</v>
      </c>
      <c r="R66" t="s">
        <v>50</v>
      </c>
      <c r="S66">
        <v>30</v>
      </c>
      <c r="T66">
        <f>0.01*$S66*'掺杂元素 '!C$13+(1-0.01*$S66*'掺杂元素 '!$B$13/5)*'掺杂元素 '!C$12</f>
        <v>0.64</v>
      </c>
      <c r="U66">
        <f>0.01*$S66*'掺杂元素 '!D$13+(1-0.01*$S66*'掺杂元素 '!$B$13/5)*'掺杂元素 '!D$12</f>
        <v>146.9</v>
      </c>
      <c r="V66">
        <f>0.01*$S66*'掺杂元素 '!E$13+(1-0.01*$S66*'掺杂元素 '!$B$13/5)*'掺杂元素 '!E$12</f>
        <v>2.2376234328209401</v>
      </c>
      <c r="W66">
        <f>0.01*$S66*'掺杂元素 '!F$13+(1-0.01*$S66*'掺杂元素 '!$B$13/5)*'掺杂元素 '!F$12</f>
        <v>243</v>
      </c>
      <c r="X66">
        <f>0.01*$S66*'掺杂元素 '!G$13+(1-0.01*$S66*'掺杂元素 '!$B$13/5)*'掺杂元素 '!G$12</f>
        <v>5</v>
      </c>
      <c r="Y66">
        <f>0.01*$S66*'掺杂元素 '!H$13+(1-0.01*$S66*'掺杂元素 '!$B$13/5)*'掺杂元素 '!H$12</f>
        <v>137.30000000000001</v>
      </c>
      <c r="Z66">
        <f>0.01*$S66*'掺杂元素 '!I$13+(1-0.01*$S66*'掺杂元素 '!$B$13/5)*'掺杂元素 '!I$12</f>
        <v>1.7350000000000001</v>
      </c>
      <c r="AA66">
        <f>0.01*$S66*'掺杂元素 '!J$13+(1-0.01*$S66*'掺杂元素 '!$B$13/5)*'掺杂元素 '!J$12</f>
        <v>1.6850000000000001</v>
      </c>
      <c r="AB66">
        <f>0.01*$S66*'掺杂元素 '!K$13+(1-0.01*$S66*'掺杂元素 '!$B$13/5)*'掺杂元素 '!K$12</f>
        <v>1.57</v>
      </c>
      <c r="AC66">
        <f>0.01*$S66*'掺杂元素 '!L$13+(1-0.01*$S66*'掺杂元素 '!$B$13/5)*'掺杂元素 '!L$12</f>
        <v>684.77</v>
      </c>
      <c r="AD66">
        <f>0.01*$S66*'掺杂元素 '!M$13+(1-0.01*$S66*'掺杂元素 '!$B$13/5)*'掺杂元素 '!M$12</f>
        <v>69.569999999999993</v>
      </c>
      <c r="AE66">
        <f>0.01*$S66*'掺杂元素 '!N$13+(1-0.01*$S66*'掺杂元素 '!$B$13/5)*'掺杂元素 '!N$12</f>
        <v>119.31829999999999</v>
      </c>
      <c r="AF66">
        <f>0.01*$S66*'掺杂元素 '!O$13+(1-0.01*$S66*'掺杂元素 '!$B$13/5)*'掺杂元素 '!O$12</f>
        <v>4.1500000000000004</v>
      </c>
      <c r="AG66">
        <f>0.01*$S66*'掺杂元素 '!P$13+(1-0.01*$S66*'掺杂元素 '!$B$13/5)*'掺杂元素 '!P$12</f>
        <v>50.6</v>
      </c>
      <c r="AH66">
        <f>0.01*$S66*'掺杂元素 '!Q$13+(1-0.01*$S66*'掺杂元素 '!$B$13/5)*'掺杂元素 '!Q$12</f>
        <v>7.8125</v>
      </c>
      <c r="AI66">
        <f t="shared" si="39"/>
        <v>0.90780032349390605</v>
      </c>
      <c r="AJ66">
        <f t="shared" si="40"/>
        <v>1.15456042632838</v>
      </c>
      <c r="AK66">
        <f t="shared" ref="AK66:AR66" si="76">F66/W66</f>
        <v>0.95781893004115204</v>
      </c>
      <c r="AL66">
        <f t="shared" si="76"/>
        <v>0.93</v>
      </c>
      <c r="AM66">
        <f t="shared" si="76"/>
        <v>1.0662782228696299</v>
      </c>
      <c r="AN66">
        <f t="shared" si="76"/>
        <v>1.5821325648415001</v>
      </c>
      <c r="AO66">
        <f t="shared" si="76"/>
        <v>1.0261127596439199</v>
      </c>
      <c r="AP66">
        <f t="shared" si="76"/>
        <v>1.13821656050955</v>
      </c>
      <c r="AQ66">
        <f t="shared" si="76"/>
        <v>1.0038261021949</v>
      </c>
      <c r="AR66">
        <f t="shared" si="76"/>
        <v>1.6265416127641199</v>
      </c>
      <c r="AS66">
        <f t="shared" si="42"/>
        <v>1.7615000000000001</v>
      </c>
      <c r="AT66">
        <f t="shared" si="43"/>
        <v>627.82000000000005</v>
      </c>
      <c r="AU66">
        <f t="shared" si="44"/>
        <v>50.135750000000002</v>
      </c>
      <c r="AV66">
        <f t="shared" si="45"/>
        <v>108.7367</v>
      </c>
    </row>
    <row r="67" spans="1:48" x14ac:dyDescent="0.25">
      <c r="A67" t="s">
        <v>56</v>
      </c>
      <c r="B67">
        <v>6</v>
      </c>
      <c r="C67">
        <f>0.01*$B67*'掺杂元素 '!C$9+(1-0.01*$B67*'掺杂元素 '!$B$9)*'掺杂元素 '!C$2</f>
        <v>1.2068000000000001</v>
      </c>
      <c r="D67">
        <f>0.01*$B67*'掺杂元素 '!D$9+(1-0.01*$B67*'掺杂元素 '!$B$9)*'掺杂元素 '!D$2</f>
        <v>138.54</v>
      </c>
      <c r="E67">
        <f>0.01*$B67*'掺杂元素 '!E$9+(1-0.01*$B67*'掺杂元素 '!$B$9)*'掺杂元素 '!E$2</f>
        <v>2.55528266538784</v>
      </c>
      <c r="F67">
        <f>0.01*$B67*'掺杂元素 '!F$9+(1-0.01*$B67*'掺杂元素 '!$B$9)*'掺杂元素 '!F$2</f>
        <v>230.7</v>
      </c>
      <c r="G67">
        <f>0.01*$B67*'掺杂元素 '!G$9+(1-0.01*$B67*'掺杂元素 '!$B$9)*'掺杂元素 '!G$2</f>
        <v>4.58</v>
      </c>
      <c r="H67">
        <f>0.01*$B67*'掺杂元素 '!H$9+(1-0.01*$B67*'掺杂元素 '!$B$9)*'掺杂元素 '!H$2</f>
        <v>145.08000000000001</v>
      </c>
      <c r="I67">
        <f>0.01*$B67*'掺杂元素 '!I$9+(1-0.01*$B67*'掺杂元素 '!$B$9)*'掺杂元素 '!I$2</f>
        <v>2.714</v>
      </c>
      <c r="J67">
        <f>0.01*$B67*'掺杂元素 '!J$9+(1-0.01*$B67*'掺杂元素 '!$B$9)*'掺杂元素 '!J$2</f>
        <v>1.7028000000000001</v>
      </c>
      <c r="K67">
        <f>0.01*$B67*'掺杂元素 '!K$9+(1-0.01*$B67*'掺杂元素 '!$B$9)*'掺杂元素 '!K$2</f>
        <v>1.7584</v>
      </c>
      <c r="L67">
        <f>0.01*$B67*'掺杂元素 '!L$9+(1-0.01*$B67*'掺杂元素 '!$B$9)*'掺杂元素 '!L$2</f>
        <v>678.66800000000001</v>
      </c>
      <c r="M67">
        <f>0.01*$B67*'掺杂元素 '!M$9+(1-0.01*$B67*'掺杂元素 '!$B$9)*'掺杂元素 '!M$2</f>
        <v>110.67019999999999</v>
      </c>
      <c r="N67">
        <f>0.01*$B67*'掺杂元素 '!N$9+(1-0.01*$B67*'掺杂元素 '!$B$9)*'掺杂元素 '!N$2</f>
        <v>97.328519999999997</v>
      </c>
      <c r="O67">
        <f>0.01*$B67*'掺杂元素 '!O$9+(1-0.01*$B67*'掺杂元素 '!$B$9)*'掺杂元素 '!O$2</f>
        <v>3.427</v>
      </c>
      <c r="P67">
        <f>0.01*$B67*'掺杂元素 '!P$9+(1-0.01*$B67*'掺杂元素 '!$B$9)*'掺杂元素 '!P$2</f>
        <v>42.56</v>
      </c>
      <c r="Q67">
        <f>0.01*$B67*'掺杂元素 '!Q$9+(1-0.01*$B67*'掺杂元素 '!$B$9)*'掺杂元素 '!Q$2</f>
        <v>0.77705223880596996</v>
      </c>
      <c r="R67" t="s">
        <v>50</v>
      </c>
      <c r="S67">
        <v>30</v>
      </c>
      <c r="T67">
        <f>0.01*$S67*'掺杂元素 '!C$13+(1-0.01*$S67*'掺杂元素 '!$B$13/5)*'掺杂元素 '!C$12</f>
        <v>0.64</v>
      </c>
      <c r="U67">
        <f>0.01*$S67*'掺杂元素 '!D$13+(1-0.01*$S67*'掺杂元素 '!$B$13/5)*'掺杂元素 '!D$12</f>
        <v>146.9</v>
      </c>
      <c r="V67">
        <f>0.01*$S67*'掺杂元素 '!E$13+(1-0.01*$S67*'掺杂元素 '!$B$13/5)*'掺杂元素 '!E$12</f>
        <v>2.2376234328209401</v>
      </c>
      <c r="W67">
        <f>0.01*$S67*'掺杂元素 '!F$13+(1-0.01*$S67*'掺杂元素 '!$B$13/5)*'掺杂元素 '!F$12</f>
        <v>243</v>
      </c>
      <c r="X67">
        <f>0.01*$S67*'掺杂元素 '!G$13+(1-0.01*$S67*'掺杂元素 '!$B$13/5)*'掺杂元素 '!G$12</f>
        <v>5</v>
      </c>
      <c r="Y67">
        <f>0.01*$S67*'掺杂元素 '!H$13+(1-0.01*$S67*'掺杂元素 '!$B$13/5)*'掺杂元素 '!H$12</f>
        <v>137.30000000000001</v>
      </c>
      <c r="Z67">
        <f>0.01*$S67*'掺杂元素 '!I$13+(1-0.01*$S67*'掺杂元素 '!$B$13/5)*'掺杂元素 '!I$12</f>
        <v>1.7350000000000001</v>
      </c>
      <c r="AA67">
        <f>0.01*$S67*'掺杂元素 '!J$13+(1-0.01*$S67*'掺杂元素 '!$B$13/5)*'掺杂元素 '!J$12</f>
        <v>1.6850000000000001</v>
      </c>
      <c r="AB67">
        <f>0.01*$S67*'掺杂元素 '!K$13+(1-0.01*$S67*'掺杂元素 '!$B$13/5)*'掺杂元素 '!K$12</f>
        <v>1.57</v>
      </c>
      <c r="AC67">
        <f>0.01*$S67*'掺杂元素 '!L$13+(1-0.01*$S67*'掺杂元素 '!$B$13/5)*'掺杂元素 '!L$12</f>
        <v>684.77</v>
      </c>
      <c r="AD67">
        <f>0.01*$S67*'掺杂元素 '!M$13+(1-0.01*$S67*'掺杂元素 '!$B$13/5)*'掺杂元素 '!M$12</f>
        <v>69.569999999999993</v>
      </c>
      <c r="AE67">
        <f>0.01*$S67*'掺杂元素 '!N$13+(1-0.01*$S67*'掺杂元素 '!$B$13/5)*'掺杂元素 '!N$12</f>
        <v>119.31829999999999</v>
      </c>
      <c r="AF67">
        <f>0.01*$S67*'掺杂元素 '!O$13+(1-0.01*$S67*'掺杂元素 '!$B$13/5)*'掺杂元素 '!O$12</f>
        <v>4.1500000000000004</v>
      </c>
      <c r="AG67">
        <f>0.01*$S67*'掺杂元素 '!P$13+(1-0.01*$S67*'掺杂元素 '!$B$13/5)*'掺杂元素 '!P$12</f>
        <v>50.6</v>
      </c>
      <c r="AH67">
        <f>0.01*$S67*'掺杂元素 '!Q$13+(1-0.01*$S67*'掺杂元素 '!$B$13/5)*'掺杂元素 '!Q$12</f>
        <v>7.8125</v>
      </c>
      <c r="AI67">
        <f t="shared" ref="AI67:AI91" si="77">(C67+1.4)/(SQRT(2)*(T67+1.4))</f>
        <v>0.90357154764563297</v>
      </c>
      <c r="AJ67">
        <f t="shared" ref="AJ67:AJ91" si="78">E67/V67</f>
        <v>1.1419627752854</v>
      </c>
      <c r="AK67">
        <f t="shared" ref="AK67:AR67" si="79">F67/W67</f>
        <v>0.94938271604938296</v>
      </c>
      <c r="AL67">
        <f t="shared" si="79"/>
        <v>0.91600000000000004</v>
      </c>
      <c r="AM67">
        <f t="shared" si="79"/>
        <v>1.0566642388929399</v>
      </c>
      <c r="AN67">
        <f t="shared" si="79"/>
        <v>1.5642651296829999</v>
      </c>
      <c r="AO67">
        <f t="shared" si="79"/>
        <v>1.0105637982195801</v>
      </c>
      <c r="AP67">
        <f t="shared" si="79"/>
        <v>1.1200000000000001</v>
      </c>
      <c r="AQ67">
        <f t="shared" si="79"/>
        <v>0.99108897878119695</v>
      </c>
      <c r="AR67">
        <f t="shared" si="79"/>
        <v>1.5907747592353001</v>
      </c>
      <c r="AS67">
        <f t="shared" ref="AS67:AS91" si="80">(ABS(K67-3.44)+ABS(AB67-3.44))/2</f>
        <v>1.7758</v>
      </c>
      <c r="AT67">
        <f t="shared" ref="AT67:AT91" si="81">(ABS(L67-1313.9)+ABS(AC67-1313.9))/2</f>
        <v>632.18100000000004</v>
      </c>
      <c r="AU67">
        <f t="shared" ref="AU67:AU91" si="82">(ABS(M67-141.5)+ABS(AD67-141.5))/2</f>
        <v>51.379899999999999</v>
      </c>
      <c r="AV67">
        <f t="shared" ref="AV67:AV91" si="83">(ABS(N67-0.465)+ABS(AE67-0.465))/2</f>
        <v>107.85841000000001</v>
      </c>
    </row>
    <row r="68" spans="1:48" x14ac:dyDescent="0.25">
      <c r="A68" t="s">
        <v>56</v>
      </c>
      <c r="B68">
        <v>7</v>
      </c>
      <c r="C68">
        <f>0.01*$B68*'掺杂元素 '!C$9+(1-0.01*$B68*'掺杂元素 '!$B$9)*'掺杂元素 '!C$2</f>
        <v>1.1946000000000001</v>
      </c>
      <c r="D68">
        <f>0.01*$B68*'掺杂元素 '!D$9+(1-0.01*$B68*'掺杂元素 '!$B$9)*'掺杂元素 '!D$2</f>
        <v>137.63</v>
      </c>
      <c r="E68">
        <f>0.01*$B68*'掺杂元素 '!E$9+(1-0.01*$B68*'掺杂元素 '!$B$9)*'掺杂元素 '!E$2</f>
        <v>2.5270938662155502</v>
      </c>
      <c r="F68">
        <f>0.01*$B68*'掺杂元素 '!F$9+(1-0.01*$B68*'掺杂元素 '!$B$9)*'掺杂元素 '!F$2</f>
        <v>228.65</v>
      </c>
      <c r="G68">
        <f>0.01*$B68*'掺杂元素 '!G$9+(1-0.01*$B68*'掺杂元素 '!$B$9)*'掺杂元素 '!G$2</f>
        <v>4.51</v>
      </c>
      <c r="H68">
        <f>0.01*$B68*'掺杂元素 '!H$9+(1-0.01*$B68*'掺杂元素 '!$B$9)*'掺杂元素 '!H$2</f>
        <v>143.76</v>
      </c>
      <c r="I68">
        <f>0.01*$B68*'掺杂元素 '!I$9+(1-0.01*$B68*'掺杂元素 '!$B$9)*'掺杂元素 '!I$2</f>
        <v>2.6829999999999998</v>
      </c>
      <c r="J68">
        <f>0.01*$B68*'掺杂元素 '!J$9+(1-0.01*$B68*'掺杂元素 '!$B$9)*'掺杂元素 '!J$2</f>
        <v>1.6766000000000001</v>
      </c>
      <c r="K68">
        <f>0.01*$B68*'掺杂元素 '!K$9+(1-0.01*$B68*'掺杂元素 '!$B$9)*'掺杂元素 '!K$2</f>
        <v>1.7298</v>
      </c>
      <c r="L68">
        <f>0.01*$B68*'掺杂元素 '!L$9+(1-0.01*$B68*'掺杂元素 '!$B$9)*'掺杂元素 '!L$2</f>
        <v>669.94600000000003</v>
      </c>
      <c r="M68">
        <f>0.01*$B68*'掺杂元素 '!M$9+(1-0.01*$B68*'掺杂元素 '!$B$9)*'掺杂元素 '!M$2</f>
        <v>108.1819</v>
      </c>
      <c r="N68">
        <f>0.01*$B68*'掺杂元素 '!N$9+(1-0.01*$B68*'掺杂元素 '!$B$9)*'掺杂元素 '!N$2</f>
        <v>95.571939999999998</v>
      </c>
      <c r="O68">
        <f>0.01*$B68*'掺杂元素 '!O$9+(1-0.01*$B68*'掺杂元素 '!$B$9)*'掺杂元素 '!O$2</f>
        <v>3.3815</v>
      </c>
      <c r="P68">
        <f>0.01*$B68*'掺杂元素 '!P$9+(1-0.01*$B68*'掺杂元素 '!$B$9)*'掺杂元素 '!P$2</f>
        <v>41.82</v>
      </c>
      <c r="Q68">
        <f>0.01*$B68*'掺杂元素 '!Q$9+(1-0.01*$B68*'掺杂元素 '!$B$9)*'掺杂元素 '!Q$2</f>
        <v>0.77635261194029803</v>
      </c>
      <c r="R68" t="s">
        <v>50</v>
      </c>
      <c r="S68">
        <v>30</v>
      </c>
      <c r="T68">
        <f>0.01*$S68*'掺杂元素 '!C$13+(1-0.01*$S68*'掺杂元素 '!$B$13/5)*'掺杂元素 '!C$12</f>
        <v>0.64</v>
      </c>
      <c r="U68">
        <f>0.01*$S68*'掺杂元素 '!D$13+(1-0.01*$S68*'掺杂元素 '!$B$13/5)*'掺杂元素 '!D$12</f>
        <v>146.9</v>
      </c>
      <c r="V68">
        <f>0.01*$S68*'掺杂元素 '!E$13+(1-0.01*$S68*'掺杂元素 '!$B$13/5)*'掺杂元素 '!E$12</f>
        <v>2.2376234328209401</v>
      </c>
      <c r="W68">
        <f>0.01*$S68*'掺杂元素 '!F$13+(1-0.01*$S68*'掺杂元素 '!$B$13/5)*'掺杂元素 '!F$12</f>
        <v>243</v>
      </c>
      <c r="X68">
        <f>0.01*$S68*'掺杂元素 '!G$13+(1-0.01*$S68*'掺杂元素 '!$B$13/5)*'掺杂元素 '!G$12</f>
        <v>5</v>
      </c>
      <c r="Y68">
        <f>0.01*$S68*'掺杂元素 '!H$13+(1-0.01*$S68*'掺杂元素 '!$B$13/5)*'掺杂元素 '!H$12</f>
        <v>137.30000000000001</v>
      </c>
      <c r="Z68">
        <f>0.01*$S68*'掺杂元素 '!I$13+(1-0.01*$S68*'掺杂元素 '!$B$13/5)*'掺杂元素 '!I$12</f>
        <v>1.7350000000000001</v>
      </c>
      <c r="AA68">
        <f>0.01*$S68*'掺杂元素 '!J$13+(1-0.01*$S68*'掺杂元素 '!$B$13/5)*'掺杂元素 '!J$12</f>
        <v>1.6850000000000001</v>
      </c>
      <c r="AB68">
        <f>0.01*$S68*'掺杂元素 '!K$13+(1-0.01*$S68*'掺杂元素 '!$B$13/5)*'掺杂元素 '!K$12</f>
        <v>1.57</v>
      </c>
      <c r="AC68">
        <f>0.01*$S68*'掺杂元素 '!L$13+(1-0.01*$S68*'掺杂元素 '!$B$13/5)*'掺杂元素 '!L$12</f>
        <v>684.77</v>
      </c>
      <c r="AD68">
        <f>0.01*$S68*'掺杂元素 '!M$13+(1-0.01*$S68*'掺杂元素 '!$B$13/5)*'掺杂元素 '!M$12</f>
        <v>69.569999999999993</v>
      </c>
      <c r="AE68">
        <f>0.01*$S68*'掺杂元素 '!N$13+(1-0.01*$S68*'掺杂元素 '!$B$13/5)*'掺杂元素 '!N$12</f>
        <v>119.31829999999999</v>
      </c>
      <c r="AF68">
        <f>0.01*$S68*'掺杂元素 '!O$13+(1-0.01*$S68*'掺杂元素 '!$B$13/5)*'掺杂元素 '!O$12</f>
        <v>4.1500000000000004</v>
      </c>
      <c r="AG68">
        <f>0.01*$S68*'掺杂元素 '!P$13+(1-0.01*$S68*'掺杂元素 '!$B$13/5)*'掺杂元素 '!P$12</f>
        <v>50.6</v>
      </c>
      <c r="AH68">
        <f>0.01*$S68*'掺杂元素 '!Q$13+(1-0.01*$S68*'掺杂元素 '!$B$13/5)*'掺杂元素 '!Q$12</f>
        <v>7.8125</v>
      </c>
      <c r="AI68">
        <f t="shared" si="77"/>
        <v>0.899342771797361</v>
      </c>
      <c r="AJ68">
        <f t="shared" si="78"/>
        <v>1.1293651242424101</v>
      </c>
      <c r="AK68">
        <f t="shared" ref="AK68:AR68" si="84">F68/W68</f>
        <v>0.94094650205761299</v>
      </c>
      <c r="AL68">
        <f t="shared" si="84"/>
        <v>0.90200000000000002</v>
      </c>
      <c r="AM68">
        <f t="shared" si="84"/>
        <v>1.0470502549162399</v>
      </c>
      <c r="AN68">
        <f t="shared" si="84"/>
        <v>1.5463976945244999</v>
      </c>
      <c r="AO68">
        <f t="shared" si="84"/>
        <v>0.99501483679525204</v>
      </c>
      <c r="AP68">
        <f t="shared" si="84"/>
        <v>1.10178343949045</v>
      </c>
      <c r="AQ68">
        <f t="shared" si="84"/>
        <v>0.97835185536749603</v>
      </c>
      <c r="AR68">
        <f t="shared" si="84"/>
        <v>1.5550079057064801</v>
      </c>
      <c r="AS68">
        <f t="shared" si="80"/>
        <v>1.7901</v>
      </c>
      <c r="AT68">
        <f t="shared" si="81"/>
        <v>636.54200000000003</v>
      </c>
      <c r="AU68">
        <f t="shared" si="82"/>
        <v>52.624049999999997</v>
      </c>
      <c r="AV68">
        <f t="shared" si="83"/>
        <v>106.98012</v>
      </c>
    </row>
    <row r="69" spans="1:48" x14ac:dyDescent="0.25">
      <c r="A69" t="s">
        <v>56</v>
      </c>
      <c r="B69">
        <v>8</v>
      </c>
      <c r="C69">
        <f>0.01*$B69*'掺杂元素 '!C$9+(1-0.01*$B69*'掺杂元素 '!$B$9)*'掺杂元素 '!C$2</f>
        <v>1.1823999999999999</v>
      </c>
      <c r="D69">
        <f>0.01*$B69*'掺杂元素 '!D$9+(1-0.01*$B69*'掺杂元素 '!$B$9)*'掺杂元素 '!D$2</f>
        <v>136.72</v>
      </c>
      <c r="E69">
        <f>0.01*$B69*'掺杂元素 '!E$9+(1-0.01*$B69*'掺杂元素 '!$B$9)*'掺杂元素 '!E$2</f>
        <v>2.49890506704326</v>
      </c>
      <c r="F69">
        <f>0.01*$B69*'掺杂元素 '!F$9+(1-0.01*$B69*'掺杂元素 '!$B$9)*'掺杂元素 '!F$2</f>
        <v>226.6</v>
      </c>
      <c r="G69">
        <f>0.01*$B69*'掺杂元素 '!G$9+(1-0.01*$B69*'掺杂元素 '!$B$9)*'掺杂元素 '!G$2</f>
        <v>4.4400000000000004</v>
      </c>
      <c r="H69">
        <f>0.01*$B69*'掺杂元素 '!H$9+(1-0.01*$B69*'掺杂元素 '!$B$9)*'掺杂元素 '!H$2</f>
        <v>142.44</v>
      </c>
      <c r="I69">
        <f>0.01*$B69*'掺杂元素 '!I$9+(1-0.01*$B69*'掺杂元素 '!$B$9)*'掺杂元素 '!I$2</f>
        <v>2.6520000000000001</v>
      </c>
      <c r="J69">
        <f>0.01*$B69*'掺杂元素 '!J$9+(1-0.01*$B69*'掺杂元素 '!$B$9)*'掺杂元素 '!J$2</f>
        <v>1.6504000000000001</v>
      </c>
      <c r="K69">
        <f>0.01*$B69*'掺杂元素 '!K$9+(1-0.01*$B69*'掺杂元素 '!$B$9)*'掺杂元素 '!K$2</f>
        <v>1.7012</v>
      </c>
      <c r="L69">
        <f>0.01*$B69*'掺杂元素 '!L$9+(1-0.01*$B69*'掺杂元素 '!$B$9)*'掺杂元素 '!L$2</f>
        <v>661.22400000000005</v>
      </c>
      <c r="M69">
        <f>0.01*$B69*'掺杂元素 '!M$9+(1-0.01*$B69*'掺杂元素 '!$B$9)*'掺杂元素 '!M$2</f>
        <v>105.6936</v>
      </c>
      <c r="N69">
        <f>0.01*$B69*'掺杂元素 '!N$9+(1-0.01*$B69*'掺杂元素 '!$B$9)*'掺杂元素 '!N$2</f>
        <v>93.815359999999998</v>
      </c>
      <c r="O69">
        <f>0.01*$B69*'掺杂元素 '!O$9+(1-0.01*$B69*'掺杂元素 '!$B$9)*'掺杂元素 '!O$2</f>
        <v>3.3359999999999999</v>
      </c>
      <c r="P69">
        <f>0.01*$B69*'掺杂元素 '!P$9+(1-0.01*$B69*'掺杂元素 '!$B$9)*'掺杂元素 '!P$2</f>
        <v>41.08</v>
      </c>
      <c r="Q69">
        <f>0.01*$B69*'掺杂元素 '!Q$9+(1-0.01*$B69*'掺杂元素 '!$B$9)*'掺杂元素 '!Q$2</f>
        <v>0.77565298507462699</v>
      </c>
      <c r="R69" t="s">
        <v>50</v>
      </c>
      <c r="S69">
        <v>30</v>
      </c>
      <c r="T69">
        <f>0.01*$S69*'掺杂元素 '!C$13+(1-0.01*$S69*'掺杂元素 '!$B$13/5)*'掺杂元素 '!C$12</f>
        <v>0.64</v>
      </c>
      <c r="U69">
        <f>0.01*$S69*'掺杂元素 '!D$13+(1-0.01*$S69*'掺杂元素 '!$B$13/5)*'掺杂元素 '!D$12</f>
        <v>146.9</v>
      </c>
      <c r="V69">
        <f>0.01*$S69*'掺杂元素 '!E$13+(1-0.01*$S69*'掺杂元素 '!$B$13/5)*'掺杂元素 '!E$12</f>
        <v>2.2376234328209401</v>
      </c>
      <c r="W69">
        <f>0.01*$S69*'掺杂元素 '!F$13+(1-0.01*$S69*'掺杂元素 '!$B$13/5)*'掺杂元素 '!F$12</f>
        <v>243</v>
      </c>
      <c r="X69">
        <f>0.01*$S69*'掺杂元素 '!G$13+(1-0.01*$S69*'掺杂元素 '!$B$13/5)*'掺杂元素 '!G$12</f>
        <v>5</v>
      </c>
      <c r="Y69">
        <f>0.01*$S69*'掺杂元素 '!H$13+(1-0.01*$S69*'掺杂元素 '!$B$13/5)*'掺杂元素 '!H$12</f>
        <v>137.30000000000001</v>
      </c>
      <c r="Z69">
        <f>0.01*$S69*'掺杂元素 '!I$13+(1-0.01*$S69*'掺杂元素 '!$B$13/5)*'掺杂元素 '!I$12</f>
        <v>1.7350000000000001</v>
      </c>
      <c r="AA69">
        <f>0.01*$S69*'掺杂元素 '!J$13+(1-0.01*$S69*'掺杂元素 '!$B$13/5)*'掺杂元素 '!J$12</f>
        <v>1.6850000000000001</v>
      </c>
      <c r="AB69">
        <f>0.01*$S69*'掺杂元素 '!K$13+(1-0.01*$S69*'掺杂元素 '!$B$13/5)*'掺杂元素 '!K$12</f>
        <v>1.57</v>
      </c>
      <c r="AC69">
        <f>0.01*$S69*'掺杂元素 '!L$13+(1-0.01*$S69*'掺杂元素 '!$B$13/5)*'掺杂元素 '!L$12</f>
        <v>684.77</v>
      </c>
      <c r="AD69">
        <f>0.01*$S69*'掺杂元素 '!M$13+(1-0.01*$S69*'掺杂元素 '!$B$13/5)*'掺杂元素 '!M$12</f>
        <v>69.569999999999993</v>
      </c>
      <c r="AE69">
        <f>0.01*$S69*'掺杂元素 '!N$13+(1-0.01*$S69*'掺杂元素 '!$B$13/5)*'掺杂元素 '!N$12</f>
        <v>119.31829999999999</v>
      </c>
      <c r="AF69">
        <f>0.01*$S69*'掺杂元素 '!O$13+(1-0.01*$S69*'掺杂元素 '!$B$13/5)*'掺杂元素 '!O$12</f>
        <v>4.1500000000000004</v>
      </c>
      <c r="AG69">
        <f>0.01*$S69*'掺杂元素 '!P$13+(1-0.01*$S69*'掺杂元素 '!$B$13/5)*'掺杂元素 '!P$12</f>
        <v>50.6</v>
      </c>
      <c r="AH69">
        <f>0.01*$S69*'掺杂元素 '!Q$13+(1-0.01*$S69*'掺杂元素 '!$B$13/5)*'掺杂元素 '!Q$12</f>
        <v>7.8125</v>
      </c>
      <c r="AI69">
        <f t="shared" si="77"/>
        <v>0.89511399594908803</v>
      </c>
      <c r="AJ69">
        <f t="shared" si="78"/>
        <v>1.1167674731994199</v>
      </c>
      <c r="AK69">
        <f t="shared" ref="AK69:AR69" si="85">F69/W69</f>
        <v>0.93251028806584402</v>
      </c>
      <c r="AL69">
        <f t="shared" si="85"/>
        <v>0.88800000000000001</v>
      </c>
      <c r="AM69">
        <f t="shared" si="85"/>
        <v>1.0374362709395499</v>
      </c>
      <c r="AN69">
        <f t="shared" si="85"/>
        <v>1.52853025936599</v>
      </c>
      <c r="AO69">
        <f t="shared" si="85"/>
        <v>0.97946587537092</v>
      </c>
      <c r="AP69">
        <f t="shared" si="85"/>
        <v>1.0835668789808901</v>
      </c>
      <c r="AQ69">
        <f t="shared" si="85"/>
        <v>0.96561473195379499</v>
      </c>
      <c r="AR69">
        <f t="shared" si="85"/>
        <v>1.51924105217766</v>
      </c>
      <c r="AS69">
        <f t="shared" si="80"/>
        <v>1.8044</v>
      </c>
      <c r="AT69">
        <f t="shared" si="81"/>
        <v>640.90300000000002</v>
      </c>
      <c r="AU69">
        <f t="shared" si="82"/>
        <v>53.868200000000002</v>
      </c>
      <c r="AV69">
        <f t="shared" si="83"/>
        <v>106.10183000000001</v>
      </c>
    </row>
    <row r="70" spans="1:48" x14ac:dyDescent="0.25">
      <c r="A70" t="s">
        <v>56</v>
      </c>
      <c r="B70">
        <v>9</v>
      </c>
      <c r="C70">
        <f>0.01*$B70*'掺杂元素 '!C$9+(1-0.01*$B70*'掺杂元素 '!$B$9)*'掺杂元素 '!C$2</f>
        <v>1.1701999999999999</v>
      </c>
      <c r="D70">
        <f>0.01*$B70*'掺杂元素 '!D$9+(1-0.01*$B70*'掺杂元素 '!$B$9)*'掺杂元素 '!D$2</f>
        <v>135.81</v>
      </c>
      <c r="E70">
        <f>0.01*$B70*'掺杂元素 '!E$9+(1-0.01*$B70*'掺杂元素 '!$B$9)*'掺杂元素 '!E$2</f>
        <v>2.4707162678709702</v>
      </c>
      <c r="F70">
        <f>0.01*$B70*'掺杂元素 '!F$9+(1-0.01*$B70*'掺杂元素 '!$B$9)*'掺杂元素 '!F$2</f>
        <v>224.55</v>
      </c>
      <c r="G70">
        <f>0.01*$B70*'掺杂元素 '!G$9+(1-0.01*$B70*'掺杂元素 '!$B$9)*'掺杂元素 '!G$2</f>
        <v>4.37</v>
      </c>
      <c r="H70">
        <f>0.01*$B70*'掺杂元素 '!H$9+(1-0.01*$B70*'掺杂元素 '!$B$9)*'掺杂元素 '!H$2</f>
        <v>141.12</v>
      </c>
      <c r="I70">
        <f>0.01*$B70*'掺杂元素 '!I$9+(1-0.01*$B70*'掺杂元素 '!$B$9)*'掺杂元素 '!I$2</f>
        <v>2.621</v>
      </c>
      <c r="J70">
        <f>0.01*$B70*'掺杂元素 '!J$9+(1-0.01*$B70*'掺杂元素 '!$B$9)*'掺杂元素 '!J$2</f>
        <v>1.6242000000000001</v>
      </c>
      <c r="K70">
        <f>0.01*$B70*'掺杂元素 '!K$9+(1-0.01*$B70*'掺杂元素 '!$B$9)*'掺杂元素 '!K$2</f>
        <v>1.6726000000000001</v>
      </c>
      <c r="L70">
        <f>0.01*$B70*'掺杂元素 '!L$9+(1-0.01*$B70*'掺杂元素 '!$B$9)*'掺杂元素 '!L$2</f>
        <v>652.50199999999995</v>
      </c>
      <c r="M70">
        <f>0.01*$B70*'掺杂元素 '!M$9+(1-0.01*$B70*'掺杂元素 '!$B$9)*'掺杂元素 '!M$2</f>
        <v>103.20529999999999</v>
      </c>
      <c r="N70">
        <f>0.01*$B70*'掺杂元素 '!N$9+(1-0.01*$B70*'掺杂元素 '!$B$9)*'掺杂元素 '!N$2</f>
        <v>92.058779999999999</v>
      </c>
      <c r="O70">
        <f>0.01*$B70*'掺杂元素 '!O$9+(1-0.01*$B70*'掺杂元素 '!$B$9)*'掺杂元素 '!O$2</f>
        <v>3.2905000000000002</v>
      </c>
      <c r="P70">
        <f>0.01*$B70*'掺杂元素 '!P$9+(1-0.01*$B70*'掺杂元素 '!$B$9)*'掺杂元素 '!P$2</f>
        <v>40.340000000000003</v>
      </c>
      <c r="Q70">
        <f>0.01*$B70*'掺杂元素 '!Q$9+(1-0.01*$B70*'掺杂元素 '!$B$9)*'掺杂元素 '!Q$2</f>
        <v>0.77495335820895495</v>
      </c>
      <c r="R70" t="s">
        <v>50</v>
      </c>
      <c r="S70">
        <v>30</v>
      </c>
      <c r="T70">
        <f>0.01*$S70*'掺杂元素 '!C$13+(1-0.01*$S70*'掺杂元素 '!$B$13/5)*'掺杂元素 '!C$12</f>
        <v>0.64</v>
      </c>
      <c r="U70">
        <f>0.01*$S70*'掺杂元素 '!D$13+(1-0.01*$S70*'掺杂元素 '!$B$13/5)*'掺杂元素 '!D$12</f>
        <v>146.9</v>
      </c>
      <c r="V70">
        <f>0.01*$S70*'掺杂元素 '!E$13+(1-0.01*$S70*'掺杂元素 '!$B$13/5)*'掺杂元素 '!E$12</f>
        <v>2.2376234328209401</v>
      </c>
      <c r="W70">
        <f>0.01*$S70*'掺杂元素 '!F$13+(1-0.01*$S70*'掺杂元素 '!$B$13/5)*'掺杂元素 '!F$12</f>
        <v>243</v>
      </c>
      <c r="X70">
        <f>0.01*$S70*'掺杂元素 '!G$13+(1-0.01*$S70*'掺杂元素 '!$B$13/5)*'掺杂元素 '!G$12</f>
        <v>5</v>
      </c>
      <c r="Y70">
        <f>0.01*$S70*'掺杂元素 '!H$13+(1-0.01*$S70*'掺杂元素 '!$B$13/5)*'掺杂元素 '!H$12</f>
        <v>137.30000000000001</v>
      </c>
      <c r="Z70">
        <f>0.01*$S70*'掺杂元素 '!I$13+(1-0.01*$S70*'掺杂元素 '!$B$13/5)*'掺杂元素 '!I$12</f>
        <v>1.7350000000000001</v>
      </c>
      <c r="AA70">
        <f>0.01*$S70*'掺杂元素 '!J$13+(1-0.01*$S70*'掺杂元素 '!$B$13/5)*'掺杂元素 '!J$12</f>
        <v>1.6850000000000001</v>
      </c>
      <c r="AB70">
        <f>0.01*$S70*'掺杂元素 '!K$13+(1-0.01*$S70*'掺杂元素 '!$B$13/5)*'掺杂元素 '!K$12</f>
        <v>1.57</v>
      </c>
      <c r="AC70">
        <f>0.01*$S70*'掺杂元素 '!L$13+(1-0.01*$S70*'掺杂元素 '!$B$13/5)*'掺杂元素 '!L$12</f>
        <v>684.77</v>
      </c>
      <c r="AD70">
        <f>0.01*$S70*'掺杂元素 '!M$13+(1-0.01*$S70*'掺杂元素 '!$B$13/5)*'掺杂元素 '!M$12</f>
        <v>69.569999999999993</v>
      </c>
      <c r="AE70">
        <f>0.01*$S70*'掺杂元素 '!N$13+(1-0.01*$S70*'掺杂元素 '!$B$13/5)*'掺杂元素 '!N$12</f>
        <v>119.31829999999999</v>
      </c>
      <c r="AF70">
        <f>0.01*$S70*'掺杂元素 '!O$13+(1-0.01*$S70*'掺杂元素 '!$B$13/5)*'掺杂元素 '!O$12</f>
        <v>4.1500000000000004</v>
      </c>
      <c r="AG70">
        <f>0.01*$S70*'掺杂元素 '!P$13+(1-0.01*$S70*'掺杂元素 '!$B$13/5)*'掺杂元素 '!P$12</f>
        <v>50.6</v>
      </c>
      <c r="AH70">
        <f>0.01*$S70*'掺杂元素 '!Q$13+(1-0.01*$S70*'掺杂元素 '!$B$13/5)*'掺杂元素 '!Q$12</f>
        <v>7.8125</v>
      </c>
      <c r="AI70">
        <f t="shared" si="77"/>
        <v>0.89088522010081606</v>
      </c>
      <c r="AJ70">
        <f t="shared" si="78"/>
        <v>1.10416982215644</v>
      </c>
      <c r="AK70">
        <f t="shared" ref="AK70:AR70" si="86">F70/W70</f>
        <v>0.92407407407407405</v>
      </c>
      <c r="AL70">
        <f t="shared" si="86"/>
        <v>0.874</v>
      </c>
      <c r="AM70">
        <f t="shared" si="86"/>
        <v>1.0278222869628599</v>
      </c>
      <c r="AN70">
        <f t="shared" si="86"/>
        <v>1.51066282420749</v>
      </c>
      <c r="AO70">
        <f t="shared" si="86"/>
        <v>0.96391691394658796</v>
      </c>
      <c r="AP70">
        <f t="shared" si="86"/>
        <v>1.06535031847134</v>
      </c>
      <c r="AQ70">
        <f t="shared" si="86"/>
        <v>0.95287760854009396</v>
      </c>
      <c r="AR70">
        <f t="shared" si="86"/>
        <v>1.48347419864884</v>
      </c>
      <c r="AS70">
        <f t="shared" si="80"/>
        <v>1.8187</v>
      </c>
      <c r="AT70">
        <f t="shared" si="81"/>
        <v>645.26400000000001</v>
      </c>
      <c r="AU70">
        <f t="shared" si="82"/>
        <v>55.112349999999999</v>
      </c>
      <c r="AV70">
        <f t="shared" si="83"/>
        <v>105.22354</v>
      </c>
    </row>
    <row r="71" spans="1:48" x14ac:dyDescent="0.25">
      <c r="A71" t="s">
        <v>56</v>
      </c>
      <c r="B71">
        <v>10</v>
      </c>
      <c r="C71">
        <f>0.01*$B71*'掺杂元素 '!C$9+(1-0.01*$B71*'掺杂元素 '!$B$9)*'掺杂元素 '!C$2</f>
        <v>1.1579999999999999</v>
      </c>
      <c r="D71">
        <f>0.01*$B71*'掺杂元素 '!D$9+(1-0.01*$B71*'掺杂元素 '!$B$9)*'掺杂元素 '!D$2</f>
        <v>134.9</v>
      </c>
      <c r="E71">
        <f>0.01*$B71*'掺杂元素 '!E$9+(1-0.01*$B71*'掺杂元素 '!$B$9)*'掺杂元素 '!E$2</f>
        <v>2.4425274686986902</v>
      </c>
      <c r="F71">
        <f>0.01*$B71*'掺杂元素 '!F$9+(1-0.01*$B71*'掺杂元素 '!$B$9)*'掺杂元素 '!F$2</f>
        <v>222.5</v>
      </c>
      <c r="G71">
        <f>0.01*$B71*'掺杂元素 '!G$9+(1-0.01*$B71*'掺杂元素 '!$B$9)*'掺杂元素 '!G$2</f>
        <v>4.3</v>
      </c>
      <c r="H71">
        <f>0.01*$B71*'掺杂元素 '!H$9+(1-0.01*$B71*'掺杂元素 '!$B$9)*'掺杂元素 '!H$2</f>
        <v>139.80000000000001</v>
      </c>
      <c r="I71">
        <f>0.01*$B71*'掺杂元素 '!I$9+(1-0.01*$B71*'掺杂元素 '!$B$9)*'掺杂元素 '!I$2</f>
        <v>2.59</v>
      </c>
      <c r="J71">
        <f>0.01*$B71*'掺杂元素 '!J$9+(1-0.01*$B71*'掺杂元素 '!$B$9)*'掺杂元素 '!J$2</f>
        <v>1.5980000000000001</v>
      </c>
      <c r="K71">
        <f>0.01*$B71*'掺杂元素 '!K$9+(1-0.01*$B71*'掺杂元素 '!$B$9)*'掺杂元素 '!K$2</f>
        <v>1.6439999999999999</v>
      </c>
      <c r="L71">
        <f>0.01*$B71*'掺杂元素 '!L$9+(1-0.01*$B71*'掺杂元素 '!$B$9)*'掺杂元素 '!L$2</f>
        <v>643.78</v>
      </c>
      <c r="M71">
        <f>0.01*$B71*'掺杂元素 '!M$9+(1-0.01*$B71*'掺杂元素 '!$B$9)*'掺杂元素 '!M$2</f>
        <v>100.717</v>
      </c>
      <c r="N71">
        <f>0.01*$B71*'掺杂元素 '!N$9+(1-0.01*$B71*'掺杂元素 '!$B$9)*'掺杂元素 '!N$2</f>
        <v>90.302199999999999</v>
      </c>
      <c r="O71">
        <f>0.01*$B71*'掺杂元素 '!O$9+(1-0.01*$B71*'掺杂元素 '!$B$9)*'掺杂元素 '!O$2</f>
        <v>3.2450000000000001</v>
      </c>
      <c r="P71">
        <f>0.01*$B71*'掺杂元素 '!P$9+(1-0.01*$B71*'掺杂元素 '!$B$9)*'掺杂元素 '!P$2</f>
        <v>39.6</v>
      </c>
      <c r="Q71">
        <f>0.01*$B71*'掺杂元素 '!Q$9+(1-0.01*$B71*'掺杂元素 '!$B$9)*'掺杂元素 '!Q$2</f>
        <v>0.77425373134328401</v>
      </c>
      <c r="R71" t="s">
        <v>50</v>
      </c>
      <c r="S71">
        <v>30</v>
      </c>
      <c r="T71">
        <f>0.01*$S71*'掺杂元素 '!C$13+(1-0.01*$S71*'掺杂元素 '!$B$13/5)*'掺杂元素 '!C$12</f>
        <v>0.64</v>
      </c>
      <c r="U71">
        <f>0.01*$S71*'掺杂元素 '!D$13+(1-0.01*$S71*'掺杂元素 '!$B$13/5)*'掺杂元素 '!D$12</f>
        <v>146.9</v>
      </c>
      <c r="V71">
        <f>0.01*$S71*'掺杂元素 '!E$13+(1-0.01*$S71*'掺杂元素 '!$B$13/5)*'掺杂元素 '!E$12</f>
        <v>2.2376234328209401</v>
      </c>
      <c r="W71">
        <f>0.01*$S71*'掺杂元素 '!F$13+(1-0.01*$S71*'掺杂元素 '!$B$13/5)*'掺杂元素 '!F$12</f>
        <v>243</v>
      </c>
      <c r="X71">
        <f>0.01*$S71*'掺杂元素 '!G$13+(1-0.01*$S71*'掺杂元素 '!$B$13/5)*'掺杂元素 '!G$12</f>
        <v>5</v>
      </c>
      <c r="Y71">
        <f>0.01*$S71*'掺杂元素 '!H$13+(1-0.01*$S71*'掺杂元素 '!$B$13/5)*'掺杂元素 '!H$12</f>
        <v>137.30000000000001</v>
      </c>
      <c r="Z71">
        <f>0.01*$S71*'掺杂元素 '!I$13+(1-0.01*$S71*'掺杂元素 '!$B$13/5)*'掺杂元素 '!I$12</f>
        <v>1.7350000000000001</v>
      </c>
      <c r="AA71">
        <f>0.01*$S71*'掺杂元素 '!J$13+(1-0.01*$S71*'掺杂元素 '!$B$13/5)*'掺杂元素 '!J$12</f>
        <v>1.6850000000000001</v>
      </c>
      <c r="AB71">
        <f>0.01*$S71*'掺杂元素 '!K$13+(1-0.01*$S71*'掺杂元素 '!$B$13/5)*'掺杂元素 '!K$12</f>
        <v>1.57</v>
      </c>
      <c r="AC71">
        <f>0.01*$S71*'掺杂元素 '!L$13+(1-0.01*$S71*'掺杂元素 '!$B$13/5)*'掺杂元素 '!L$12</f>
        <v>684.77</v>
      </c>
      <c r="AD71">
        <f>0.01*$S71*'掺杂元素 '!M$13+(1-0.01*$S71*'掺杂元素 '!$B$13/5)*'掺杂元素 '!M$12</f>
        <v>69.569999999999993</v>
      </c>
      <c r="AE71">
        <f>0.01*$S71*'掺杂元素 '!N$13+(1-0.01*$S71*'掺杂元素 '!$B$13/5)*'掺杂元素 '!N$12</f>
        <v>119.31829999999999</v>
      </c>
      <c r="AF71">
        <f>0.01*$S71*'掺杂元素 '!O$13+(1-0.01*$S71*'掺杂元素 '!$B$13/5)*'掺杂元素 '!O$12</f>
        <v>4.1500000000000004</v>
      </c>
      <c r="AG71">
        <f>0.01*$S71*'掺杂元素 '!P$13+(1-0.01*$S71*'掺杂元素 '!$B$13/5)*'掺杂元素 '!P$12</f>
        <v>50.6</v>
      </c>
      <c r="AH71">
        <f>0.01*$S71*'掺杂元素 '!Q$13+(1-0.01*$S71*'掺杂元素 '!$B$13/5)*'掺杂元素 '!Q$12</f>
        <v>7.8125</v>
      </c>
      <c r="AI71">
        <f t="shared" si="77"/>
        <v>0.88665644425254297</v>
      </c>
      <c r="AJ71">
        <f t="shared" si="78"/>
        <v>1.0915721711134501</v>
      </c>
      <c r="AK71">
        <f t="shared" ref="AK71:AR71" si="87">F71/W71</f>
        <v>0.91563786008230497</v>
      </c>
      <c r="AL71">
        <f t="shared" si="87"/>
        <v>0.86</v>
      </c>
      <c r="AM71">
        <f t="shared" si="87"/>
        <v>1.0182083029861599</v>
      </c>
      <c r="AN71">
        <f t="shared" si="87"/>
        <v>1.49279538904899</v>
      </c>
      <c r="AO71">
        <f t="shared" si="87"/>
        <v>0.94836795252225503</v>
      </c>
      <c r="AP71">
        <f t="shared" si="87"/>
        <v>1.0471337579617801</v>
      </c>
      <c r="AQ71">
        <f t="shared" si="87"/>
        <v>0.94014048512639303</v>
      </c>
      <c r="AR71">
        <f t="shared" si="87"/>
        <v>1.44770734512002</v>
      </c>
      <c r="AS71">
        <f t="shared" si="80"/>
        <v>1.833</v>
      </c>
      <c r="AT71">
        <f t="shared" si="81"/>
        <v>649.625</v>
      </c>
      <c r="AU71">
        <f t="shared" si="82"/>
        <v>56.356499999999997</v>
      </c>
      <c r="AV71">
        <f t="shared" si="83"/>
        <v>104.34524999999999</v>
      </c>
    </row>
    <row r="72" spans="1:48" x14ac:dyDescent="0.25">
      <c r="A72" t="s">
        <v>57</v>
      </c>
      <c r="B72">
        <v>1</v>
      </c>
      <c r="C72">
        <f>0.01*$B72*'掺杂元素 '!C$10+(1-0.01*$B72*'掺杂元素 '!$B$10)*'掺杂元素 '!C$2</f>
        <v>1.2533000000000001</v>
      </c>
      <c r="D72">
        <f>0.01*$B72*'掺杂元素 '!D$10+(1-0.01*$B72*'掺杂元素 '!$B$10)*'掺杂元素 '!D$2</f>
        <v>141.38</v>
      </c>
      <c r="E72">
        <f>0.01*$B72*'掺杂元素 '!E$10+(1-0.01*$B72*'掺杂元素 '!$B$10)*'掺杂元素 '!E$2</f>
        <v>2.6684122857450601</v>
      </c>
      <c r="F72">
        <f>0.01*$B72*'掺杂元素 '!F$10+(1-0.01*$B72*'掺杂元素 '!$B$10)*'掺杂元素 '!F$2</f>
        <v>238.37</v>
      </c>
      <c r="G72">
        <f>0.01*$B72*'掺杂元素 '!G$10+(1-0.01*$B72*'掺杂元素 '!$B$10)*'掺杂元素 '!G$2</f>
        <v>4.91</v>
      </c>
      <c r="H72">
        <f>0.01*$B72*'掺杂元素 '!H$10+(1-0.01*$B72*'掺杂元素 '!$B$10)*'掺杂元素 '!H$2</f>
        <v>149.87</v>
      </c>
      <c r="I72">
        <f>0.01*$B72*'掺杂元素 '!I$10+(1-0.01*$B72*'掺杂元素 '!$B$10)*'掺杂元素 '!I$2</f>
        <v>2.8355000000000001</v>
      </c>
      <c r="J72">
        <f>0.01*$B72*'掺杂元素 '!J$10+(1-0.01*$B72*'掺杂元素 '!$B$10)*'掺杂元素 '!J$2</f>
        <v>1.8180000000000001</v>
      </c>
      <c r="K72">
        <f>0.01*$B72*'掺杂元素 '!K$10+(1-0.01*$B72*'掺杂元素 '!$B$10)*'掺杂元素 '!K$2</f>
        <v>1.8923000000000001</v>
      </c>
      <c r="L72">
        <f>0.01*$B72*'掺杂元素 '!L$10+(1-0.01*$B72*'掺杂元素 '!$B$10)*'掺杂元素 '!L$2</f>
        <v>716.1</v>
      </c>
      <c r="M72">
        <f>0.01*$B72*'掺杂元素 '!M$10+(1-0.01*$B72*'掺杂元素 '!$B$10)*'掺杂元素 '!M$2</f>
        <v>122.744</v>
      </c>
      <c r="N72">
        <f>0.01*$B72*'掺杂元素 '!N$10+(1-0.01*$B72*'掺杂元素 '!$B$10)*'掺杂元素 '!N$2</f>
        <v>106.72176399999999</v>
      </c>
      <c r="O72">
        <f>0.01*$B72*'掺杂元素 '!O$10+(1-0.01*$B72*'掺杂元素 '!$B$10)*'掺杂元素 '!O$2</f>
        <v>3.6389999999999998</v>
      </c>
      <c r="P72">
        <f>0.01*$B72*'掺杂元素 '!P$10+(1-0.01*$B72*'掺杂元素 '!$B$10)*'掺杂元素 '!P$2</f>
        <v>46.42</v>
      </c>
      <c r="Q72">
        <f>0.01*$B72*'掺杂元素 '!Q$10+(1-0.01*$B72*'掺杂元素 '!$B$10)*'掺杂元素 '!Q$2</f>
        <v>0.80054754273504303</v>
      </c>
      <c r="R72" t="s">
        <v>50</v>
      </c>
      <c r="S72">
        <v>30</v>
      </c>
      <c r="T72">
        <f>0.01*$S72*'掺杂元素 '!C$13+(1-0.01*$S72*'掺杂元素 '!$B$13/5)*'掺杂元素 '!C$12</f>
        <v>0.64</v>
      </c>
      <c r="U72">
        <f>0.01*$S72*'掺杂元素 '!D$13+(1-0.01*$S72*'掺杂元素 '!$B$13/5)*'掺杂元素 '!D$12</f>
        <v>146.9</v>
      </c>
      <c r="V72">
        <f>0.01*$S72*'掺杂元素 '!E$13+(1-0.01*$S72*'掺杂元素 '!$B$13/5)*'掺杂元素 '!E$12</f>
        <v>2.2376234328209401</v>
      </c>
      <c r="W72">
        <f>0.01*$S72*'掺杂元素 '!F$13+(1-0.01*$S72*'掺杂元素 '!$B$13/5)*'掺杂元素 '!F$12</f>
        <v>243</v>
      </c>
      <c r="X72">
        <f>0.01*$S72*'掺杂元素 '!G$13+(1-0.01*$S72*'掺杂元素 '!$B$13/5)*'掺杂元素 '!G$12</f>
        <v>5</v>
      </c>
      <c r="Y72">
        <f>0.01*$S72*'掺杂元素 '!H$13+(1-0.01*$S72*'掺杂元素 '!$B$13/5)*'掺杂元素 '!H$12</f>
        <v>137.30000000000001</v>
      </c>
      <c r="Z72">
        <f>0.01*$S72*'掺杂元素 '!I$13+(1-0.01*$S72*'掺杂元素 '!$B$13/5)*'掺杂元素 '!I$12</f>
        <v>1.7350000000000001</v>
      </c>
      <c r="AA72">
        <f>0.01*$S72*'掺杂元素 '!J$13+(1-0.01*$S72*'掺杂元素 '!$B$13/5)*'掺杂元素 '!J$12</f>
        <v>1.6850000000000001</v>
      </c>
      <c r="AB72">
        <f>0.01*$S72*'掺杂元素 '!K$13+(1-0.01*$S72*'掺杂元素 '!$B$13/5)*'掺杂元素 '!K$12</f>
        <v>1.57</v>
      </c>
      <c r="AC72">
        <f>0.01*$S72*'掺杂元素 '!L$13+(1-0.01*$S72*'掺杂元素 '!$B$13/5)*'掺杂元素 '!L$12</f>
        <v>684.77</v>
      </c>
      <c r="AD72">
        <f>0.01*$S72*'掺杂元素 '!M$13+(1-0.01*$S72*'掺杂元素 '!$B$13/5)*'掺杂元素 '!M$12</f>
        <v>69.569999999999993</v>
      </c>
      <c r="AE72">
        <f>0.01*$S72*'掺杂元素 '!N$13+(1-0.01*$S72*'掺杂元素 '!$B$13/5)*'掺杂元素 '!N$12</f>
        <v>119.31829999999999</v>
      </c>
      <c r="AF72">
        <f>0.01*$S72*'掺杂元素 '!O$13+(1-0.01*$S72*'掺杂元素 '!$B$13/5)*'掺杂元素 '!O$12</f>
        <v>4.1500000000000004</v>
      </c>
      <c r="AG72">
        <f>0.01*$S72*'掺杂元素 '!P$13+(1-0.01*$S72*'掺杂元素 '!$B$13/5)*'掺杂元素 '!P$12</f>
        <v>50.6</v>
      </c>
      <c r="AH72">
        <f>0.01*$S72*'掺杂元素 '!Q$13+(1-0.01*$S72*'掺杂元素 '!$B$13/5)*'掺杂元素 '!Q$12</f>
        <v>7.8125</v>
      </c>
      <c r="AI72">
        <f t="shared" si="77"/>
        <v>0.91968942280503196</v>
      </c>
      <c r="AJ72">
        <f t="shared" si="78"/>
        <v>1.19252071041329</v>
      </c>
      <c r="AK72">
        <f t="shared" ref="AK72:AR72" si="88">F72/W72</f>
        <v>0.98094650205761302</v>
      </c>
      <c r="AL72">
        <f t="shared" si="88"/>
        <v>0.98199999999999998</v>
      </c>
      <c r="AM72">
        <f t="shared" si="88"/>
        <v>1.0915513474144201</v>
      </c>
      <c r="AN72">
        <f t="shared" si="88"/>
        <v>1.6342939481268</v>
      </c>
      <c r="AO72">
        <f t="shared" si="88"/>
        <v>1.0789317507418399</v>
      </c>
      <c r="AP72">
        <f t="shared" si="88"/>
        <v>1.20528662420382</v>
      </c>
      <c r="AQ72">
        <f t="shared" si="88"/>
        <v>1.04575258846036</v>
      </c>
      <c r="AR72">
        <f t="shared" si="88"/>
        <v>1.7643237027454399</v>
      </c>
      <c r="AS72">
        <f t="shared" si="80"/>
        <v>1.70885</v>
      </c>
      <c r="AT72">
        <f t="shared" si="81"/>
        <v>613.46500000000003</v>
      </c>
      <c r="AU72">
        <f t="shared" si="82"/>
        <v>45.343000000000004</v>
      </c>
      <c r="AV72">
        <f t="shared" si="83"/>
        <v>112.555032</v>
      </c>
    </row>
    <row r="73" spans="1:48" x14ac:dyDescent="0.25">
      <c r="A73" t="s">
        <v>57</v>
      </c>
      <c r="B73">
        <v>2</v>
      </c>
      <c r="C73">
        <f>0.01*$B73*'掺杂元素 '!C$10+(1-0.01*$B73*'掺杂元素 '!$B$10)*'掺杂元素 '!C$2</f>
        <v>1.2265999999999999</v>
      </c>
      <c r="D73">
        <f>0.01*$B73*'掺杂元素 '!D$10+(1-0.01*$B73*'掺杂元素 '!$B$10)*'掺杂元素 '!D$2</f>
        <v>138.76</v>
      </c>
      <c r="E73">
        <f>0.01*$B73*'掺杂元素 '!E$10+(1-0.01*$B73*'掺杂元素 '!$B$10)*'掺杂元素 '!E$2</f>
        <v>2.6124091110685499</v>
      </c>
      <c r="F73">
        <f>0.01*$B73*'掺杂元素 '!F$10+(1-0.01*$B73*'掺杂元素 '!$B$10)*'掺杂元素 '!F$2</f>
        <v>233.74</v>
      </c>
      <c r="G73">
        <f>0.01*$B73*'掺杂元素 '!G$10+(1-0.01*$B73*'掺杂元素 '!$B$10)*'掺杂元素 '!G$2</f>
        <v>4.82</v>
      </c>
      <c r="H73">
        <f>0.01*$B73*'掺杂元素 '!H$10+(1-0.01*$B73*'掺杂元素 '!$B$10)*'掺杂元素 '!H$2</f>
        <v>146.74</v>
      </c>
      <c r="I73">
        <f>0.01*$B73*'掺杂元素 '!I$10+(1-0.01*$B73*'掺杂元素 '!$B$10)*'掺杂元素 '!I$2</f>
        <v>2.7709999999999999</v>
      </c>
      <c r="J73">
        <f>0.01*$B73*'掺杂元素 '!J$10+(1-0.01*$B73*'掺杂元素 '!$B$10)*'掺杂元素 '!J$2</f>
        <v>1.776</v>
      </c>
      <c r="K73">
        <f>0.01*$B73*'掺杂元素 '!K$10+(1-0.01*$B73*'掺杂元素 '!$B$10)*'掺杂元素 '!K$2</f>
        <v>1.8546</v>
      </c>
      <c r="L73">
        <f>0.01*$B73*'掺杂元素 '!L$10+(1-0.01*$B73*'掺杂元素 '!$B$10)*'掺杂元素 '!L$2</f>
        <v>701.2</v>
      </c>
      <c r="M73">
        <f>0.01*$B73*'掺杂元素 '!M$10+(1-0.01*$B73*'掺杂元素 '!$B$10)*'掺杂元素 '!M$2</f>
        <v>119.88800000000001</v>
      </c>
      <c r="N73">
        <f>0.01*$B73*'掺杂元素 '!N$10+(1-0.01*$B73*'掺杂元素 '!$B$10)*'掺杂元素 '!N$2</f>
        <v>105.57552800000001</v>
      </c>
      <c r="O73">
        <f>0.01*$B73*'掺杂元素 '!O$10+(1-0.01*$B73*'掺杂元素 '!$B$10)*'掺杂元素 '!O$2</f>
        <v>3.5779999999999998</v>
      </c>
      <c r="P73">
        <f>0.01*$B73*'掺杂元素 '!P$10+(1-0.01*$B73*'掺杂元素 '!$B$10)*'掺杂元素 '!P$2</f>
        <v>45.84</v>
      </c>
      <c r="Q73">
        <f>0.01*$B73*'掺杂元素 '!Q$10+(1-0.01*$B73*'掺杂元素 '!$B$10)*'掺杂元素 '!Q$2</f>
        <v>0.81984508547008506</v>
      </c>
      <c r="R73" t="s">
        <v>50</v>
      </c>
      <c r="S73">
        <v>30</v>
      </c>
      <c r="T73">
        <f>0.01*$S73*'掺杂元素 '!C$13+(1-0.01*$S73*'掺杂元素 '!$B$13/5)*'掺杂元素 '!C$12</f>
        <v>0.64</v>
      </c>
      <c r="U73">
        <f>0.01*$S73*'掺杂元素 '!D$13+(1-0.01*$S73*'掺杂元素 '!$B$13/5)*'掺杂元素 '!D$12</f>
        <v>146.9</v>
      </c>
      <c r="V73">
        <f>0.01*$S73*'掺杂元素 '!E$13+(1-0.01*$S73*'掺杂元素 '!$B$13/5)*'掺杂元素 '!E$12</f>
        <v>2.2376234328209401</v>
      </c>
      <c r="W73">
        <f>0.01*$S73*'掺杂元素 '!F$13+(1-0.01*$S73*'掺杂元素 '!$B$13/5)*'掺杂元素 '!F$12</f>
        <v>243</v>
      </c>
      <c r="X73">
        <f>0.01*$S73*'掺杂元素 '!G$13+(1-0.01*$S73*'掺杂元素 '!$B$13/5)*'掺杂元素 '!G$12</f>
        <v>5</v>
      </c>
      <c r="Y73">
        <f>0.01*$S73*'掺杂元素 '!H$13+(1-0.01*$S73*'掺杂元素 '!$B$13/5)*'掺杂元素 '!H$12</f>
        <v>137.30000000000001</v>
      </c>
      <c r="Z73">
        <f>0.01*$S73*'掺杂元素 '!I$13+(1-0.01*$S73*'掺杂元素 '!$B$13/5)*'掺杂元素 '!I$12</f>
        <v>1.7350000000000001</v>
      </c>
      <c r="AA73">
        <f>0.01*$S73*'掺杂元素 '!J$13+(1-0.01*$S73*'掺杂元素 '!$B$13/5)*'掺杂元素 '!J$12</f>
        <v>1.6850000000000001</v>
      </c>
      <c r="AB73">
        <f>0.01*$S73*'掺杂元素 '!K$13+(1-0.01*$S73*'掺杂元素 '!$B$13/5)*'掺杂元素 '!K$12</f>
        <v>1.57</v>
      </c>
      <c r="AC73">
        <f>0.01*$S73*'掺杂元素 '!L$13+(1-0.01*$S73*'掺杂元素 '!$B$13/5)*'掺杂元素 '!L$12</f>
        <v>684.77</v>
      </c>
      <c r="AD73">
        <f>0.01*$S73*'掺杂元素 '!M$13+(1-0.01*$S73*'掺杂元素 '!$B$13/5)*'掺杂元素 '!M$12</f>
        <v>69.569999999999993</v>
      </c>
      <c r="AE73">
        <f>0.01*$S73*'掺杂元素 '!N$13+(1-0.01*$S73*'掺杂元素 '!$B$13/5)*'掺杂元素 '!N$12</f>
        <v>119.31829999999999</v>
      </c>
      <c r="AF73">
        <f>0.01*$S73*'掺杂元素 '!O$13+(1-0.01*$S73*'掺杂元素 '!$B$13/5)*'掺杂元素 '!O$12</f>
        <v>4.1500000000000004</v>
      </c>
      <c r="AG73">
        <f>0.01*$S73*'掺杂元素 '!P$13+(1-0.01*$S73*'掺杂元素 '!$B$13/5)*'掺杂元素 '!P$12</f>
        <v>50.6</v>
      </c>
      <c r="AH73">
        <f>0.01*$S73*'掺杂元素 '!Q$13+(1-0.01*$S73*'掺杂元素 '!$B$13/5)*'掺杂元素 '!Q$12</f>
        <v>7.8125</v>
      </c>
      <c r="AI73">
        <f t="shared" si="77"/>
        <v>0.91043464287479703</v>
      </c>
      <c r="AJ73">
        <f t="shared" si="78"/>
        <v>1.1674927392832699</v>
      </c>
      <c r="AK73">
        <f t="shared" ref="AK73:AR73" si="89">F73/W73</f>
        <v>0.96189300411522605</v>
      </c>
      <c r="AL73">
        <f t="shared" si="89"/>
        <v>0.96399999999999997</v>
      </c>
      <c r="AM73">
        <f t="shared" si="89"/>
        <v>1.06875455207575</v>
      </c>
      <c r="AN73">
        <f t="shared" si="89"/>
        <v>1.5971181556195999</v>
      </c>
      <c r="AO73">
        <f t="shared" si="89"/>
        <v>1.0540059347180999</v>
      </c>
      <c r="AP73">
        <f t="shared" si="89"/>
        <v>1.18127388535032</v>
      </c>
      <c r="AQ73">
        <f t="shared" si="89"/>
        <v>1.02399345765732</v>
      </c>
      <c r="AR73">
        <f t="shared" si="89"/>
        <v>1.72327152508265</v>
      </c>
      <c r="AS73">
        <f t="shared" si="80"/>
        <v>1.7277</v>
      </c>
      <c r="AT73">
        <f t="shared" si="81"/>
        <v>620.91499999999996</v>
      </c>
      <c r="AU73">
        <f t="shared" si="82"/>
        <v>46.771000000000001</v>
      </c>
      <c r="AV73">
        <f t="shared" si="83"/>
        <v>111.981914</v>
      </c>
    </row>
    <row r="74" spans="1:48" x14ac:dyDescent="0.25">
      <c r="A74" t="s">
        <v>57</v>
      </c>
      <c r="B74">
        <v>3</v>
      </c>
      <c r="C74">
        <f>0.01*$B74*'掺杂元素 '!C$10+(1-0.01*$B74*'掺杂元素 '!$B$10)*'掺杂元素 '!C$2</f>
        <v>1.1999</v>
      </c>
      <c r="D74">
        <f>0.01*$B74*'掺杂元素 '!D$10+(1-0.01*$B74*'掺杂元素 '!$B$10)*'掺杂元素 '!D$2</f>
        <v>136.13999999999999</v>
      </c>
      <c r="E74">
        <f>0.01*$B74*'掺杂元素 '!E$10+(1-0.01*$B74*'掺杂元素 '!$B$10)*'掺杂元素 '!E$2</f>
        <v>2.5564059363920499</v>
      </c>
      <c r="F74">
        <f>0.01*$B74*'掺杂元素 '!F$10+(1-0.01*$B74*'掺杂元素 '!$B$10)*'掺杂元素 '!F$2</f>
        <v>229.11</v>
      </c>
      <c r="G74">
        <f>0.01*$B74*'掺杂元素 '!G$10+(1-0.01*$B74*'掺杂元素 '!$B$10)*'掺杂元素 '!G$2</f>
        <v>4.7300000000000004</v>
      </c>
      <c r="H74">
        <f>0.01*$B74*'掺杂元素 '!H$10+(1-0.01*$B74*'掺杂元素 '!$B$10)*'掺杂元素 '!H$2</f>
        <v>143.61000000000001</v>
      </c>
      <c r="I74">
        <f>0.01*$B74*'掺杂元素 '!I$10+(1-0.01*$B74*'掺杂元素 '!$B$10)*'掺杂元素 '!I$2</f>
        <v>2.7065000000000001</v>
      </c>
      <c r="J74">
        <f>0.01*$B74*'掺杂元素 '!J$10+(1-0.01*$B74*'掺杂元素 '!$B$10)*'掺杂元素 '!J$2</f>
        <v>1.734</v>
      </c>
      <c r="K74">
        <f>0.01*$B74*'掺杂元素 '!K$10+(1-0.01*$B74*'掺杂元素 '!$B$10)*'掺杂元素 '!K$2</f>
        <v>1.8169</v>
      </c>
      <c r="L74">
        <f>0.01*$B74*'掺杂元素 '!L$10+(1-0.01*$B74*'掺杂元素 '!$B$10)*'掺杂元素 '!L$2</f>
        <v>686.3</v>
      </c>
      <c r="M74">
        <f>0.01*$B74*'掺杂元素 '!M$10+(1-0.01*$B74*'掺杂元素 '!$B$10)*'掺杂元素 '!M$2</f>
        <v>117.032</v>
      </c>
      <c r="N74">
        <f>0.01*$B74*'掺杂元素 '!N$10+(1-0.01*$B74*'掺杂元素 '!$B$10)*'掺杂元素 '!N$2</f>
        <v>104.429292</v>
      </c>
      <c r="O74">
        <f>0.01*$B74*'掺杂元素 '!O$10+(1-0.01*$B74*'掺杂元素 '!$B$10)*'掺杂元素 '!O$2</f>
        <v>3.5169999999999999</v>
      </c>
      <c r="P74">
        <f>0.01*$B74*'掺杂元素 '!P$10+(1-0.01*$B74*'掺杂元素 '!$B$10)*'掺杂元素 '!P$2</f>
        <v>45.26</v>
      </c>
      <c r="Q74">
        <f>0.01*$B74*'掺杂元素 '!Q$10+(1-0.01*$B74*'掺杂元素 '!$B$10)*'掺杂元素 '!Q$2</f>
        <v>0.83914262820512797</v>
      </c>
      <c r="R74" t="s">
        <v>50</v>
      </c>
      <c r="S74">
        <v>30</v>
      </c>
      <c r="T74">
        <f>0.01*$S74*'掺杂元素 '!C$13+(1-0.01*$S74*'掺杂元素 '!$B$13/5)*'掺杂元素 '!C$12</f>
        <v>0.64</v>
      </c>
      <c r="U74">
        <f>0.01*$S74*'掺杂元素 '!D$13+(1-0.01*$S74*'掺杂元素 '!$B$13/5)*'掺杂元素 '!D$12</f>
        <v>146.9</v>
      </c>
      <c r="V74">
        <f>0.01*$S74*'掺杂元素 '!E$13+(1-0.01*$S74*'掺杂元素 '!$B$13/5)*'掺杂元素 '!E$12</f>
        <v>2.2376234328209401</v>
      </c>
      <c r="W74">
        <f>0.01*$S74*'掺杂元素 '!F$13+(1-0.01*$S74*'掺杂元素 '!$B$13/5)*'掺杂元素 '!F$12</f>
        <v>243</v>
      </c>
      <c r="X74">
        <f>0.01*$S74*'掺杂元素 '!G$13+(1-0.01*$S74*'掺杂元素 '!$B$13/5)*'掺杂元素 '!G$12</f>
        <v>5</v>
      </c>
      <c r="Y74">
        <f>0.01*$S74*'掺杂元素 '!H$13+(1-0.01*$S74*'掺杂元素 '!$B$13/5)*'掺杂元素 '!H$12</f>
        <v>137.30000000000001</v>
      </c>
      <c r="Z74">
        <f>0.01*$S74*'掺杂元素 '!I$13+(1-0.01*$S74*'掺杂元素 '!$B$13/5)*'掺杂元素 '!I$12</f>
        <v>1.7350000000000001</v>
      </c>
      <c r="AA74">
        <f>0.01*$S74*'掺杂元素 '!J$13+(1-0.01*$S74*'掺杂元素 '!$B$13/5)*'掺杂元素 '!J$12</f>
        <v>1.6850000000000001</v>
      </c>
      <c r="AB74">
        <f>0.01*$S74*'掺杂元素 '!K$13+(1-0.01*$S74*'掺杂元素 '!$B$13/5)*'掺杂元素 '!K$12</f>
        <v>1.57</v>
      </c>
      <c r="AC74">
        <f>0.01*$S74*'掺杂元素 '!L$13+(1-0.01*$S74*'掺杂元素 '!$B$13/5)*'掺杂元素 '!L$12</f>
        <v>684.77</v>
      </c>
      <c r="AD74">
        <f>0.01*$S74*'掺杂元素 '!M$13+(1-0.01*$S74*'掺杂元素 '!$B$13/5)*'掺杂元素 '!M$12</f>
        <v>69.569999999999993</v>
      </c>
      <c r="AE74">
        <f>0.01*$S74*'掺杂元素 '!N$13+(1-0.01*$S74*'掺杂元素 '!$B$13/5)*'掺杂元素 '!N$12</f>
        <v>119.31829999999999</v>
      </c>
      <c r="AF74">
        <f>0.01*$S74*'掺杂元素 '!O$13+(1-0.01*$S74*'掺杂元素 '!$B$13/5)*'掺杂元素 '!O$12</f>
        <v>4.1500000000000004</v>
      </c>
      <c r="AG74">
        <f>0.01*$S74*'掺杂元素 '!P$13+(1-0.01*$S74*'掺杂元素 '!$B$13/5)*'掺杂元素 '!P$12</f>
        <v>50.6</v>
      </c>
      <c r="AH74">
        <f>0.01*$S74*'掺杂元素 '!Q$13+(1-0.01*$S74*'掺杂元素 '!$B$13/5)*'掺杂元素 '!Q$12</f>
        <v>7.8125</v>
      </c>
      <c r="AI74">
        <f t="shared" si="77"/>
        <v>0.90117986294456098</v>
      </c>
      <c r="AJ74">
        <f t="shared" si="78"/>
        <v>1.14246476815325</v>
      </c>
      <c r="AK74">
        <f t="shared" ref="AK74:AR74" si="90">F74/W74</f>
        <v>0.94283950617283896</v>
      </c>
      <c r="AL74">
        <f t="shared" si="90"/>
        <v>0.94599999999999995</v>
      </c>
      <c r="AM74">
        <f t="shared" si="90"/>
        <v>1.0459577567370699</v>
      </c>
      <c r="AN74">
        <f t="shared" si="90"/>
        <v>1.5599423631123901</v>
      </c>
      <c r="AO74">
        <f t="shared" si="90"/>
        <v>1.0290801186943599</v>
      </c>
      <c r="AP74">
        <f t="shared" si="90"/>
        <v>1.1572611464968201</v>
      </c>
      <c r="AQ74">
        <f t="shared" si="90"/>
        <v>1.0022343268542699</v>
      </c>
      <c r="AR74">
        <f t="shared" si="90"/>
        <v>1.6822193474198699</v>
      </c>
      <c r="AS74">
        <f t="shared" si="80"/>
        <v>1.74655</v>
      </c>
      <c r="AT74">
        <f t="shared" si="81"/>
        <v>628.36500000000001</v>
      </c>
      <c r="AU74">
        <f t="shared" si="82"/>
        <v>48.198999999999998</v>
      </c>
      <c r="AV74">
        <f t="shared" si="83"/>
        <v>111.408796</v>
      </c>
    </row>
    <row r="75" spans="1:48" x14ac:dyDescent="0.25">
      <c r="A75" t="s">
        <v>57</v>
      </c>
      <c r="B75">
        <v>4</v>
      </c>
      <c r="C75">
        <f>0.01*$B75*'掺杂元素 '!C$10+(1-0.01*$B75*'掺杂元素 '!$B$10)*'掺杂元素 '!C$2</f>
        <v>1.1732</v>
      </c>
      <c r="D75">
        <f>0.01*$B75*'掺杂元素 '!D$10+(1-0.01*$B75*'掺杂元素 '!$B$10)*'掺杂元素 '!D$2</f>
        <v>133.52000000000001</v>
      </c>
      <c r="E75">
        <f>0.01*$B75*'掺杂元素 '!E$10+(1-0.01*$B75*'掺杂元素 '!$B$10)*'掺杂元素 '!E$2</f>
        <v>2.50040276171555</v>
      </c>
      <c r="F75">
        <f>0.01*$B75*'掺杂元素 '!F$10+(1-0.01*$B75*'掺杂元素 '!$B$10)*'掺杂元素 '!F$2</f>
        <v>224.48</v>
      </c>
      <c r="G75">
        <f>0.01*$B75*'掺杂元素 '!G$10+(1-0.01*$B75*'掺杂元素 '!$B$10)*'掺杂元素 '!G$2</f>
        <v>4.6399999999999997</v>
      </c>
      <c r="H75">
        <f>0.01*$B75*'掺杂元素 '!H$10+(1-0.01*$B75*'掺杂元素 '!$B$10)*'掺杂元素 '!H$2</f>
        <v>140.47999999999999</v>
      </c>
      <c r="I75">
        <f>0.01*$B75*'掺杂元素 '!I$10+(1-0.01*$B75*'掺杂元素 '!$B$10)*'掺杂元素 '!I$2</f>
        <v>2.6419999999999999</v>
      </c>
      <c r="J75">
        <f>0.01*$B75*'掺杂元素 '!J$10+(1-0.01*$B75*'掺杂元素 '!$B$10)*'掺杂元素 '!J$2</f>
        <v>1.6919999999999999</v>
      </c>
      <c r="K75">
        <f>0.01*$B75*'掺杂元素 '!K$10+(1-0.01*$B75*'掺杂元素 '!$B$10)*'掺杂元素 '!K$2</f>
        <v>1.7791999999999999</v>
      </c>
      <c r="L75">
        <f>0.01*$B75*'掺杂元素 '!L$10+(1-0.01*$B75*'掺杂元素 '!$B$10)*'掺杂元素 '!L$2</f>
        <v>671.4</v>
      </c>
      <c r="M75">
        <f>0.01*$B75*'掺杂元素 '!M$10+(1-0.01*$B75*'掺杂元素 '!$B$10)*'掺杂元素 '!M$2</f>
        <v>114.176</v>
      </c>
      <c r="N75">
        <f>0.01*$B75*'掺杂元素 '!N$10+(1-0.01*$B75*'掺杂元素 '!$B$10)*'掺杂元素 '!N$2</f>
        <v>103.283056</v>
      </c>
      <c r="O75">
        <f>0.01*$B75*'掺杂元素 '!O$10+(1-0.01*$B75*'掺杂元素 '!$B$10)*'掺杂元素 '!O$2</f>
        <v>3.456</v>
      </c>
      <c r="P75">
        <f>0.01*$B75*'掺杂元素 '!P$10+(1-0.01*$B75*'掺杂元素 '!$B$10)*'掺杂元素 '!P$2</f>
        <v>44.68</v>
      </c>
      <c r="Q75">
        <f>0.01*$B75*'掺杂元素 '!Q$10+(1-0.01*$B75*'掺杂元素 '!$B$10)*'掺杂元素 '!Q$2</f>
        <v>0.858440170940171</v>
      </c>
      <c r="R75" t="s">
        <v>50</v>
      </c>
      <c r="S75">
        <v>30</v>
      </c>
      <c r="T75">
        <f>0.01*$S75*'掺杂元素 '!C$13+(1-0.01*$S75*'掺杂元素 '!$B$13/5)*'掺杂元素 '!C$12</f>
        <v>0.64</v>
      </c>
      <c r="U75">
        <f>0.01*$S75*'掺杂元素 '!D$13+(1-0.01*$S75*'掺杂元素 '!$B$13/5)*'掺杂元素 '!D$12</f>
        <v>146.9</v>
      </c>
      <c r="V75">
        <f>0.01*$S75*'掺杂元素 '!E$13+(1-0.01*$S75*'掺杂元素 '!$B$13/5)*'掺杂元素 '!E$12</f>
        <v>2.2376234328209401</v>
      </c>
      <c r="W75">
        <f>0.01*$S75*'掺杂元素 '!F$13+(1-0.01*$S75*'掺杂元素 '!$B$13/5)*'掺杂元素 '!F$12</f>
        <v>243</v>
      </c>
      <c r="X75">
        <f>0.01*$S75*'掺杂元素 '!G$13+(1-0.01*$S75*'掺杂元素 '!$B$13/5)*'掺杂元素 '!G$12</f>
        <v>5</v>
      </c>
      <c r="Y75">
        <f>0.01*$S75*'掺杂元素 '!H$13+(1-0.01*$S75*'掺杂元素 '!$B$13/5)*'掺杂元素 '!H$12</f>
        <v>137.30000000000001</v>
      </c>
      <c r="Z75">
        <f>0.01*$S75*'掺杂元素 '!I$13+(1-0.01*$S75*'掺杂元素 '!$B$13/5)*'掺杂元素 '!I$12</f>
        <v>1.7350000000000001</v>
      </c>
      <c r="AA75">
        <f>0.01*$S75*'掺杂元素 '!J$13+(1-0.01*$S75*'掺杂元素 '!$B$13/5)*'掺杂元素 '!J$12</f>
        <v>1.6850000000000001</v>
      </c>
      <c r="AB75">
        <f>0.01*$S75*'掺杂元素 '!K$13+(1-0.01*$S75*'掺杂元素 '!$B$13/5)*'掺杂元素 '!K$12</f>
        <v>1.57</v>
      </c>
      <c r="AC75">
        <f>0.01*$S75*'掺杂元素 '!L$13+(1-0.01*$S75*'掺杂元素 '!$B$13/5)*'掺杂元素 '!L$12</f>
        <v>684.77</v>
      </c>
      <c r="AD75">
        <f>0.01*$S75*'掺杂元素 '!M$13+(1-0.01*$S75*'掺杂元素 '!$B$13/5)*'掺杂元素 '!M$12</f>
        <v>69.569999999999993</v>
      </c>
      <c r="AE75">
        <f>0.01*$S75*'掺杂元素 '!N$13+(1-0.01*$S75*'掺杂元素 '!$B$13/5)*'掺杂元素 '!N$12</f>
        <v>119.31829999999999</v>
      </c>
      <c r="AF75">
        <f>0.01*$S75*'掺杂元素 '!O$13+(1-0.01*$S75*'掺杂元素 '!$B$13/5)*'掺杂元素 '!O$12</f>
        <v>4.1500000000000004</v>
      </c>
      <c r="AG75">
        <f>0.01*$S75*'掺杂元素 '!P$13+(1-0.01*$S75*'掺杂元素 '!$B$13/5)*'掺杂元素 '!P$12</f>
        <v>50.6</v>
      </c>
      <c r="AH75">
        <f>0.01*$S75*'掺杂元素 '!Q$13+(1-0.01*$S75*'掺杂元素 '!$B$13/5)*'掺杂元素 '!Q$12</f>
        <v>7.8125</v>
      </c>
      <c r="AI75">
        <f t="shared" si="77"/>
        <v>0.89192508301432505</v>
      </c>
      <c r="AJ75">
        <f t="shared" si="78"/>
        <v>1.11743679702323</v>
      </c>
      <c r="AK75">
        <f t="shared" ref="AK75:AR75" si="91">F75/W75</f>
        <v>0.92378600823045298</v>
      </c>
      <c r="AL75">
        <f t="shared" si="91"/>
        <v>0.92800000000000005</v>
      </c>
      <c r="AM75">
        <f t="shared" si="91"/>
        <v>1.0231609613984001</v>
      </c>
      <c r="AN75">
        <f t="shared" si="91"/>
        <v>1.5227665706051901</v>
      </c>
      <c r="AO75">
        <f t="shared" si="91"/>
        <v>1.0041543026706199</v>
      </c>
      <c r="AP75">
        <f t="shared" si="91"/>
        <v>1.13324840764331</v>
      </c>
      <c r="AQ75">
        <f t="shared" si="91"/>
        <v>0.98047519605122901</v>
      </c>
      <c r="AR75">
        <f t="shared" si="91"/>
        <v>1.64116716975708</v>
      </c>
      <c r="AS75">
        <f t="shared" si="80"/>
        <v>1.7654000000000001</v>
      </c>
      <c r="AT75">
        <f t="shared" si="81"/>
        <v>635.81500000000005</v>
      </c>
      <c r="AU75">
        <f t="shared" si="82"/>
        <v>49.627000000000002</v>
      </c>
      <c r="AV75">
        <f t="shared" si="83"/>
        <v>110.835678</v>
      </c>
    </row>
    <row r="76" spans="1:48" x14ac:dyDescent="0.25">
      <c r="A76" t="s">
        <v>57</v>
      </c>
      <c r="B76">
        <v>5</v>
      </c>
      <c r="C76">
        <f>0.01*$B76*'掺杂元素 '!C$10+(1-0.01*$B76*'掺杂元素 '!$B$10)*'掺杂元素 '!C$2</f>
        <v>1.1465000000000001</v>
      </c>
      <c r="D76">
        <f>0.01*$B76*'掺杂元素 '!D$10+(1-0.01*$B76*'掺杂元素 '!$B$10)*'掺杂元素 '!D$2</f>
        <v>130.9</v>
      </c>
      <c r="E76">
        <f>0.01*$B76*'掺杂元素 '!E$10+(1-0.01*$B76*'掺杂元素 '!$B$10)*'掺杂元素 '!E$2</f>
        <v>2.4443995870390398</v>
      </c>
      <c r="F76">
        <f>0.01*$B76*'掺杂元素 '!F$10+(1-0.01*$B76*'掺杂元素 '!$B$10)*'掺杂元素 '!F$2</f>
        <v>219.85</v>
      </c>
      <c r="G76">
        <f>0.01*$B76*'掺杂元素 '!G$10+(1-0.01*$B76*'掺杂元素 '!$B$10)*'掺杂元素 '!G$2</f>
        <v>4.55</v>
      </c>
      <c r="H76">
        <f>0.01*$B76*'掺杂元素 '!H$10+(1-0.01*$B76*'掺杂元素 '!$B$10)*'掺杂元素 '!H$2</f>
        <v>137.35</v>
      </c>
      <c r="I76">
        <f>0.01*$B76*'掺杂元素 '!I$10+(1-0.01*$B76*'掺杂元素 '!$B$10)*'掺杂元素 '!I$2</f>
        <v>2.5775000000000001</v>
      </c>
      <c r="J76">
        <f>0.01*$B76*'掺杂元素 '!J$10+(1-0.01*$B76*'掺杂元素 '!$B$10)*'掺杂元素 '!J$2</f>
        <v>1.65</v>
      </c>
      <c r="K76">
        <f>0.01*$B76*'掺杂元素 '!K$10+(1-0.01*$B76*'掺杂元素 '!$B$10)*'掺杂元素 '!K$2</f>
        <v>1.7415</v>
      </c>
      <c r="L76">
        <f>0.01*$B76*'掺杂元素 '!L$10+(1-0.01*$B76*'掺杂元素 '!$B$10)*'掺杂元素 '!L$2</f>
        <v>656.5</v>
      </c>
      <c r="M76">
        <f>0.01*$B76*'掺杂元素 '!M$10+(1-0.01*$B76*'掺杂元素 '!$B$10)*'掺杂元素 '!M$2</f>
        <v>111.32</v>
      </c>
      <c r="N76">
        <f>0.01*$B76*'掺杂元素 '!N$10+(1-0.01*$B76*'掺杂元素 '!$B$10)*'掺杂元素 '!N$2</f>
        <v>102.13682</v>
      </c>
      <c r="O76">
        <f>0.01*$B76*'掺杂元素 '!O$10+(1-0.01*$B76*'掺杂元素 '!$B$10)*'掺杂元素 '!O$2</f>
        <v>3.395</v>
      </c>
      <c r="P76">
        <f>0.01*$B76*'掺杂元素 '!P$10+(1-0.01*$B76*'掺杂元素 '!$B$10)*'掺杂元素 '!P$2</f>
        <v>44.1</v>
      </c>
      <c r="Q76">
        <f>0.01*$B76*'掺杂元素 '!Q$10+(1-0.01*$B76*'掺杂元素 '!$B$10)*'掺杂元素 '!Q$2</f>
        <v>0.87773771367521403</v>
      </c>
      <c r="R76" t="s">
        <v>50</v>
      </c>
      <c r="S76">
        <v>30</v>
      </c>
      <c r="T76">
        <f>0.01*$S76*'掺杂元素 '!C$13+(1-0.01*$S76*'掺杂元素 '!$B$13/5)*'掺杂元素 '!C$12</f>
        <v>0.64</v>
      </c>
      <c r="U76">
        <f>0.01*$S76*'掺杂元素 '!D$13+(1-0.01*$S76*'掺杂元素 '!$B$13/5)*'掺杂元素 '!D$12</f>
        <v>146.9</v>
      </c>
      <c r="V76">
        <f>0.01*$S76*'掺杂元素 '!E$13+(1-0.01*$S76*'掺杂元素 '!$B$13/5)*'掺杂元素 '!E$12</f>
        <v>2.2376234328209401</v>
      </c>
      <c r="W76">
        <f>0.01*$S76*'掺杂元素 '!F$13+(1-0.01*$S76*'掺杂元素 '!$B$13/5)*'掺杂元素 '!F$12</f>
        <v>243</v>
      </c>
      <c r="X76">
        <f>0.01*$S76*'掺杂元素 '!G$13+(1-0.01*$S76*'掺杂元素 '!$B$13/5)*'掺杂元素 '!G$12</f>
        <v>5</v>
      </c>
      <c r="Y76">
        <f>0.01*$S76*'掺杂元素 '!H$13+(1-0.01*$S76*'掺杂元素 '!$B$13/5)*'掺杂元素 '!H$12</f>
        <v>137.30000000000001</v>
      </c>
      <c r="Z76">
        <f>0.01*$S76*'掺杂元素 '!I$13+(1-0.01*$S76*'掺杂元素 '!$B$13/5)*'掺杂元素 '!I$12</f>
        <v>1.7350000000000001</v>
      </c>
      <c r="AA76">
        <f>0.01*$S76*'掺杂元素 '!J$13+(1-0.01*$S76*'掺杂元素 '!$B$13/5)*'掺杂元素 '!J$12</f>
        <v>1.6850000000000001</v>
      </c>
      <c r="AB76">
        <f>0.01*$S76*'掺杂元素 '!K$13+(1-0.01*$S76*'掺杂元素 '!$B$13/5)*'掺杂元素 '!K$12</f>
        <v>1.57</v>
      </c>
      <c r="AC76">
        <f>0.01*$S76*'掺杂元素 '!L$13+(1-0.01*$S76*'掺杂元素 '!$B$13/5)*'掺杂元素 '!L$12</f>
        <v>684.77</v>
      </c>
      <c r="AD76">
        <f>0.01*$S76*'掺杂元素 '!M$13+(1-0.01*$S76*'掺杂元素 '!$B$13/5)*'掺杂元素 '!M$12</f>
        <v>69.569999999999993</v>
      </c>
      <c r="AE76">
        <f>0.01*$S76*'掺杂元素 '!N$13+(1-0.01*$S76*'掺杂元素 '!$B$13/5)*'掺杂元素 '!N$12</f>
        <v>119.31829999999999</v>
      </c>
      <c r="AF76">
        <f>0.01*$S76*'掺杂元素 '!O$13+(1-0.01*$S76*'掺杂元素 '!$B$13/5)*'掺杂元素 '!O$12</f>
        <v>4.1500000000000004</v>
      </c>
      <c r="AG76">
        <f>0.01*$S76*'掺杂元素 '!P$13+(1-0.01*$S76*'掺杂元素 '!$B$13/5)*'掺杂元素 '!P$12</f>
        <v>50.6</v>
      </c>
      <c r="AH76">
        <f>0.01*$S76*'掺杂元素 '!Q$13+(1-0.01*$S76*'掺杂元素 '!$B$13/5)*'掺杂元素 '!Q$12</f>
        <v>7.8125</v>
      </c>
      <c r="AI76">
        <f t="shared" si="77"/>
        <v>0.88267030308409</v>
      </c>
      <c r="AJ76">
        <f t="shared" si="78"/>
        <v>1.0924088258932001</v>
      </c>
      <c r="AK76">
        <f t="shared" ref="AK76:AR76" si="92">F76/W76</f>
        <v>0.90473251028806601</v>
      </c>
      <c r="AL76">
        <f t="shared" si="92"/>
        <v>0.91</v>
      </c>
      <c r="AM76">
        <f t="shared" si="92"/>
        <v>1.00036416605972</v>
      </c>
      <c r="AN76">
        <f t="shared" si="92"/>
        <v>1.48559077809798</v>
      </c>
      <c r="AO76">
        <f t="shared" si="92"/>
        <v>0.979228486646884</v>
      </c>
      <c r="AP76">
        <f t="shared" si="92"/>
        <v>1.1092356687898099</v>
      </c>
      <c r="AQ76">
        <f t="shared" si="92"/>
        <v>0.95871606524818598</v>
      </c>
      <c r="AR76">
        <f t="shared" si="92"/>
        <v>1.6001149920942901</v>
      </c>
      <c r="AS76">
        <f t="shared" si="80"/>
        <v>1.7842499999999999</v>
      </c>
      <c r="AT76">
        <f t="shared" si="81"/>
        <v>643.26499999999999</v>
      </c>
      <c r="AU76">
        <f t="shared" si="82"/>
        <v>51.055</v>
      </c>
      <c r="AV76">
        <f t="shared" si="83"/>
        <v>110.26255999999999</v>
      </c>
    </row>
    <row r="77" spans="1:48" x14ac:dyDescent="0.25">
      <c r="A77" t="s">
        <v>57</v>
      </c>
      <c r="B77">
        <v>6</v>
      </c>
      <c r="C77">
        <f>0.01*$B77*'掺杂元素 '!C$10+(1-0.01*$B77*'掺杂元素 '!$B$10)*'掺杂元素 '!C$2</f>
        <v>1.1197999999999999</v>
      </c>
      <c r="D77">
        <f>0.01*$B77*'掺杂元素 '!D$10+(1-0.01*$B77*'掺杂元素 '!$B$10)*'掺杂元素 '!D$2</f>
        <v>128.28</v>
      </c>
      <c r="E77">
        <f>0.01*$B77*'掺杂元素 '!E$10+(1-0.01*$B77*'掺杂元素 '!$B$10)*'掺杂元素 '!E$2</f>
        <v>2.3883964123625399</v>
      </c>
      <c r="F77">
        <f>0.01*$B77*'掺杂元素 '!F$10+(1-0.01*$B77*'掺杂元素 '!$B$10)*'掺杂元素 '!F$2</f>
        <v>215.22</v>
      </c>
      <c r="G77">
        <f>0.01*$B77*'掺杂元素 '!G$10+(1-0.01*$B77*'掺杂元素 '!$B$10)*'掺杂元素 '!G$2</f>
        <v>4.46</v>
      </c>
      <c r="H77">
        <f>0.01*$B77*'掺杂元素 '!H$10+(1-0.01*$B77*'掺杂元素 '!$B$10)*'掺杂元素 '!H$2</f>
        <v>134.22</v>
      </c>
      <c r="I77">
        <f>0.01*$B77*'掺杂元素 '!I$10+(1-0.01*$B77*'掺杂元素 '!$B$10)*'掺杂元素 '!I$2</f>
        <v>2.5129999999999999</v>
      </c>
      <c r="J77">
        <f>0.01*$B77*'掺杂元素 '!J$10+(1-0.01*$B77*'掺杂元素 '!$B$10)*'掺杂元素 '!J$2</f>
        <v>1.6080000000000001</v>
      </c>
      <c r="K77">
        <f>0.01*$B77*'掺杂元素 '!K$10+(1-0.01*$B77*'掺杂元素 '!$B$10)*'掺杂元素 '!K$2</f>
        <v>1.7038</v>
      </c>
      <c r="L77">
        <f>0.01*$B77*'掺杂元素 '!L$10+(1-0.01*$B77*'掺杂元素 '!$B$10)*'掺杂元素 '!L$2</f>
        <v>641.6</v>
      </c>
      <c r="M77">
        <f>0.01*$B77*'掺杂元素 '!M$10+(1-0.01*$B77*'掺杂元素 '!$B$10)*'掺杂元素 '!M$2</f>
        <v>108.464</v>
      </c>
      <c r="N77">
        <f>0.01*$B77*'掺杂元素 '!N$10+(1-0.01*$B77*'掺杂元素 '!$B$10)*'掺杂元素 '!N$2</f>
        <v>100.990584</v>
      </c>
      <c r="O77">
        <f>0.01*$B77*'掺杂元素 '!O$10+(1-0.01*$B77*'掺杂元素 '!$B$10)*'掺杂元素 '!O$2</f>
        <v>3.3340000000000001</v>
      </c>
      <c r="P77">
        <f>0.01*$B77*'掺杂元素 '!P$10+(1-0.01*$B77*'掺杂元素 '!$B$10)*'掺杂元素 '!P$2</f>
        <v>43.52</v>
      </c>
      <c r="Q77">
        <f>0.01*$B77*'掺杂元素 '!Q$10+(1-0.01*$B77*'掺杂元素 '!$B$10)*'掺杂元素 '!Q$2</f>
        <v>0.89703525641025605</v>
      </c>
      <c r="R77" t="s">
        <v>50</v>
      </c>
      <c r="S77">
        <v>30</v>
      </c>
      <c r="T77">
        <f>0.01*$S77*'掺杂元素 '!C$13+(1-0.01*$S77*'掺杂元素 '!$B$13/5)*'掺杂元素 '!C$12</f>
        <v>0.64</v>
      </c>
      <c r="U77">
        <f>0.01*$S77*'掺杂元素 '!D$13+(1-0.01*$S77*'掺杂元素 '!$B$13/5)*'掺杂元素 '!D$12</f>
        <v>146.9</v>
      </c>
      <c r="V77">
        <f>0.01*$S77*'掺杂元素 '!E$13+(1-0.01*$S77*'掺杂元素 '!$B$13/5)*'掺杂元素 '!E$12</f>
        <v>2.2376234328209401</v>
      </c>
      <c r="W77">
        <f>0.01*$S77*'掺杂元素 '!F$13+(1-0.01*$S77*'掺杂元素 '!$B$13/5)*'掺杂元素 '!F$12</f>
        <v>243</v>
      </c>
      <c r="X77">
        <f>0.01*$S77*'掺杂元素 '!G$13+(1-0.01*$S77*'掺杂元素 '!$B$13/5)*'掺杂元素 '!G$12</f>
        <v>5</v>
      </c>
      <c r="Y77">
        <f>0.01*$S77*'掺杂元素 '!H$13+(1-0.01*$S77*'掺杂元素 '!$B$13/5)*'掺杂元素 '!H$12</f>
        <v>137.30000000000001</v>
      </c>
      <c r="Z77">
        <f>0.01*$S77*'掺杂元素 '!I$13+(1-0.01*$S77*'掺杂元素 '!$B$13/5)*'掺杂元素 '!I$12</f>
        <v>1.7350000000000001</v>
      </c>
      <c r="AA77">
        <f>0.01*$S77*'掺杂元素 '!J$13+(1-0.01*$S77*'掺杂元素 '!$B$13/5)*'掺杂元素 '!J$12</f>
        <v>1.6850000000000001</v>
      </c>
      <c r="AB77">
        <f>0.01*$S77*'掺杂元素 '!K$13+(1-0.01*$S77*'掺杂元素 '!$B$13/5)*'掺杂元素 '!K$12</f>
        <v>1.57</v>
      </c>
      <c r="AC77">
        <f>0.01*$S77*'掺杂元素 '!L$13+(1-0.01*$S77*'掺杂元素 '!$B$13/5)*'掺杂元素 '!L$12</f>
        <v>684.77</v>
      </c>
      <c r="AD77">
        <f>0.01*$S77*'掺杂元素 '!M$13+(1-0.01*$S77*'掺杂元素 '!$B$13/5)*'掺杂元素 '!M$12</f>
        <v>69.569999999999993</v>
      </c>
      <c r="AE77">
        <f>0.01*$S77*'掺杂元素 '!N$13+(1-0.01*$S77*'掺杂元素 '!$B$13/5)*'掺杂元素 '!N$12</f>
        <v>119.31829999999999</v>
      </c>
      <c r="AF77">
        <f>0.01*$S77*'掺杂元素 '!O$13+(1-0.01*$S77*'掺杂元素 '!$B$13/5)*'掺杂元素 '!O$12</f>
        <v>4.1500000000000004</v>
      </c>
      <c r="AG77">
        <f>0.01*$S77*'掺杂元素 '!P$13+(1-0.01*$S77*'掺杂元素 '!$B$13/5)*'掺杂元素 '!P$12</f>
        <v>50.6</v>
      </c>
      <c r="AH77">
        <f>0.01*$S77*'掺杂元素 '!Q$13+(1-0.01*$S77*'掺杂元素 '!$B$13/5)*'掺杂元素 '!Q$12</f>
        <v>7.8125</v>
      </c>
      <c r="AI77">
        <f t="shared" si="77"/>
        <v>0.87341552315385396</v>
      </c>
      <c r="AJ77">
        <f t="shared" si="78"/>
        <v>1.06738085476318</v>
      </c>
      <c r="AK77">
        <f t="shared" ref="AK77:AR77" si="93">F77/W77</f>
        <v>0.88567901234567903</v>
      </c>
      <c r="AL77">
        <f t="shared" si="93"/>
        <v>0.89200000000000002</v>
      </c>
      <c r="AM77">
        <f t="shared" si="93"/>
        <v>0.97756737072104904</v>
      </c>
      <c r="AN77">
        <f t="shared" si="93"/>
        <v>1.44841498559078</v>
      </c>
      <c r="AO77">
        <f t="shared" si="93"/>
        <v>0.954302670623145</v>
      </c>
      <c r="AP77">
        <f t="shared" si="93"/>
        <v>1.0852229299363101</v>
      </c>
      <c r="AQ77">
        <f t="shared" si="93"/>
        <v>0.93695693444514205</v>
      </c>
      <c r="AR77">
        <f t="shared" si="93"/>
        <v>1.55906281443151</v>
      </c>
      <c r="AS77">
        <f t="shared" si="80"/>
        <v>1.8030999999999999</v>
      </c>
      <c r="AT77">
        <f t="shared" si="81"/>
        <v>650.71500000000003</v>
      </c>
      <c r="AU77">
        <f t="shared" si="82"/>
        <v>52.482999999999997</v>
      </c>
      <c r="AV77">
        <f t="shared" si="83"/>
        <v>109.689442</v>
      </c>
    </row>
    <row r="78" spans="1:48" x14ac:dyDescent="0.25">
      <c r="A78" t="s">
        <v>57</v>
      </c>
      <c r="B78">
        <v>7</v>
      </c>
      <c r="C78">
        <f>0.01*$B78*'掺杂元素 '!C$10+(1-0.01*$B78*'掺杂元素 '!$B$10)*'掺杂元素 '!C$2</f>
        <v>1.0931</v>
      </c>
      <c r="D78">
        <f>0.01*$B78*'掺杂元素 '!D$10+(1-0.01*$B78*'掺杂元素 '!$B$10)*'掺杂元素 '!D$2</f>
        <v>125.66</v>
      </c>
      <c r="E78">
        <f>0.01*$B78*'掺杂元素 '!E$10+(1-0.01*$B78*'掺杂元素 '!$B$10)*'掺杂元素 '!E$2</f>
        <v>2.3323932376860399</v>
      </c>
      <c r="F78">
        <f>0.01*$B78*'掺杂元素 '!F$10+(1-0.01*$B78*'掺杂元素 '!$B$10)*'掺杂元素 '!F$2</f>
        <v>210.59</v>
      </c>
      <c r="G78">
        <f>0.01*$B78*'掺杂元素 '!G$10+(1-0.01*$B78*'掺杂元素 '!$B$10)*'掺杂元素 '!G$2</f>
        <v>4.37</v>
      </c>
      <c r="H78">
        <f>0.01*$B78*'掺杂元素 '!H$10+(1-0.01*$B78*'掺杂元素 '!$B$10)*'掺杂元素 '!H$2</f>
        <v>131.09</v>
      </c>
      <c r="I78">
        <f>0.01*$B78*'掺杂元素 '!I$10+(1-0.01*$B78*'掺杂元素 '!$B$10)*'掺杂元素 '!I$2</f>
        <v>2.4485000000000001</v>
      </c>
      <c r="J78">
        <f>0.01*$B78*'掺杂元素 '!J$10+(1-0.01*$B78*'掺杂元素 '!$B$10)*'掺杂元素 '!J$2</f>
        <v>1.5660000000000001</v>
      </c>
      <c r="K78">
        <f>0.01*$B78*'掺杂元素 '!K$10+(1-0.01*$B78*'掺杂元素 '!$B$10)*'掺杂元素 '!K$2</f>
        <v>1.6660999999999999</v>
      </c>
      <c r="L78">
        <f>0.01*$B78*'掺杂元素 '!L$10+(1-0.01*$B78*'掺杂元素 '!$B$10)*'掺杂元素 '!L$2</f>
        <v>626.70000000000005</v>
      </c>
      <c r="M78">
        <f>0.01*$B78*'掺杂元素 '!M$10+(1-0.01*$B78*'掺杂元素 '!$B$10)*'掺杂元素 '!M$2</f>
        <v>105.608</v>
      </c>
      <c r="N78">
        <f>0.01*$B78*'掺杂元素 '!N$10+(1-0.01*$B78*'掺杂元素 '!$B$10)*'掺杂元素 '!N$2</f>
        <v>99.844347999999997</v>
      </c>
      <c r="O78">
        <f>0.01*$B78*'掺杂元素 '!O$10+(1-0.01*$B78*'掺杂元素 '!$B$10)*'掺杂元素 '!O$2</f>
        <v>3.2730000000000001</v>
      </c>
      <c r="P78">
        <f>0.01*$B78*'掺杂元素 '!P$10+(1-0.01*$B78*'掺杂元素 '!$B$10)*'掺杂元素 '!P$2</f>
        <v>42.94</v>
      </c>
      <c r="Q78">
        <f>0.01*$B78*'掺杂元素 '!Q$10+(1-0.01*$B78*'掺杂元素 '!$B$10)*'掺杂元素 '!Q$2</f>
        <v>0.91633279914529897</v>
      </c>
      <c r="R78" t="s">
        <v>50</v>
      </c>
      <c r="S78">
        <v>30</v>
      </c>
      <c r="T78">
        <f>0.01*$S78*'掺杂元素 '!C$13+(1-0.01*$S78*'掺杂元素 '!$B$13/5)*'掺杂元素 '!C$12</f>
        <v>0.64</v>
      </c>
      <c r="U78">
        <f>0.01*$S78*'掺杂元素 '!D$13+(1-0.01*$S78*'掺杂元素 '!$B$13/5)*'掺杂元素 '!D$12</f>
        <v>146.9</v>
      </c>
      <c r="V78">
        <f>0.01*$S78*'掺杂元素 '!E$13+(1-0.01*$S78*'掺杂元素 '!$B$13/5)*'掺杂元素 '!E$12</f>
        <v>2.2376234328209401</v>
      </c>
      <c r="W78">
        <f>0.01*$S78*'掺杂元素 '!F$13+(1-0.01*$S78*'掺杂元素 '!$B$13/5)*'掺杂元素 '!F$12</f>
        <v>243</v>
      </c>
      <c r="X78">
        <f>0.01*$S78*'掺杂元素 '!G$13+(1-0.01*$S78*'掺杂元素 '!$B$13/5)*'掺杂元素 '!G$12</f>
        <v>5</v>
      </c>
      <c r="Y78">
        <f>0.01*$S78*'掺杂元素 '!H$13+(1-0.01*$S78*'掺杂元素 '!$B$13/5)*'掺杂元素 '!H$12</f>
        <v>137.30000000000001</v>
      </c>
      <c r="Z78">
        <f>0.01*$S78*'掺杂元素 '!I$13+(1-0.01*$S78*'掺杂元素 '!$B$13/5)*'掺杂元素 '!I$12</f>
        <v>1.7350000000000001</v>
      </c>
      <c r="AA78">
        <f>0.01*$S78*'掺杂元素 '!J$13+(1-0.01*$S78*'掺杂元素 '!$B$13/5)*'掺杂元素 '!J$12</f>
        <v>1.6850000000000001</v>
      </c>
      <c r="AB78">
        <f>0.01*$S78*'掺杂元素 '!K$13+(1-0.01*$S78*'掺杂元素 '!$B$13/5)*'掺杂元素 '!K$12</f>
        <v>1.57</v>
      </c>
      <c r="AC78">
        <f>0.01*$S78*'掺杂元素 '!L$13+(1-0.01*$S78*'掺杂元素 '!$B$13/5)*'掺杂元素 '!L$12</f>
        <v>684.77</v>
      </c>
      <c r="AD78">
        <f>0.01*$S78*'掺杂元素 '!M$13+(1-0.01*$S78*'掺杂元素 '!$B$13/5)*'掺杂元素 '!M$12</f>
        <v>69.569999999999993</v>
      </c>
      <c r="AE78">
        <f>0.01*$S78*'掺杂元素 '!N$13+(1-0.01*$S78*'掺杂元素 '!$B$13/5)*'掺杂元素 '!N$12</f>
        <v>119.31829999999999</v>
      </c>
      <c r="AF78">
        <f>0.01*$S78*'掺杂元素 '!O$13+(1-0.01*$S78*'掺杂元素 '!$B$13/5)*'掺杂元素 '!O$12</f>
        <v>4.1500000000000004</v>
      </c>
      <c r="AG78">
        <f>0.01*$S78*'掺杂元素 '!P$13+(1-0.01*$S78*'掺杂元素 '!$B$13/5)*'掺杂元素 '!P$12</f>
        <v>50.6</v>
      </c>
      <c r="AH78">
        <f>0.01*$S78*'掺杂元素 '!Q$13+(1-0.01*$S78*'掺杂元素 '!$B$13/5)*'掺杂元素 '!Q$12</f>
        <v>7.8125</v>
      </c>
      <c r="AI78">
        <f t="shared" si="77"/>
        <v>0.86416074322361802</v>
      </c>
      <c r="AJ78">
        <f t="shared" si="78"/>
        <v>1.0423528836331599</v>
      </c>
      <c r="AK78">
        <f t="shared" ref="AK78:AR78" si="94">F78/W78</f>
        <v>0.86662551440329205</v>
      </c>
      <c r="AL78">
        <f t="shared" si="94"/>
        <v>0.874</v>
      </c>
      <c r="AM78">
        <f t="shared" si="94"/>
        <v>0.95477057538237498</v>
      </c>
      <c r="AN78">
        <f t="shared" si="94"/>
        <v>1.4112391930835699</v>
      </c>
      <c r="AO78">
        <f t="shared" si="94"/>
        <v>0.929376854599407</v>
      </c>
      <c r="AP78">
        <f t="shared" si="94"/>
        <v>1.0612101910828</v>
      </c>
      <c r="AQ78">
        <f t="shared" si="94"/>
        <v>0.91519780364209902</v>
      </c>
      <c r="AR78">
        <f t="shared" si="94"/>
        <v>1.5180106367687201</v>
      </c>
      <c r="AS78">
        <f t="shared" si="80"/>
        <v>1.82195</v>
      </c>
      <c r="AT78">
        <f t="shared" si="81"/>
        <v>658.16499999999996</v>
      </c>
      <c r="AU78">
        <f t="shared" si="82"/>
        <v>53.911000000000001</v>
      </c>
      <c r="AV78">
        <f t="shared" si="83"/>
        <v>109.11632400000001</v>
      </c>
    </row>
    <row r="79" spans="1:48" x14ac:dyDescent="0.25">
      <c r="A79" t="s">
        <v>57</v>
      </c>
      <c r="B79">
        <v>8</v>
      </c>
      <c r="C79">
        <f>0.01*$B79*'掺杂元素 '!C$10+(1-0.01*$B79*'掺杂元素 '!$B$10)*'掺杂元素 '!C$2</f>
        <v>1.0664</v>
      </c>
      <c r="D79">
        <f>0.01*$B79*'掺杂元素 '!D$10+(1-0.01*$B79*'掺杂元素 '!$B$10)*'掺杂元素 '!D$2</f>
        <v>123.04</v>
      </c>
      <c r="E79">
        <f>0.01*$B79*'掺杂元素 '!E$10+(1-0.01*$B79*'掺杂元素 '!$B$10)*'掺杂元素 '!E$2</f>
        <v>2.2763900630095302</v>
      </c>
      <c r="F79">
        <f>0.01*$B79*'掺杂元素 '!F$10+(1-0.01*$B79*'掺杂元素 '!$B$10)*'掺杂元素 '!F$2</f>
        <v>205.96</v>
      </c>
      <c r="G79">
        <f>0.01*$B79*'掺杂元素 '!G$10+(1-0.01*$B79*'掺杂元素 '!$B$10)*'掺杂元素 '!G$2</f>
        <v>4.28</v>
      </c>
      <c r="H79">
        <f>0.01*$B79*'掺杂元素 '!H$10+(1-0.01*$B79*'掺杂元素 '!$B$10)*'掺杂元素 '!H$2</f>
        <v>127.96</v>
      </c>
      <c r="I79">
        <f>0.01*$B79*'掺杂元素 '!I$10+(1-0.01*$B79*'掺杂元素 '!$B$10)*'掺杂元素 '!I$2</f>
        <v>2.3839999999999999</v>
      </c>
      <c r="J79">
        <f>0.01*$B79*'掺杂元素 '!J$10+(1-0.01*$B79*'掺杂元素 '!$B$10)*'掺杂元素 '!J$2</f>
        <v>1.524</v>
      </c>
      <c r="K79">
        <f>0.01*$B79*'掺杂元素 '!K$10+(1-0.01*$B79*'掺杂元素 '!$B$10)*'掺杂元素 '!K$2</f>
        <v>1.6284000000000001</v>
      </c>
      <c r="L79">
        <f>0.01*$B79*'掺杂元素 '!L$10+(1-0.01*$B79*'掺杂元素 '!$B$10)*'掺杂元素 '!L$2</f>
        <v>611.79999999999995</v>
      </c>
      <c r="M79">
        <f>0.01*$B79*'掺杂元素 '!M$10+(1-0.01*$B79*'掺杂元素 '!$B$10)*'掺杂元素 '!M$2</f>
        <v>102.752</v>
      </c>
      <c r="N79">
        <f>0.01*$B79*'掺杂元素 '!N$10+(1-0.01*$B79*'掺杂元素 '!$B$10)*'掺杂元素 '!N$2</f>
        <v>98.698111999999995</v>
      </c>
      <c r="O79">
        <f>0.01*$B79*'掺杂元素 '!O$10+(1-0.01*$B79*'掺杂元素 '!$B$10)*'掺杂元素 '!O$2</f>
        <v>3.2120000000000002</v>
      </c>
      <c r="P79">
        <f>0.01*$B79*'掺杂元素 '!P$10+(1-0.01*$B79*'掺杂元素 '!$B$10)*'掺杂元素 '!P$2</f>
        <v>42.36</v>
      </c>
      <c r="Q79">
        <f>0.01*$B79*'掺杂元素 '!Q$10+(1-0.01*$B79*'掺杂元素 '!$B$10)*'掺杂元素 '!Q$2</f>
        <v>0.935630341880342</v>
      </c>
      <c r="R79" t="s">
        <v>50</v>
      </c>
      <c r="S79">
        <v>30</v>
      </c>
      <c r="T79">
        <f>0.01*$S79*'掺杂元素 '!C$13+(1-0.01*$S79*'掺杂元素 '!$B$13/5)*'掺杂元素 '!C$12</f>
        <v>0.64</v>
      </c>
      <c r="U79">
        <f>0.01*$S79*'掺杂元素 '!D$13+(1-0.01*$S79*'掺杂元素 '!$B$13/5)*'掺杂元素 '!D$12</f>
        <v>146.9</v>
      </c>
      <c r="V79">
        <f>0.01*$S79*'掺杂元素 '!E$13+(1-0.01*$S79*'掺杂元素 '!$B$13/5)*'掺杂元素 '!E$12</f>
        <v>2.2376234328209401</v>
      </c>
      <c r="W79">
        <f>0.01*$S79*'掺杂元素 '!F$13+(1-0.01*$S79*'掺杂元素 '!$B$13/5)*'掺杂元素 '!F$12</f>
        <v>243</v>
      </c>
      <c r="X79">
        <f>0.01*$S79*'掺杂元素 '!G$13+(1-0.01*$S79*'掺杂元素 '!$B$13/5)*'掺杂元素 '!G$12</f>
        <v>5</v>
      </c>
      <c r="Y79">
        <f>0.01*$S79*'掺杂元素 '!H$13+(1-0.01*$S79*'掺杂元素 '!$B$13/5)*'掺杂元素 '!H$12</f>
        <v>137.30000000000001</v>
      </c>
      <c r="Z79">
        <f>0.01*$S79*'掺杂元素 '!I$13+(1-0.01*$S79*'掺杂元素 '!$B$13/5)*'掺杂元素 '!I$12</f>
        <v>1.7350000000000001</v>
      </c>
      <c r="AA79">
        <f>0.01*$S79*'掺杂元素 '!J$13+(1-0.01*$S79*'掺杂元素 '!$B$13/5)*'掺杂元素 '!J$12</f>
        <v>1.6850000000000001</v>
      </c>
      <c r="AB79">
        <f>0.01*$S79*'掺杂元素 '!K$13+(1-0.01*$S79*'掺杂元素 '!$B$13/5)*'掺杂元素 '!K$12</f>
        <v>1.57</v>
      </c>
      <c r="AC79">
        <f>0.01*$S79*'掺杂元素 '!L$13+(1-0.01*$S79*'掺杂元素 '!$B$13/5)*'掺杂元素 '!L$12</f>
        <v>684.77</v>
      </c>
      <c r="AD79">
        <f>0.01*$S79*'掺杂元素 '!M$13+(1-0.01*$S79*'掺杂元素 '!$B$13/5)*'掺杂元素 '!M$12</f>
        <v>69.569999999999993</v>
      </c>
      <c r="AE79">
        <f>0.01*$S79*'掺杂元素 '!N$13+(1-0.01*$S79*'掺杂元素 '!$B$13/5)*'掺杂元素 '!N$12</f>
        <v>119.31829999999999</v>
      </c>
      <c r="AF79">
        <f>0.01*$S79*'掺杂元素 '!O$13+(1-0.01*$S79*'掺杂元素 '!$B$13/5)*'掺杂元素 '!O$12</f>
        <v>4.1500000000000004</v>
      </c>
      <c r="AG79">
        <f>0.01*$S79*'掺杂元素 '!P$13+(1-0.01*$S79*'掺杂元素 '!$B$13/5)*'掺杂元素 '!P$12</f>
        <v>50.6</v>
      </c>
      <c r="AH79">
        <f>0.01*$S79*'掺杂元素 '!Q$13+(1-0.01*$S79*'掺杂元素 '!$B$13/5)*'掺杂元素 '!Q$12</f>
        <v>7.8125</v>
      </c>
      <c r="AI79">
        <f t="shared" si="77"/>
        <v>0.85490596329338298</v>
      </c>
      <c r="AJ79">
        <f t="shared" si="78"/>
        <v>1.0173249125031401</v>
      </c>
      <c r="AK79">
        <f t="shared" ref="AK79:AR79" si="95">F79/W79</f>
        <v>0.84757201646090496</v>
      </c>
      <c r="AL79">
        <f t="shared" si="95"/>
        <v>0.85599999999999998</v>
      </c>
      <c r="AM79">
        <f t="shared" si="95"/>
        <v>0.93197378004370002</v>
      </c>
      <c r="AN79">
        <f t="shared" si="95"/>
        <v>1.3740634005763701</v>
      </c>
      <c r="AO79">
        <f t="shared" si="95"/>
        <v>0.904451038575668</v>
      </c>
      <c r="AP79">
        <f t="shared" si="95"/>
        <v>1.0371974522292999</v>
      </c>
      <c r="AQ79">
        <f t="shared" si="95"/>
        <v>0.89343867283905598</v>
      </c>
      <c r="AR79">
        <f t="shared" si="95"/>
        <v>1.4769584591059399</v>
      </c>
      <c r="AS79">
        <f t="shared" si="80"/>
        <v>1.8408</v>
      </c>
      <c r="AT79">
        <f t="shared" si="81"/>
        <v>665.61500000000001</v>
      </c>
      <c r="AU79">
        <f t="shared" si="82"/>
        <v>55.338999999999999</v>
      </c>
      <c r="AV79">
        <f t="shared" si="83"/>
        <v>108.543206</v>
      </c>
    </row>
    <row r="80" spans="1:48" x14ac:dyDescent="0.25">
      <c r="A80" t="s">
        <v>57</v>
      </c>
      <c r="B80">
        <v>9</v>
      </c>
      <c r="C80">
        <f>0.01*$B80*'掺杂元素 '!C$10+(1-0.01*$B80*'掺杂元素 '!$B$10)*'掺杂元素 '!C$2</f>
        <v>1.0397000000000001</v>
      </c>
      <c r="D80">
        <f>0.01*$B80*'掺杂元素 '!D$10+(1-0.01*$B80*'掺杂元素 '!$B$10)*'掺杂元素 '!D$2</f>
        <v>120.42</v>
      </c>
      <c r="E80">
        <f>0.01*$B80*'掺杂元素 '!E$10+(1-0.01*$B80*'掺杂元素 '!$B$10)*'掺杂元素 '!E$2</f>
        <v>2.2203868883330302</v>
      </c>
      <c r="F80">
        <f>0.01*$B80*'掺杂元素 '!F$10+(1-0.01*$B80*'掺杂元素 '!$B$10)*'掺杂元素 '!F$2</f>
        <v>201.33</v>
      </c>
      <c r="G80">
        <f>0.01*$B80*'掺杂元素 '!G$10+(1-0.01*$B80*'掺杂元素 '!$B$10)*'掺杂元素 '!G$2</f>
        <v>4.1900000000000004</v>
      </c>
      <c r="H80">
        <f>0.01*$B80*'掺杂元素 '!H$10+(1-0.01*$B80*'掺杂元素 '!$B$10)*'掺杂元素 '!H$2</f>
        <v>124.83</v>
      </c>
      <c r="I80">
        <f>0.01*$B80*'掺杂元素 '!I$10+(1-0.01*$B80*'掺杂元素 '!$B$10)*'掺杂元素 '!I$2</f>
        <v>2.3195000000000001</v>
      </c>
      <c r="J80">
        <f>0.01*$B80*'掺杂元素 '!J$10+(1-0.01*$B80*'掺杂元素 '!$B$10)*'掺杂元素 '!J$2</f>
        <v>1.482</v>
      </c>
      <c r="K80">
        <f>0.01*$B80*'掺杂元素 '!K$10+(1-0.01*$B80*'掺杂元素 '!$B$10)*'掺杂元素 '!K$2</f>
        <v>1.5907</v>
      </c>
      <c r="L80">
        <f>0.01*$B80*'掺杂元素 '!L$10+(1-0.01*$B80*'掺杂元素 '!$B$10)*'掺杂元素 '!L$2</f>
        <v>596.9</v>
      </c>
      <c r="M80">
        <f>0.01*$B80*'掺杂元素 '!M$10+(1-0.01*$B80*'掺杂元素 '!$B$10)*'掺杂元素 '!M$2</f>
        <v>99.896000000000001</v>
      </c>
      <c r="N80">
        <f>0.01*$B80*'掺杂元素 '!N$10+(1-0.01*$B80*'掺杂元素 '!$B$10)*'掺杂元素 '!N$2</f>
        <v>97.551875999999993</v>
      </c>
      <c r="O80">
        <f>0.01*$B80*'掺杂元素 '!O$10+(1-0.01*$B80*'掺杂元素 '!$B$10)*'掺杂元素 '!O$2</f>
        <v>3.1509999999999998</v>
      </c>
      <c r="P80">
        <f>0.01*$B80*'掺杂元素 '!P$10+(1-0.01*$B80*'掺杂元素 '!$B$10)*'掺杂元素 '!P$2</f>
        <v>41.78</v>
      </c>
      <c r="Q80">
        <f>0.01*$B80*'掺杂元素 '!Q$10+(1-0.01*$B80*'掺杂元素 '!$B$10)*'掺杂元素 '!Q$2</f>
        <v>0.95492788461538503</v>
      </c>
      <c r="R80" t="s">
        <v>50</v>
      </c>
      <c r="S80">
        <v>30</v>
      </c>
      <c r="T80">
        <f>0.01*$S80*'掺杂元素 '!C$13+(1-0.01*$S80*'掺杂元素 '!$B$13/5)*'掺杂元素 '!C$12</f>
        <v>0.64</v>
      </c>
      <c r="U80">
        <f>0.01*$S80*'掺杂元素 '!D$13+(1-0.01*$S80*'掺杂元素 '!$B$13/5)*'掺杂元素 '!D$12</f>
        <v>146.9</v>
      </c>
      <c r="V80">
        <f>0.01*$S80*'掺杂元素 '!E$13+(1-0.01*$S80*'掺杂元素 '!$B$13/5)*'掺杂元素 '!E$12</f>
        <v>2.2376234328209401</v>
      </c>
      <c r="W80">
        <f>0.01*$S80*'掺杂元素 '!F$13+(1-0.01*$S80*'掺杂元素 '!$B$13/5)*'掺杂元素 '!F$12</f>
        <v>243</v>
      </c>
      <c r="X80">
        <f>0.01*$S80*'掺杂元素 '!G$13+(1-0.01*$S80*'掺杂元素 '!$B$13/5)*'掺杂元素 '!G$12</f>
        <v>5</v>
      </c>
      <c r="Y80">
        <f>0.01*$S80*'掺杂元素 '!H$13+(1-0.01*$S80*'掺杂元素 '!$B$13/5)*'掺杂元素 '!H$12</f>
        <v>137.30000000000001</v>
      </c>
      <c r="Z80">
        <f>0.01*$S80*'掺杂元素 '!I$13+(1-0.01*$S80*'掺杂元素 '!$B$13/5)*'掺杂元素 '!I$12</f>
        <v>1.7350000000000001</v>
      </c>
      <c r="AA80">
        <f>0.01*$S80*'掺杂元素 '!J$13+(1-0.01*$S80*'掺杂元素 '!$B$13/5)*'掺杂元素 '!J$12</f>
        <v>1.6850000000000001</v>
      </c>
      <c r="AB80">
        <f>0.01*$S80*'掺杂元素 '!K$13+(1-0.01*$S80*'掺杂元素 '!$B$13/5)*'掺杂元素 '!K$12</f>
        <v>1.57</v>
      </c>
      <c r="AC80">
        <f>0.01*$S80*'掺杂元素 '!L$13+(1-0.01*$S80*'掺杂元素 '!$B$13/5)*'掺杂元素 '!L$12</f>
        <v>684.77</v>
      </c>
      <c r="AD80">
        <f>0.01*$S80*'掺杂元素 '!M$13+(1-0.01*$S80*'掺杂元素 '!$B$13/5)*'掺杂元素 '!M$12</f>
        <v>69.569999999999993</v>
      </c>
      <c r="AE80">
        <f>0.01*$S80*'掺杂元素 '!N$13+(1-0.01*$S80*'掺杂元素 '!$B$13/5)*'掺杂元素 '!N$12</f>
        <v>119.31829999999999</v>
      </c>
      <c r="AF80">
        <f>0.01*$S80*'掺杂元素 '!O$13+(1-0.01*$S80*'掺杂元素 '!$B$13/5)*'掺杂元素 '!O$12</f>
        <v>4.1500000000000004</v>
      </c>
      <c r="AG80">
        <f>0.01*$S80*'掺杂元素 '!P$13+(1-0.01*$S80*'掺杂元素 '!$B$13/5)*'掺杂元素 '!P$12</f>
        <v>50.6</v>
      </c>
      <c r="AH80">
        <f>0.01*$S80*'掺杂元素 '!Q$13+(1-0.01*$S80*'掺杂元素 '!$B$13/5)*'掺杂元素 '!Q$12</f>
        <v>7.8125</v>
      </c>
      <c r="AI80">
        <f t="shared" si="77"/>
        <v>0.84565118336314704</v>
      </c>
      <c r="AJ80">
        <f t="shared" si="78"/>
        <v>0.99229694137311597</v>
      </c>
      <c r="AK80">
        <f t="shared" ref="AK80:AR80" si="96">F80/W80</f>
        <v>0.82851851851851799</v>
      </c>
      <c r="AL80">
        <f t="shared" si="96"/>
        <v>0.83799999999999997</v>
      </c>
      <c r="AM80">
        <f t="shared" si="96"/>
        <v>0.90917698470502595</v>
      </c>
      <c r="AN80">
        <f t="shared" si="96"/>
        <v>1.3368876080691601</v>
      </c>
      <c r="AO80">
        <f t="shared" si="96"/>
        <v>0.879525222551929</v>
      </c>
      <c r="AP80">
        <f t="shared" si="96"/>
        <v>1.0131847133758001</v>
      </c>
      <c r="AQ80">
        <f t="shared" si="96"/>
        <v>0.87167954203601195</v>
      </c>
      <c r="AR80">
        <f t="shared" si="96"/>
        <v>1.43590628144315</v>
      </c>
      <c r="AS80">
        <f t="shared" si="80"/>
        <v>1.85965</v>
      </c>
      <c r="AT80">
        <f t="shared" si="81"/>
        <v>673.06500000000005</v>
      </c>
      <c r="AU80">
        <f t="shared" si="82"/>
        <v>56.767000000000003</v>
      </c>
      <c r="AV80">
        <f t="shared" si="83"/>
        <v>107.970088</v>
      </c>
    </row>
    <row r="81" spans="1:48" x14ac:dyDescent="0.25">
      <c r="A81" t="s">
        <v>57</v>
      </c>
      <c r="B81">
        <v>10</v>
      </c>
      <c r="C81">
        <f>0.01*$B81*'掺杂元素 '!C$10+(1-0.01*$B81*'掺杂元素 '!$B$10)*'掺杂元素 '!C$2</f>
        <v>1.0129999999999999</v>
      </c>
      <c r="D81">
        <f>0.01*$B81*'掺杂元素 '!D$10+(1-0.01*$B81*'掺杂元素 '!$B$10)*'掺杂元素 '!D$2</f>
        <v>117.8</v>
      </c>
      <c r="E81">
        <f>0.01*$B81*'掺杂元素 '!E$10+(1-0.01*$B81*'掺杂元素 '!$B$10)*'掺杂元素 '!E$2</f>
        <v>2.1643837136565298</v>
      </c>
      <c r="F81">
        <f>0.01*$B81*'掺杂元素 '!F$10+(1-0.01*$B81*'掺杂元素 '!$B$10)*'掺杂元素 '!F$2</f>
        <v>196.7</v>
      </c>
      <c r="G81">
        <f>0.01*$B81*'掺杂元素 '!G$10+(1-0.01*$B81*'掺杂元素 '!$B$10)*'掺杂元素 '!G$2</f>
        <v>4.0999999999999996</v>
      </c>
      <c r="H81">
        <f>0.01*$B81*'掺杂元素 '!H$10+(1-0.01*$B81*'掺杂元素 '!$B$10)*'掺杂元素 '!H$2</f>
        <v>121.7</v>
      </c>
      <c r="I81">
        <f>0.01*$B81*'掺杂元素 '!I$10+(1-0.01*$B81*'掺杂元素 '!$B$10)*'掺杂元素 '!I$2</f>
        <v>2.2549999999999999</v>
      </c>
      <c r="J81">
        <f>0.01*$B81*'掺杂元素 '!J$10+(1-0.01*$B81*'掺杂元素 '!$B$10)*'掺杂元素 '!J$2</f>
        <v>1.44</v>
      </c>
      <c r="K81">
        <f>0.01*$B81*'掺杂元素 '!K$10+(1-0.01*$B81*'掺杂元素 '!$B$10)*'掺杂元素 '!K$2</f>
        <v>1.5529999999999999</v>
      </c>
      <c r="L81">
        <f>0.01*$B81*'掺杂元素 '!L$10+(1-0.01*$B81*'掺杂元素 '!$B$10)*'掺杂元素 '!L$2</f>
        <v>582</v>
      </c>
      <c r="M81">
        <f>0.01*$B81*'掺杂元素 '!M$10+(1-0.01*$B81*'掺杂元素 '!$B$10)*'掺杂元素 '!M$2</f>
        <v>97.04</v>
      </c>
      <c r="N81">
        <f>0.01*$B81*'掺杂元素 '!N$10+(1-0.01*$B81*'掺杂元素 '!$B$10)*'掺杂元素 '!N$2</f>
        <v>96.405640000000005</v>
      </c>
      <c r="O81">
        <f>0.01*$B81*'掺杂元素 '!O$10+(1-0.01*$B81*'掺杂元素 '!$B$10)*'掺杂元素 '!O$2</f>
        <v>3.09</v>
      </c>
      <c r="P81">
        <f>0.01*$B81*'掺杂元素 '!P$10+(1-0.01*$B81*'掺杂元素 '!$B$10)*'掺杂元素 '!P$2</f>
        <v>41.2</v>
      </c>
      <c r="Q81">
        <f>0.01*$B81*'掺杂元素 '!Q$10+(1-0.01*$B81*'掺杂元素 '!$B$10)*'掺杂元素 '!Q$2</f>
        <v>0.97422542735042705</v>
      </c>
      <c r="R81" t="s">
        <v>50</v>
      </c>
      <c r="S81">
        <v>30</v>
      </c>
      <c r="T81">
        <f>0.01*$S81*'掺杂元素 '!C$13+(1-0.01*$S81*'掺杂元素 '!$B$13/5)*'掺杂元素 '!C$12</f>
        <v>0.64</v>
      </c>
      <c r="U81">
        <f>0.01*$S81*'掺杂元素 '!D$13+(1-0.01*$S81*'掺杂元素 '!$B$13/5)*'掺杂元素 '!D$12</f>
        <v>146.9</v>
      </c>
      <c r="V81">
        <f>0.01*$S81*'掺杂元素 '!E$13+(1-0.01*$S81*'掺杂元素 '!$B$13/5)*'掺杂元素 '!E$12</f>
        <v>2.2376234328209401</v>
      </c>
      <c r="W81">
        <f>0.01*$S81*'掺杂元素 '!F$13+(1-0.01*$S81*'掺杂元素 '!$B$13/5)*'掺杂元素 '!F$12</f>
        <v>243</v>
      </c>
      <c r="X81">
        <f>0.01*$S81*'掺杂元素 '!G$13+(1-0.01*$S81*'掺杂元素 '!$B$13/5)*'掺杂元素 '!G$12</f>
        <v>5</v>
      </c>
      <c r="Y81">
        <f>0.01*$S81*'掺杂元素 '!H$13+(1-0.01*$S81*'掺杂元素 '!$B$13/5)*'掺杂元素 '!H$12</f>
        <v>137.30000000000001</v>
      </c>
      <c r="Z81">
        <f>0.01*$S81*'掺杂元素 '!I$13+(1-0.01*$S81*'掺杂元素 '!$B$13/5)*'掺杂元素 '!I$12</f>
        <v>1.7350000000000001</v>
      </c>
      <c r="AA81">
        <f>0.01*$S81*'掺杂元素 '!J$13+(1-0.01*$S81*'掺杂元素 '!$B$13/5)*'掺杂元素 '!J$12</f>
        <v>1.6850000000000001</v>
      </c>
      <c r="AB81">
        <f>0.01*$S81*'掺杂元素 '!K$13+(1-0.01*$S81*'掺杂元素 '!$B$13/5)*'掺杂元素 '!K$12</f>
        <v>1.57</v>
      </c>
      <c r="AC81">
        <f>0.01*$S81*'掺杂元素 '!L$13+(1-0.01*$S81*'掺杂元素 '!$B$13/5)*'掺杂元素 '!L$12</f>
        <v>684.77</v>
      </c>
      <c r="AD81">
        <f>0.01*$S81*'掺杂元素 '!M$13+(1-0.01*$S81*'掺杂元素 '!$B$13/5)*'掺杂元素 '!M$12</f>
        <v>69.569999999999993</v>
      </c>
      <c r="AE81">
        <f>0.01*$S81*'掺杂元素 '!N$13+(1-0.01*$S81*'掺杂元素 '!$B$13/5)*'掺杂元素 '!N$12</f>
        <v>119.31829999999999</v>
      </c>
      <c r="AF81">
        <f>0.01*$S81*'掺杂元素 '!O$13+(1-0.01*$S81*'掺杂元素 '!$B$13/5)*'掺杂元素 '!O$12</f>
        <v>4.1500000000000004</v>
      </c>
      <c r="AG81">
        <f>0.01*$S81*'掺杂元素 '!P$13+(1-0.01*$S81*'掺杂元素 '!$B$13/5)*'掺杂元素 '!P$12</f>
        <v>50.6</v>
      </c>
      <c r="AH81">
        <f>0.01*$S81*'掺杂元素 '!Q$13+(1-0.01*$S81*'掺杂元素 '!$B$13/5)*'掺杂元素 '!Q$12</f>
        <v>7.8125</v>
      </c>
      <c r="AI81">
        <f t="shared" si="77"/>
        <v>0.836396403432911</v>
      </c>
      <c r="AJ81">
        <f t="shared" si="78"/>
        <v>0.967268970243094</v>
      </c>
      <c r="AK81">
        <f t="shared" ref="AK81:AR81" si="97">F81/W81</f>
        <v>0.80946502057613201</v>
      </c>
      <c r="AL81">
        <f t="shared" si="97"/>
        <v>0.82</v>
      </c>
      <c r="AM81">
        <f t="shared" si="97"/>
        <v>0.88638018936635099</v>
      </c>
      <c r="AN81">
        <f t="shared" si="97"/>
        <v>1.29971181556196</v>
      </c>
      <c r="AO81">
        <f t="shared" si="97"/>
        <v>0.85459940652819</v>
      </c>
      <c r="AP81">
        <f t="shared" si="97"/>
        <v>0.989171974522293</v>
      </c>
      <c r="AQ81">
        <f t="shared" si="97"/>
        <v>0.84992041123296902</v>
      </c>
      <c r="AR81">
        <f t="shared" si="97"/>
        <v>1.3948541037803699</v>
      </c>
      <c r="AS81">
        <f t="shared" si="80"/>
        <v>1.8785000000000001</v>
      </c>
      <c r="AT81">
        <f t="shared" si="81"/>
        <v>680.51499999999999</v>
      </c>
      <c r="AU81">
        <f t="shared" si="82"/>
        <v>58.195</v>
      </c>
      <c r="AV81">
        <f t="shared" si="83"/>
        <v>107.39697</v>
      </c>
    </row>
    <row r="82" spans="1:48" x14ac:dyDescent="0.25">
      <c r="A82" t="s">
        <v>58</v>
      </c>
      <c r="B82">
        <v>1</v>
      </c>
      <c r="C82">
        <f>0.01*$B82*'掺杂元素 '!C$11+(1-0.01*$B82*'掺杂元素 '!$B$11)*'掺杂元素 '!C$2</f>
        <v>1.2543</v>
      </c>
      <c r="D82">
        <f>0.01*$B82*'掺杂元素 '!D$11+(1-0.01*$B82*'掺杂元素 '!$B$11)*'掺杂元素 '!D$2</f>
        <v>141.5</v>
      </c>
      <c r="E82">
        <f>0.01*$B82*'掺杂元素 '!E$11+(1-0.01*$B82*'掺杂元素 '!$B$11)*'掺杂元素 '!E$2</f>
        <v>2.6689822857450598</v>
      </c>
      <c r="F82">
        <f>0.01*$B82*'掺杂元素 '!F$11+(1-0.01*$B82*'掺杂元素 '!$B$11)*'掺杂元素 '!F$2</f>
        <v>238.44</v>
      </c>
      <c r="G82">
        <f>0.01*$B82*'掺杂元素 '!G$11+(1-0.01*$B82*'掺杂元素 '!$B$11)*'掺杂元素 '!G$2</f>
        <v>4.91</v>
      </c>
      <c r="H82">
        <f>0.01*$B82*'掺杂元素 '!H$11+(1-0.01*$B82*'掺杂元素 '!$B$11)*'掺杂元素 '!H$2</f>
        <v>150.05000000000001</v>
      </c>
      <c r="I82">
        <f>0.01*$B82*'掺杂元素 '!I$11+(1-0.01*$B82*'掺杂元素 '!$B$11)*'掺杂元素 '!I$2</f>
        <v>2.8367</v>
      </c>
      <c r="J82">
        <f>0.01*$B82*'掺杂元素 '!J$11+(1-0.01*$B82*'掺杂元素 '!$B$11)*'掺杂元素 '!J$2</f>
        <v>1.8154999999999999</v>
      </c>
      <c r="K82">
        <f>0.01*$B82*'掺杂元素 '!K$11+(1-0.01*$B82*'掺杂元素 '!$B$11)*'掺杂元素 '!K$2</f>
        <v>1.8835</v>
      </c>
      <c r="L82">
        <f>0.01*$B82*'掺杂元素 '!L$11+(1-0.01*$B82*'掺杂元素 '!$B$11)*'掺杂元素 '!L$2</f>
        <v>714.40099999999995</v>
      </c>
      <c r="M82">
        <f>0.01*$B82*'掺杂元素 '!M$11+(1-0.01*$B82*'掺杂元素 '!$B$11)*'掺杂元素 '!M$2</f>
        <v>122.33199999999999</v>
      </c>
      <c r="N82">
        <f>0.01*$B82*'掺杂元素 '!N$11+(1-0.01*$B82*'掺杂元素 '!$B$11)*'掺杂元素 '!N$2</f>
        <v>106.07438</v>
      </c>
      <c r="O82">
        <f>0.01*$B82*'掺杂元素 '!O$11+(1-0.01*$B82*'掺杂元素 '!$B$11)*'掺杂元素 '!O$2</f>
        <v>3.6145</v>
      </c>
      <c r="P82">
        <f>0.01*$B82*'掺杂元素 '!P$11+(1-0.01*$B82*'掺杂元素 '!$B$11)*'掺杂元素 '!P$2</f>
        <v>46.19</v>
      </c>
      <c r="Q82">
        <f>0.01*$B82*'掺杂元素 '!Q$11+(1-0.01*$B82*'掺杂元素 '!$B$11)*'掺杂元素 '!Q$2</f>
        <v>0.805056594488189</v>
      </c>
      <c r="R82" t="s">
        <v>50</v>
      </c>
      <c r="S82">
        <v>30</v>
      </c>
      <c r="T82">
        <f>0.01*$S82*'掺杂元素 '!C$13+(1-0.01*$S82*'掺杂元素 '!$B$13/5)*'掺杂元素 '!C$12</f>
        <v>0.64</v>
      </c>
      <c r="U82">
        <f>0.01*$S82*'掺杂元素 '!D$13+(1-0.01*$S82*'掺杂元素 '!$B$13/5)*'掺杂元素 '!D$12</f>
        <v>146.9</v>
      </c>
      <c r="V82">
        <f>0.01*$S82*'掺杂元素 '!E$13+(1-0.01*$S82*'掺杂元素 '!$B$13/5)*'掺杂元素 '!E$12</f>
        <v>2.2376234328209401</v>
      </c>
      <c r="W82">
        <f>0.01*$S82*'掺杂元素 '!F$13+(1-0.01*$S82*'掺杂元素 '!$B$13/5)*'掺杂元素 '!F$12</f>
        <v>243</v>
      </c>
      <c r="X82">
        <f>0.01*$S82*'掺杂元素 '!G$13+(1-0.01*$S82*'掺杂元素 '!$B$13/5)*'掺杂元素 '!G$12</f>
        <v>5</v>
      </c>
      <c r="Y82">
        <f>0.01*$S82*'掺杂元素 '!H$13+(1-0.01*$S82*'掺杂元素 '!$B$13/5)*'掺杂元素 '!H$12</f>
        <v>137.30000000000001</v>
      </c>
      <c r="Z82">
        <f>0.01*$S82*'掺杂元素 '!I$13+(1-0.01*$S82*'掺杂元素 '!$B$13/5)*'掺杂元素 '!I$12</f>
        <v>1.7350000000000001</v>
      </c>
      <c r="AA82">
        <f>0.01*$S82*'掺杂元素 '!J$13+(1-0.01*$S82*'掺杂元素 '!$B$13/5)*'掺杂元素 '!J$12</f>
        <v>1.6850000000000001</v>
      </c>
      <c r="AB82">
        <f>0.01*$S82*'掺杂元素 '!K$13+(1-0.01*$S82*'掺杂元素 '!$B$13/5)*'掺杂元素 '!K$12</f>
        <v>1.57</v>
      </c>
      <c r="AC82">
        <f>0.01*$S82*'掺杂元素 '!L$13+(1-0.01*$S82*'掺杂元素 '!$B$13/5)*'掺杂元素 '!L$12</f>
        <v>684.77</v>
      </c>
      <c r="AD82">
        <f>0.01*$S82*'掺杂元素 '!M$13+(1-0.01*$S82*'掺杂元素 '!$B$13/5)*'掺杂元素 '!M$12</f>
        <v>69.569999999999993</v>
      </c>
      <c r="AE82">
        <f>0.01*$S82*'掺杂元素 '!N$13+(1-0.01*$S82*'掺杂元素 '!$B$13/5)*'掺杂元素 '!N$12</f>
        <v>119.31829999999999</v>
      </c>
      <c r="AF82">
        <f>0.01*$S82*'掺杂元素 '!O$13+(1-0.01*$S82*'掺杂元素 '!$B$13/5)*'掺杂元素 '!O$12</f>
        <v>4.1500000000000004</v>
      </c>
      <c r="AG82">
        <f>0.01*$S82*'掺杂元素 '!P$13+(1-0.01*$S82*'掺杂元素 '!$B$13/5)*'掺杂元素 '!P$12</f>
        <v>50.6</v>
      </c>
      <c r="AH82">
        <f>0.01*$S82*'掺杂元素 '!Q$13+(1-0.01*$S82*'掺杂元素 '!$B$13/5)*'掺杂元素 '!Q$12</f>
        <v>7.8125</v>
      </c>
      <c r="AI82">
        <f t="shared" si="77"/>
        <v>0.92003604377620196</v>
      </c>
      <c r="AJ82">
        <f t="shared" si="78"/>
        <v>1.1927754449640799</v>
      </c>
      <c r="AK82">
        <f t="shared" ref="AK82:AR82" si="98">F82/W82</f>
        <v>0.98123456790123398</v>
      </c>
      <c r="AL82">
        <f t="shared" si="98"/>
        <v>0.98199999999999998</v>
      </c>
      <c r="AM82">
        <f t="shared" si="98"/>
        <v>1.0928623452294199</v>
      </c>
      <c r="AN82">
        <f t="shared" si="98"/>
        <v>1.6349855907780999</v>
      </c>
      <c r="AO82">
        <f t="shared" si="98"/>
        <v>1.0774480712166199</v>
      </c>
      <c r="AP82">
        <f t="shared" si="98"/>
        <v>1.1996815286624201</v>
      </c>
      <c r="AQ82">
        <f t="shared" si="98"/>
        <v>1.04327146341107</v>
      </c>
      <c r="AR82">
        <f t="shared" si="98"/>
        <v>1.75840160988932</v>
      </c>
      <c r="AS82">
        <f t="shared" si="80"/>
        <v>1.7132499999999999</v>
      </c>
      <c r="AT82">
        <f t="shared" si="81"/>
        <v>614.31449999999995</v>
      </c>
      <c r="AU82">
        <f t="shared" si="82"/>
        <v>45.548999999999999</v>
      </c>
      <c r="AV82">
        <f t="shared" si="83"/>
        <v>112.23134</v>
      </c>
    </row>
    <row r="83" spans="1:48" x14ac:dyDescent="0.25">
      <c r="A83" t="s">
        <v>58</v>
      </c>
      <c r="B83">
        <v>2</v>
      </c>
      <c r="C83">
        <f>0.01*$B83*'掺杂元素 '!C$11+(1-0.01*$B83*'掺杂元素 '!$B$11)*'掺杂元素 '!C$2</f>
        <v>1.2285999999999999</v>
      </c>
      <c r="D83">
        <f>0.01*$B83*'掺杂元素 '!D$11+(1-0.01*$B83*'掺杂元素 '!$B$11)*'掺杂元素 '!D$2</f>
        <v>139</v>
      </c>
      <c r="E83">
        <f>0.01*$B83*'掺杂元素 '!E$11+(1-0.01*$B83*'掺杂元素 '!$B$11)*'掺杂元素 '!E$2</f>
        <v>2.6135491110685498</v>
      </c>
      <c r="F83">
        <f>0.01*$B83*'掺杂元素 '!F$11+(1-0.01*$B83*'掺杂元素 '!$B$11)*'掺杂元素 '!F$2</f>
        <v>233.88</v>
      </c>
      <c r="G83">
        <f>0.01*$B83*'掺杂元素 '!G$11+(1-0.01*$B83*'掺杂元素 '!$B$11)*'掺杂元素 '!G$2</f>
        <v>4.82</v>
      </c>
      <c r="H83">
        <f>0.01*$B83*'掺杂元素 '!H$11+(1-0.01*$B83*'掺杂元素 '!$B$11)*'掺杂元素 '!H$2</f>
        <v>147.1</v>
      </c>
      <c r="I83">
        <f>0.01*$B83*'掺杂元素 '!I$11+(1-0.01*$B83*'掺杂元素 '!$B$11)*'掺杂元素 '!I$2</f>
        <v>2.7734000000000001</v>
      </c>
      <c r="J83">
        <f>0.01*$B83*'掺杂元素 '!J$11+(1-0.01*$B83*'掺杂元素 '!$B$11)*'掺杂元素 '!J$2</f>
        <v>1.7709999999999999</v>
      </c>
      <c r="K83">
        <f>0.01*$B83*'掺杂元素 '!K$11+(1-0.01*$B83*'掺杂元素 '!$B$11)*'掺杂元素 '!K$2</f>
        <v>1.837</v>
      </c>
      <c r="L83">
        <f>0.01*$B83*'掺杂元素 '!L$11+(1-0.01*$B83*'掺杂元素 '!$B$11)*'掺杂元素 '!L$2</f>
        <v>697.80200000000002</v>
      </c>
      <c r="M83">
        <f>0.01*$B83*'掺杂元素 '!M$11+(1-0.01*$B83*'掺杂元素 '!$B$11)*'掺杂元素 '!M$2</f>
        <v>119.06399999999999</v>
      </c>
      <c r="N83">
        <f>0.01*$B83*'掺杂元素 '!N$11+(1-0.01*$B83*'掺杂元素 '!$B$11)*'掺杂元素 '!N$2</f>
        <v>104.28076</v>
      </c>
      <c r="O83">
        <f>0.01*$B83*'掺杂元素 '!O$11+(1-0.01*$B83*'掺杂元素 '!$B$11)*'掺杂元素 '!O$2</f>
        <v>3.5289999999999999</v>
      </c>
      <c r="P83">
        <f>0.01*$B83*'掺杂元素 '!P$11+(1-0.01*$B83*'掺杂元素 '!$B$11)*'掺杂元素 '!P$2</f>
        <v>45.38</v>
      </c>
      <c r="Q83">
        <f>0.01*$B83*'掺杂元素 '!Q$11+(1-0.01*$B83*'掺杂元素 '!$B$11)*'掺杂元素 '!Q$2</f>
        <v>0.82886318897637801</v>
      </c>
      <c r="R83" t="s">
        <v>50</v>
      </c>
      <c r="S83">
        <v>30</v>
      </c>
      <c r="T83">
        <f>0.01*$S83*'掺杂元素 '!C$13+(1-0.01*$S83*'掺杂元素 '!$B$13/5)*'掺杂元素 '!C$12</f>
        <v>0.64</v>
      </c>
      <c r="U83">
        <f>0.01*$S83*'掺杂元素 '!D$13+(1-0.01*$S83*'掺杂元素 '!$B$13/5)*'掺杂元素 '!D$12</f>
        <v>146.9</v>
      </c>
      <c r="V83">
        <f>0.01*$S83*'掺杂元素 '!E$13+(1-0.01*$S83*'掺杂元素 '!$B$13/5)*'掺杂元素 '!E$12</f>
        <v>2.2376234328209401</v>
      </c>
      <c r="W83">
        <f>0.01*$S83*'掺杂元素 '!F$13+(1-0.01*$S83*'掺杂元素 '!$B$13/5)*'掺杂元素 '!F$12</f>
        <v>243</v>
      </c>
      <c r="X83">
        <f>0.01*$S83*'掺杂元素 '!G$13+(1-0.01*$S83*'掺杂元素 '!$B$13/5)*'掺杂元素 '!G$12</f>
        <v>5</v>
      </c>
      <c r="Y83">
        <f>0.01*$S83*'掺杂元素 '!H$13+(1-0.01*$S83*'掺杂元素 '!$B$13/5)*'掺杂元素 '!H$12</f>
        <v>137.30000000000001</v>
      </c>
      <c r="Z83">
        <f>0.01*$S83*'掺杂元素 '!I$13+(1-0.01*$S83*'掺杂元素 '!$B$13/5)*'掺杂元素 '!I$12</f>
        <v>1.7350000000000001</v>
      </c>
      <c r="AA83">
        <f>0.01*$S83*'掺杂元素 '!J$13+(1-0.01*$S83*'掺杂元素 '!$B$13/5)*'掺杂元素 '!J$12</f>
        <v>1.6850000000000001</v>
      </c>
      <c r="AB83">
        <f>0.01*$S83*'掺杂元素 '!K$13+(1-0.01*$S83*'掺杂元素 '!$B$13/5)*'掺杂元素 '!K$12</f>
        <v>1.57</v>
      </c>
      <c r="AC83">
        <f>0.01*$S83*'掺杂元素 '!L$13+(1-0.01*$S83*'掺杂元素 '!$B$13/5)*'掺杂元素 '!L$12</f>
        <v>684.77</v>
      </c>
      <c r="AD83">
        <f>0.01*$S83*'掺杂元素 '!M$13+(1-0.01*$S83*'掺杂元素 '!$B$13/5)*'掺杂元素 '!M$12</f>
        <v>69.569999999999993</v>
      </c>
      <c r="AE83">
        <f>0.01*$S83*'掺杂元素 '!N$13+(1-0.01*$S83*'掺杂元素 '!$B$13/5)*'掺杂元素 '!N$12</f>
        <v>119.31829999999999</v>
      </c>
      <c r="AF83">
        <f>0.01*$S83*'掺杂元素 '!O$13+(1-0.01*$S83*'掺杂元素 '!$B$13/5)*'掺杂元素 '!O$12</f>
        <v>4.1500000000000004</v>
      </c>
      <c r="AG83">
        <f>0.01*$S83*'掺杂元素 '!P$13+(1-0.01*$S83*'掺杂元素 '!$B$13/5)*'掺杂元素 '!P$12</f>
        <v>50.6</v>
      </c>
      <c r="AH83">
        <f>0.01*$S83*'掺杂元素 '!Q$13+(1-0.01*$S83*'掺杂元素 '!$B$13/5)*'掺杂元素 '!Q$12</f>
        <v>7.8125</v>
      </c>
      <c r="AI83">
        <f t="shared" si="77"/>
        <v>0.91112788481713702</v>
      </c>
      <c r="AJ83">
        <f t="shared" si="78"/>
        <v>1.16800220838485</v>
      </c>
      <c r="AK83">
        <f t="shared" ref="AK83:AR83" si="99">F83/W83</f>
        <v>0.96246913580246896</v>
      </c>
      <c r="AL83">
        <f t="shared" si="99"/>
        <v>0.96399999999999997</v>
      </c>
      <c r="AM83">
        <f t="shared" si="99"/>
        <v>1.07137654770575</v>
      </c>
      <c r="AN83">
        <f t="shared" si="99"/>
        <v>1.59850144092219</v>
      </c>
      <c r="AO83">
        <f t="shared" si="99"/>
        <v>1.0510385756676599</v>
      </c>
      <c r="AP83">
        <f t="shared" si="99"/>
        <v>1.17006369426752</v>
      </c>
      <c r="AQ83">
        <f t="shared" si="99"/>
        <v>1.01903120755874</v>
      </c>
      <c r="AR83">
        <f t="shared" si="99"/>
        <v>1.71142733937042</v>
      </c>
      <c r="AS83">
        <f t="shared" si="80"/>
        <v>1.7364999999999999</v>
      </c>
      <c r="AT83">
        <f t="shared" si="81"/>
        <v>622.61400000000003</v>
      </c>
      <c r="AU83">
        <f t="shared" si="82"/>
        <v>47.183</v>
      </c>
      <c r="AV83">
        <f t="shared" si="83"/>
        <v>111.33453</v>
      </c>
    </row>
    <row r="84" spans="1:48" x14ac:dyDescent="0.25">
      <c r="A84" t="s">
        <v>58</v>
      </c>
      <c r="B84">
        <v>3</v>
      </c>
      <c r="C84">
        <f>0.01*$B84*'掺杂元素 '!C$11+(1-0.01*$B84*'掺杂元素 '!$B$11)*'掺杂元素 '!C$2</f>
        <v>1.2029000000000001</v>
      </c>
      <c r="D84">
        <f>0.01*$B84*'掺杂元素 '!D$11+(1-0.01*$B84*'掺杂元素 '!$B$11)*'掺杂元素 '!D$2</f>
        <v>136.5</v>
      </c>
      <c r="E84">
        <f>0.01*$B84*'掺杂元素 '!E$11+(1-0.01*$B84*'掺杂元素 '!$B$11)*'掺杂元素 '!E$2</f>
        <v>2.55811593639205</v>
      </c>
      <c r="F84">
        <f>0.01*$B84*'掺杂元素 '!F$11+(1-0.01*$B84*'掺杂元素 '!$B$11)*'掺杂元素 '!F$2</f>
        <v>229.32</v>
      </c>
      <c r="G84">
        <f>0.01*$B84*'掺杂元素 '!G$11+(1-0.01*$B84*'掺杂元素 '!$B$11)*'掺杂元素 '!G$2</f>
        <v>4.7300000000000004</v>
      </c>
      <c r="H84">
        <f>0.01*$B84*'掺杂元素 '!H$11+(1-0.01*$B84*'掺杂元素 '!$B$11)*'掺杂元素 '!H$2</f>
        <v>144.15</v>
      </c>
      <c r="I84">
        <f>0.01*$B84*'掺杂元素 '!I$11+(1-0.01*$B84*'掺杂元素 '!$B$11)*'掺杂元素 '!I$2</f>
        <v>2.7101000000000002</v>
      </c>
      <c r="J84">
        <f>0.01*$B84*'掺杂元素 '!J$11+(1-0.01*$B84*'掺杂元素 '!$B$11)*'掺杂元素 '!J$2</f>
        <v>1.7264999999999999</v>
      </c>
      <c r="K84">
        <f>0.01*$B84*'掺杂元素 '!K$11+(1-0.01*$B84*'掺杂元素 '!$B$11)*'掺杂元素 '!K$2</f>
        <v>1.7905</v>
      </c>
      <c r="L84">
        <f>0.01*$B84*'掺杂元素 '!L$11+(1-0.01*$B84*'掺杂元素 '!$B$11)*'掺杂元素 '!L$2</f>
        <v>681.20299999999997</v>
      </c>
      <c r="M84">
        <f>0.01*$B84*'掺杂元素 '!M$11+(1-0.01*$B84*'掺杂元素 '!$B$11)*'掺杂元素 '!M$2</f>
        <v>115.79600000000001</v>
      </c>
      <c r="N84">
        <f>0.01*$B84*'掺杂元素 '!N$11+(1-0.01*$B84*'掺杂元素 '!$B$11)*'掺杂元素 '!N$2</f>
        <v>102.48714</v>
      </c>
      <c r="O84">
        <f>0.01*$B84*'掺杂元素 '!O$11+(1-0.01*$B84*'掺杂元素 '!$B$11)*'掺杂元素 '!O$2</f>
        <v>3.4434999999999998</v>
      </c>
      <c r="P84">
        <f>0.01*$B84*'掺杂元素 '!P$11+(1-0.01*$B84*'掺杂元素 '!$B$11)*'掺杂元素 '!P$2</f>
        <v>44.57</v>
      </c>
      <c r="Q84">
        <f>0.01*$B84*'掺杂元素 '!Q$11+(1-0.01*$B84*'掺杂元素 '!$B$11)*'掺杂元素 '!Q$2</f>
        <v>0.85266978346456701</v>
      </c>
      <c r="R84" t="s">
        <v>50</v>
      </c>
      <c r="S84">
        <v>30</v>
      </c>
      <c r="T84">
        <f>0.01*$S84*'掺杂元素 '!C$13+(1-0.01*$S84*'掺杂元素 '!$B$13/5)*'掺杂元素 '!C$12</f>
        <v>0.64</v>
      </c>
      <c r="U84">
        <f>0.01*$S84*'掺杂元素 '!D$13+(1-0.01*$S84*'掺杂元素 '!$B$13/5)*'掺杂元素 '!D$12</f>
        <v>146.9</v>
      </c>
      <c r="V84">
        <f>0.01*$S84*'掺杂元素 '!E$13+(1-0.01*$S84*'掺杂元素 '!$B$13/5)*'掺杂元素 '!E$12</f>
        <v>2.2376234328209401</v>
      </c>
      <c r="W84">
        <f>0.01*$S84*'掺杂元素 '!F$13+(1-0.01*$S84*'掺杂元素 '!$B$13/5)*'掺杂元素 '!F$12</f>
        <v>243</v>
      </c>
      <c r="X84">
        <f>0.01*$S84*'掺杂元素 '!G$13+(1-0.01*$S84*'掺杂元素 '!$B$13/5)*'掺杂元素 '!G$12</f>
        <v>5</v>
      </c>
      <c r="Y84">
        <f>0.01*$S84*'掺杂元素 '!H$13+(1-0.01*$S84*'掺杂元素 '!$B$13/5)*'掺杂元素 '!H$12</f>
        <v>137.30000000000001</v>
      </c>
      <c r="Z84">
        <f>0.01*$S84*'掺杂元素 '!I$13+(1-0.01*$S84*'掺杂元素 '!$B$13/5)*'掺杂元素 '!I$12</f>
        <v>1.7350000000000001</v>
      </c>
      <c r="AA84">
        <f>0.01*$S84*'掺杂元素 '!J$13+(1-0.01*$S84*'掺杂元素 '!$B$13/5)*'掺杂元素 '!J$12</f>
        <v>1.6850000000000001</v>
      </c>
      <c r="AB84">
        <f>0.01*$S84*'掺杂元素 '!K$13+(1-0.01*$S84*'掺杂元素 '!$B$13/5)*'掺杂元素 '!K$12</f>
        <v>1.57</v>
      </c>
      <c r="AC84">
        <f>0.01*$S84*'掺杂元素 '!L$13+(1-0.01*$S84*'掺杂元素 '!$B$13/5)*'掺杂元素 '!L$12</f>
        <v>684.77</v>
      </c>
      <c r="AD84">
        <f>0.01*$S84*'掺杂元素 '!M$13+(1-0.01*$S84*'掺杂元素 '!$B$13/5)*'掺杂元素 '!M$12</f>
        <v>69.569999999999993</v>
      </c>
      <c r="AE84">
        <f>0.01*$S84*'掺杂元素 '!N$13+(1-0.01*$S84*'掺杂元素 '!$B$13/5)*'掺杂元素 '!N$12</f>
        <v>119.31829999999999</v>
      </c>
      <c r="AF84">
        <f>0.01*$S84*'掺杂元素 '!O$13+(1-0.01*$S84*'掺杂元素 '!$B$13/5)*'掺杂元素 '!O$12</f>
        <v>4.1500000000000004</v>
      </c>
      <c r="AG84">
        <f>0.01*$S84*'掺杂元素 '!P$13+(1-0.01*$S84*'掺杂元素 '!$B$13/5)*'掺杂元素 '!P$12</f>
        <v>50.6</v>
      </c>
      <c r="AH84">
        <f>0.01*$S84*'掺杂元素 '!Q$13+(1-0.01*$S84*'掺杂元素 '!$B$13/5)*'掺杂元素 '!Q$12</f>
        <v>7.8125</v>
      </c>
      <c r="AI84">
        <f t="shared" si="77"/>
        <v>0.90221972585807098</v>
      </c>
      <c r="AJ84">
        <f t="shared" si="78"/>
        <v>1.1432289718056201</v>
      </c>
      <c r="AK84">
        <f t="shared" ref="AK84:AR84" si="100">F84/W84</f>
        <v>0.94370370370370404</v>
      </c>
      <c r="AL84">
        <f t="shared" si="100"/>
        <v>0.94599999999999995</v>
      </c>
      <c r="AM84">
        <f t="shared" si="100"/>
        <v>1.04989075018208</v>
      </c>
      <c r="AN84">
        <f t="shared" si="100"/>
        <v>1.56201729106628</v>
      </c>
      <c r="AO84">
        <f t="shared" si="100"/>
        <v>1.0246290801186899</v>
      </c>
      <c r="AP84">
        <f t="shared" si="100"/>
        <v>1.1404458598726099</v>
      </c>
      <c r="AQ84">
        <f t="shared" si="100"/>
        <v>0.99479095170641296</v>
      </c>
      <c r="AR84">
        <f t="shared" si="100"/>
        <v>1.66445306885152</v>
      </c>
      <c r="AS84">
        <f t="shared" si="80"/>
        <v>1.7597499999999999</v>
      </c>
      <c r="AT84">
        <f t="shared" si="81"/>
        <v>630.9135</v>
      </c>
      <c r="AU84">
        <f t="shared" si="82"/>
        <v>48.817</v>
      </c>
      <c r="AV84">
        <f t="shared" si="83"/>
        <v>110.43772</v>
      </c>
    </row>
    <row r="85" spans="1:48" x14ac:dyDescent="0.25">
      <c r="A85" t="s">
        <v>58</v>
      </c>
      <c r="B85">
        <v>4</v>
      </c>
      <c r="C85">
        <f>0.01*$B85*'掺杂元素 '!C$11+(1-0.01*$B85*'掺杂元素 '!$B$11)*'掺杂元素 '!C$2</f>
        <v>1.1772</v>
      </c>
      <c r="D85">
        <f>0.01*$B85*'掺杂元素 '!D$11+(1-0.01*$B85*'掺杂元素 '!$B$11)*'掺杂元素 '!D$2</f>
        <v>134</v>
      </c>
      <c r="E85">
        <f>0.01*$B85*'掺杂元素 '!E$11+(1-0.01*$B85*'掺杂元素 '!$B$11)*'掺杂元素 '!E$2</f>
        <v>2.5026827617155498</v>
      </c>
      <c r="F85">
        <f>0.01*$B85*'掺杂元素 '!F$11+(1-0.01*$B85*'掺杂元素 '!$B$11)*'掺杂元素 '!F$2</f>
        <v>224.76</v>
      </c>
      <c r="G85">
        <f>0.01*$B85*'掺杂元素 '!G$11+(1-0.01*$B85*'掺杂元素 '!$B$11)*'掺杂元素 '!G$2</f>
        <v>4.6399999999999997</v>
      </c>
      <c r="H85">
        <f>0.01*$B85*'掺杂元素 '!H$11+(1-0.01*$B85*'掺杂元素 '!$B$11)*'掺杂元素 '!H$2</f>
        <v>141.19999999999999</v>
      </c>
      <c r="I85">
        <f>0.01*$B85*'掺杂元素 '!I$11+(1-0.01*$B85*'掺杂元素 '!$B$11)*'掺杂元素 '!I$2</f>
        <v>2.6467999999999998</v>
      </c>
      <c r="J85">
        <f>0.01*$B85*'掺杂元素 '!J$11+(1-0.01*$B85*'掺杂元素 '!$B$11)*'掺杂元素 '!J$2</f>
        <v>1.6819999999999999</v>
      </c>
      <c r="K85">
        <f>0.01*$B85*'掺杂元素 '!K$11+(1-0.01*$B85*'掺杂元素 '!$B$11)*'掺杂元素 '!K$2</f>
        <v>1.744</v>
      </c>
      <c r="L85">
        <f>0.01*$B85*'掺杂元素 '!L$11+(1-0.01*$B85*'掺杂元素 '!$B$11)*'掺杂元素 '!L$2</f>
        <v>664.60400000000004</v>
      </c>
      <c r="M85">
        <f>0.01*$B85*'掺杂元素 '!M$11+(1-0.01*$B85*'掺杂元素 '!$B$11)*'掺杂元素 '!M$2</f>
        <v>112.52800000000001</v>
      </c>
      <c r="N85">
        <f>0.01*$B85*'掺杂元素 '!N$11+(1-0.01*$B85*'掺杂元素 '!$B$11)*'掺杂元素 '!N$2</f>
        <v>100.69352000000001</v>
      </c>
      <c r="O85">
        <f>0.01*$B85*'掺杂元素 '!O$11+(1-0.01*$B85*'掺杂元素 '!$B$11)*'掺杂元素 '!O$2</f>
        <v>3.3580000000000001</v>
      </c>
      <c r="P85">
        <f>0.01*$B85*'掺杂元素 '!P$11+(1-0.01*$B85*'掺杂元素 '!$B$11)*'掺杂元素 '!P$2</f>
        <v>43.76</v>
      </c>
      <c r="Q85">
        <f>0.01*$B85*'掺杂元素 '!Q$11+(1-0.01*$B85*'掺杂元素 '!$B$11)*'掺杂元素 '!Q$2</f>
        <v>0.87647637795275601</v>
      </c>
      <c r="R85" t="s">
        <v>50</v>
      </c>
      <c r="S85">
        <v>30</v>
      </c>
      <c r="T85">
        <f>0.01*$S85*'掺杂元素 '!C$13+(1-0.01*$S85*'掺杂元素 '!$B$13/5)*'掺杂元素 '!C$12</f>
        <v>0.64</v>
      </c>
      <c r="U85">
        <f>0.01*$S85*'掺杂元素 '!D$13+(1-0.01*$S85*'掺杂元素 '!$B$13/5)*'掺杂元素 '!D$12</f>
        <v>146.9</v>
      </c>
      <c r="V85">
        <f>0.01*$S85*'掺杂元素 '!E$13+(1-0.01*$S85*'掺杂元素 '!$B$13/5)*'掺杂元素 '!E$12</f>
        <v>2.2376234328209401</v>
      </c>
      <c r="W85">
        <f>0.01*$S85*'掺杂元素 '!F$13+(1-0.01*$S85*'掺杂元素 '!$B$13/5)*'掺杂元素 '!F$12</f>
        <v>243</v>
      </c>
      <c r="X85">
        <f>0.01*$S85*'掺杂元素 '!G$13+(1-0.01*$S85*'掺杂元素 '!$B$13/5)*'掺杂元素 '!G$12</f>
        <v>5</v>
      </c>
      <c r="Y85">
        <f>0.01*$S85*'掺杂元素 '!H$13+(1-0.01*$S85*'掺杂元素 '!$B$13/5)*'掺杂元素 '!H$12</f>
        <v>137.30000000000001</v>
      </c>
      <c r="Z85">
        <f>0.01*$S85*'掺杂元素 '!I$13+(1-0.01*$S85*'掺杂元素 '!$B$13/5)*'掺杂元素 '!I$12</f>
        <v>1.7350000000000001</v>
      </c>
      <c r="AA85">
        <f>0.01*$S85*'掺杂元素 '!J$13+(1-0.01*$S85*'掺杂元素 '!$B$13/5)*'掺杂元素 '!J$12</f>
        <v>1.6850000000000001</v>
      </c>
      <c r="AB85">
        <f>0.01*$S85*'掺杂元素 '!K$13+(1-0.01*$S85*'掺杂元素 '!$B$13/5)*'掺杂元素 '!K$12</f>
        <v>1.57</v>
      </c>
      <c r="AC85">
        <f>0.01*$S85*'掺杂元素 '!L$13+(1-0.01*$S85*'掺杂元素 '!$B$13/5)*'掺杂元素 '!L$12</f>
        <v>684.77</v>
      </c>
      <c r="AD85">
        <f>0.01*$S85*'掺杂元素 '!M$13+(1-0.01*$S85*'掺杂元素 '!$B$13/5)*'掺杂元素 '!M$12</f>
        <v>69.569999999999993</v>
      </c>
      <c r="AE85">
        <f>0.01*$S85*'掺杂元素 '!N$13+(1-0.01*$S85*'掺杂元素 '!$B$13/5)*'掺杂元素 '!N$12</f>
        <v>119.31829999999999</v>
      </c>
      <c r="AF85">
        <f>0.01*$S85*'掺杂元素 '!O$13+(1-0.01*$S85*'掺杂元素 '!$B$13/5)*'掺杂元素 '!O$12</f>
        <v>4.1500000000000004</v>
      </c>
      <c r="AG85">
        <f>0.01*$S85*'掺杂元素 '!P$13+(1-0.01*$S85*'掺杂元素 '!$B$13/5)*'掺杂元素 '!P$12</f>
        <v>50.6</v>
      </c>
      <c r="AH85">
        <f>0.01*$S85*'掺杂元素 '!Q$13+(1-0.01*$S85*'掺杂元素 '!$B$13/5)*'掺杂元素 '!Q$12</f>
        <v>7.8125</v>
      </c>
      <c r="AI85">
        <f t="shared" si="77"/>
        <v>0.89331156689900504</v>
      </c>
      <c r="AJ85">
        <f t="shared" si="78"/>
        <v>1.11845573522639</v>
      </c>
      <c r="AK85">
        <f t="shared" ref="AK85:AR85" si="101">F85/W85</f>
        <v>0.92493827160493802</v>
      </c>
      <c r="AL85">
        <f t="shared" si="101"/>
        <v>0.92800000000000005</v>
      </c>
      <c r="AM85">
        <f t="shared" si="101"/>
        <v>1.02840495265841</v>
      </c>
      <c r="AN85">
        <f t="shared" si="101"/>
        <v>1.5255331412103701</v>
      </c>
      <c r="AO85">
        <f t="shared" si="101"/>
        <v>0.99821958456973303</v>
      </c>
      <c r="AP85">
        <f t="shared" si="101"/>
        <v>1.1108280254777101</v>
      </c>
      <c r="AQ85">
        <f t="shared" si="101"/>
        <v>0.97055069585408205</v>
      </c>
      <c r="AR85">
        <f t="shared" si="101"/>
        <v>1.61747879833261</v>
      </c>
      <c r="AS85">
        <f t="shared" si="80"/>
        <v>1.7829999999999999</v>
      </c>
      <c r="AT85">
        <f t="shared" si="81"/>
        <v>639.21299999999997</v>
      </c>
      <c r="AU85">
        <f t="shared" si="82"/>
        <v>50.451000000000001</v>
      </c>
      <c r="AV85">
        <f t="shared" si="83"/>
        <v>109.54091</v>
      </c>
    </row>
    <row r="86" spans="1:48" x14ac:dyDescent="0.25">
      <c r="A86" t="s">
        <v>58</v>
      </c>
      <c r="B86">
        <v>5</v>
      </c>
      <c r="C86">
        <f>0.01*$B86*'掺杂元素 '!C$11+(1-0.01*$B86*'掺杂元素 '!$B$11)*'掺杂元素 '!C$2</f>
        <v>1.1515</v>
      </c>
      <c r="D86">
        <f>0.01*$B86*'掺杂元素 '!D$11+(1-0.01*$B86*'掺杂元素 '!$B$11)*'掺杂元素 '!D$2</f>
        <v>131.5</v>
      </c>
      <c r="E86">
        <f>0.01*$B86*'掺杂元素 '!E$11+(1-0.01*$B86*'掺杂元素 '!$B$11)*'掺杂元素 '!E$2</f>
        <v>2.4472495870390398</v>
      </c>
      <c r="F86">
        <f>0.01*$B86*'掺杂元素 '!F$11+(1-0.01*$B86*'掺杂元素 '!$B$11)*'掺杂元素 '!F$2</f>
        <v>220.2</v>
      </c>
      <c r="G86">
        <f>0.01*$B86*'掺杂元素 '!G$11+(1-0.01*$B86*'掺杂元素 '!$B$11)*'掺杂元素 '!G$2</f>
        <v>4.55</v>
      </c>
      <c r="H86">
        <f>0.01*$B86*'掺杂元素 '!H$11+(1-0.01*$B86*'掺杂元素 '!$B$11)*'掺杂元素 '!H$2</f>
        <v>138.25</v>
      </c>
      <c r="I86">
        <f>0.01*$B86*'掺杂元素 '!I$11+(1-0.01*$B86*'掺杂元素 '!$B$11)*'掺杂元素 '!I$2</f>
        <v>2.5834999999999999</v>
      </c>
      <c r="J86">
        <f>0.01*$B86*'掺杂元素 '!J$11+(1-0.01*$B86*'掺杂元素 '!$B$11)*'掺杂元素 '!J$2</f>
        <v>1.6375</v>
      </c>
      <c r="K86">
        <f>0.01*$B86*'掺杂元素 '!K$11+(1-0.01*$B86*'掺杂元素 '!$B$11)*'掺杂元素 '!K$2</f>
        <v>1.6975</v>
      </c>
      <c r="L86">
        <f>0.01*$B86*'掺杂元素 '!L$11+(1-0.01*$B86*'掺杂元素 '!$B$11)*'掺杂元素 '!L$2</f>
        <v>648.005</v>
      </c>
      <c r="M86">
        <f>0.01*$B86*'掺杂元素 '!M$11+(1-0.01*$B86*'掺杂元素 '!$B$11)*'掺杂元素 '!M$2</f>
        <v>109.26</v>
      </c>
      <c r="N86">
        <f>0.01*$B86*'掺杂元素 '!N$11+(1-0.01*$B86*'掺杂元素 '!$B$11)*'掺杂元素 '!N$2</f>
        <v>98.899900000000002</v>
      </c>
      <c r="O86">
        <f>0.01*$B86*'掺杂元素 '!O$11+(1-0.01*$B86*'掺杂元素 '!$B$11)*'掺杂元素 '!O$2</f>
        <v>3.2725</v>
      </c>
      <c r="P86">
        <f>0.01*$B86*'掺杂元素 '!P$11+(1-0.01*$B86*'掺杂元素 '!$B$11)*'掺杂元素 '!P$2</f>
        <v>42.95</v>
      </c>
      <c r="Q86">
        <f>0.01*$B86*'掺杂元素 '!Q$11+(1-0.01*$B86*'掺杂元素 '!$B$11)*'掺杂元素 '!Q$2</f>
        <v>0.90028297244094502</v>
      </c>
      <c r="R86" t="s">
        <v>50</v>
      </c>
      <c r="S86">
        <v>30</v>
      </c>
      <c r="T86">
        <f>0.01*$S86*'掺杂元素 '!C$13+(1-0.01*$S86*'掺杂元素 '!$B$13/5)*'掺杂元素 '!C$12</f>
        <v>0.64</v>
      </c>
      <c r="U86">
        <f>0.01*$S86*'掺杂元素 '!D$13+(1-0.01*$S86*'掺杂元素 '!$B$13/5)*'掺杂元素 '!D$12</f>
        <v>146.9</v>
      </c>
      <c r="V86">
        <f>0.01*$S86*'掺杂元素 '!E$13+(1-0.01*$S86*'掺杂元素 '!$B$13/5)*'掺杂元素 '!E$12</f>
        <v>2.2376234328209401</v>
      </c>
      <c r="W86">
        <f>0.01*$S86*'掺杂元素 '!F$13+(1-0.01*$S86*'掺杂元素 '!$B$13/5)*'掺杂元素 '!F$12</f>
        <v>243</v>
      </c>
      <c r="X86">
        <f>0.01*$S86*'掺杂元素 '!G$13+(1-0.01*$S86*'掺杂元素 '!$B$13/5)*'掺杂元素 '!G$12</f>
        <v>5</v>
      </c>
      <c r="Y86">
        <f>0.01*$S86*'掺杂元素 '!H$13+(1-0.01*$S86*'掺杂元素 '!$B$13/5)*'掺杂元素 '!H$12</f>
        <v>137.30000000000001</v>
      </c>
      <c r="Z86">
        <f>0.01*$S86*'掺杂元素 '!I$13+(1-0.01*$S86*'掺杂元素 '!$B$13/5)*'掺杂元素 '!I$12</f>
        <v>1.7350000000000001</v>
      </c>
      <c r="AA86">
        <f>0.01*$S86*'掺杂元素 '!J$13+(1-0.01*$S86*'掺杂元素 '!$B$13/5)*'掺杂元素 '!J$12</f>
        <v>1.6850000000000001</v>
      </c>
      <c r="AB86">
        <f>0.01*$S86*'掺杂元素 '!K$13+(1-0.01*$S86*'掺杂元素 '!$B$13/5)*'掺杂元素 '!K$12</f>
        <v>1.57</v>
      </c>
      <c r="AC86">
        <f>0.01*$S86*'掺杂元素 '!L$13+(1-0.01*$S86*'掺杂元素 '!$B$13/5)*'掺杂元素 '!L$12</f>
        <v>684.77</v>
      </c>
      <c r="AD86">
        <f>0.01*$S86*'掺杂元素 '!M$13+(1-0.01*$S86*'掺杂元素 '!$B$13/5)*'掺杂元素 '!M$12</f>
        <v>69.569999999999993</v>
      </c>
      <c r="AE86">
        <f>0.01*$S86*'掺杂元素 '!N$13+(1-0.01*$S86*'掺杂元素 '!$B$13/5)*'掺杂元素 '!N$12</f>
        <v>119.31829999999999</v>
      </c>
      <c r="AF86">
        <f>0.01*$S86*'掺杂元素 '!O$13+(1-0.01*$S86*'掺杂元素 '!$B$13/5)*'掺杂元素 '!O$12</f>
        <v>4.1500000000000004</v>
      </c>
      <c r="AG86">
        <f>0.01*$S86*'掺杂元素 '!P$13+(1-0.01*$S86*'掺杂元素 '!$B$13/5)*'掺杂元素 '!P$12</f>
        <v>50.6</v>
      </c>
      <c r="AH86">
        <f>0.01*$S86*'掺杂元素 '!Q$13+(1-0.01*$S86*'掺杂元素 '!$B$13/5)*'掺杂元素 '!Q$12</f>
        <v>7.8125</v>
      </c>
      <c r="AI86">
        <f t="shared" si="77"/>
        <v>0.88440340793993899</v>
      </c>
      <c r="AJ86">
        <f t="shared" si="78"/>
        <v>1.0936824986471601</v>
      </c>
      <c r="AK86">
        <f t="shared" ref="AK86:AR86" si="102">F86/W86</f>
        <v>0.906172839506173</v>
      </c>
      <c r="AL86">
        <f t="shared" si="102"/>
        <v>0.91</v>
      </c>
      <c r="AM86">
        <f t="shared" si="102"/>
        <v>1.0069191551347401</v>
      </c>
      <c r="AN86">
        <f t="shared" si="102"/>
        <v>1.48904899135447</v>
      </c>
      <c r="AO86">
        <f t="shared" si="102"/>
        <v>0.97181008902077104</v>
      </c>
      <c r="AP86">
        <f t="shared" si="102"/>
        <v>1.0812101910828</v>
      </c>
      <c r="AQ86">
        <f t="shared" si="102"/>
        <v>0.94631044000175202</v>
      </c>
      <c r="AR86">
        <f t="shared" si="102"/>
        <v>1.57050452781371</v>
      </c>
      <c r="AS86">
        <f t="shared" si="80"/>
        <v>1.8062499999999999</v>
      </c>
      <c r="AT86">
        <f t="shared" si="81"/>
        <v>647.51250000000005</v>
      </c>
      <c r="AU86">
        <f t="shared" si="82"/>
        <v>52.085000000000001</v>
      </c>
      <c r="AV86">
        <f t="shared" si="83"/>
        <v>108.64409999999999</v>
      </c>
    </row>
    <row r="87" spans="1:48" x14ac:dyDescent="0.25">
      <c r="A87" t="s">
        <v>58</v>
      </c>
      <c r="B87">
        <v>6</v>
      </c>
      <c r="C87">
        <f>0.01*$B87*'掺杂元素 '!C$11+(1-0.01*$B87*'掺杂元素 '!$B$11)*'掺杂元素 '!C$2</f>
        <v>1.1257999999999999</v>
      </c>
      <c r="D87">
        <f>0.01*$B87*'掺杂元素 '!D$11+(1-0.01*$B87*'掺杂元素 '!$B$11)*'掺杂元素 '!D$2</f>
        <v>129</v>
      </c>
      <c r="E87">
        <f>0.01*$B87*'掺杂元素 '!E$11+(1-0.01*$B87*'掺杂元素 '!$B$11)*'掺杂元素 '!E$2</f>
        <v>2.3918164123625401</v>
      </c>
      <c r="F87">
        <f>0.01*$B87*'掺杂元素 '!F$11+(1-0.01*$B87*'掺杂元素 '!$B$11)*'掺杂元素 '!F$2</f>
        <v>215.64</v>
      </c>
      <c r="G87">
        <f>0.01*$B87*'掺杂元素 '!G$11+(1-0.01*$B87*'掺杂元素 '!$B$11)*'掺杂元素 '!G$2</f>
        <v>4.46</v>
      </c>
      <c r="H87">
        <f>0.01*$B87*'掺杂元素 '!H$11+(1-0.01*$B87*'掺杂元素 '!$B$11)*'掺杂元素 '!H$2</f>
        <v>135.30000000000001</v>
      </c>
      <c r="I87">
        <f>0.01*$B87*'掺杂元素 '!I$11+(1-0.01*$B87*'掺杂元素 '!$B$11)*'掺杂元素 '!I$2</f>
        <v>2.5202</v>
      </c>
      <c r="J87">
        <f>0.01*$B87*'掺杂元素 '!J$11+(1-0.01*$B87*'掺杂元素 '!$B$11)*'掺杂元素 '!J$2</f>
        <v>1.593</v>
      </c>
      <c r="K87">
        <f>0.01*$B87*'掺杂元素 '!K$11+(1-0.01*$B87*'掺杂元素 '!$B$11)*'掺杂元素 '!K$2</f>
        <v>1.651</v>
      </c>
      <c r="L87">
        <f>0.01*$B87*'掺杂元素 '!L$11+(1-0.01*$B87*'掺杂元素 '!$B$11)*'掺杂元素 '!L$2</f>
        <v>631.40599999999995</v>
      </c>
      <c r="M87">
        <f>0.01*$B87*'掺杂元素 '!M$11+(1-0.01*$B87*'掺杂元素 '!$B$11)*'掺杂元素 '!M$2</f>
        <v>105.992</v>
      </c>
      <c r="N87">
        <f>0.01*$B87*'掺杂元素 '!N$11+(1-0.01*$B87*'掺杂元素 '!$B$11)*'掺杂元素 '!N$2</f>
        <v>97.106279999999998</v>
      </c>
      <c r="O87">
        <f>0.01*$B87*'掺杂元素 '!O$11+(1-0.01*$B87*'掺杂元素 '!$B$11)*'掺杂元素 '!O$2</f>
        <v>3.1869999999999998</v>
      </c>
      <c r="P87">
        <f>0.01*$B87*'掺杂元素 '!P$11+(1-0.01*$B87*'掺杂元素 '!$B$11)*'掺杂元素 '!P$2</f>
        <v>42.14</v>
      </c>
      <c r="Q87">
        <f>0.01*$B87*'掺杂元素 '!Q$11+(1-0.01*$B87*'掺杂元素 '!$B$11)*'掺杂元素 '!Q$2</f>
        <v>0.92408956692913402</v>
      </c>
      <c r="R87" t="s">
        <v>50</v>
      </c>
      <c r="S87">
        <v>30</v>
      </c>
      <c r="T87">
        <f>0.01*$S87*'掺杂元素 '!C$13+(1-0.01*$S87*'掺杂元素 '!$B$13/5)*'掺杂元素 '!C$12</f>
        <v>0.64</v>
      </c>
      <c r="U87">
        <f>0.01*$S87*'掺杂元素 '!D$13+(1-0.01*$S87*'掺杂元素 '!$B$13/5)*'掺杂元素 '!D$12</f>
        <v>146.9</v>
      </c>
      <c r="V87">
        <f>0.01*$S87*'掺杂元素 '!E$13+(1-0.01*$S87*'掺杂元素 '!$B$13/5)*'掺杂元素 '!E$12</f>
        <v>2.2376234328209401</v>
      </c>
      <c r="W87">
        <f>0.01*$S87*'掺杂元素 '!F$13+(1-0.01*$S87*'掺杂元素 '!$B$13/5)*'掺杂元素 '!F$12</f>
        <v>243</v>
      </c>
      <c r="X87">
        <f>0.01*$S87*'掺杂元素 '!G$13+(1-0.01*$S87*'掺杂元素 '!$B$13/5)*'掺杂元素 '!G$12</f>
        <v>5</v>
      </c>
      <c r="Y87">
        <f>0.01*$S87*'掺杂元素 '!H$13+(1-0.01*$S87*'掺杂元素 '!$B$13/5)*'掺杂元素 '!H$12</f>
        <v>137.30000000000001</v>
      </c>
      <c r="Z87">
        <f>0.01*$S87*'掺杂元素 '!I$13+(1-0.01*$S87*'掺杂元素 '!$B$13/5)*'掺杂元素 '!I$12</f>
        <v>1.7350000000000001</v>
      </c>
      <c r="AA87">
        <f>0.01*$S87*'掺杂元素 '!J$13+(1-0.01*$S87*'掺杂元素 '!$B$13/5)*'掺杂元素 '!J$12</f>
        <v>1.6850000000000001</v>
      </c>
      <c r="AB87">
        <f>0.01*$S87*'掺杂元素 '!K$13+(1-0.01*$S87*'掺杂元素 '!$B$13/5)*'掺杂元素 '!K$12</f>
        <v>1.57</v>
      </c>
      <c r="AC87">
        <f>0.01*$S87*'掺杂元素 '!L$13+(1-0.01*$S87*'掺杂元素 '!$B$13/5)*'掺杂元素 '!L$12</f>
        <v>684.77</v>
      </c>
      <c r="AD87">
        <f>0.01*$S87*'掺杂元素 '!M$13+(1-0.01*$S87*'掺杂元素 '!$B$13/5)*'掺杂元素 '!M$12</f>
        <v>69.569999999999993</v>
      </c>
      <c r="AE87">
        <f>0.01*$S87*'掺杂元素 '!N$13+(1-0.01*$S87*'掺杂元素 '!$B$13/5)*'掺杂元素 '!N$12</f>
        <v>119.31829999999999</v>
      </c>
      <c r="AF87">
        <f>0.01*$S87*'掺杂元素 '!O$13+(1-0.01*$S87*'掺杂元素 '!$B$13/5)*'掺杂元素 '!O$12</f>
        <v>4.1500000000000004</v>
      </c>
      <c r="AG87">
        <f>0.01*$S87*'掺杂元素 '!P$13+(1-0.01*$S87*'掺杂元素 '!$B$13/5)*'掺杂元素 '!P$12</f>
        <v>50.6</v>
      </c>
      <c r="AH87">
        <f>0.01*$S87*'掺杂元素 '!Q$13+(1-0.01*$S87*'掺杂元素 '!$B$13/5)*'掺杂元素 '!Q$12</f>
        <v>7.8125</v>
      </c>
      <c r="AI87">
        <f t="shared" si="77"/>
        <v>0.87549524898087305</v>
      </c>
      <c r="AJ87">
        <f t="shared" si="78"/>
        <v>1.0689092620679299</v>
      </c>
      <c r="AK87">
        <f t="shared" ref="AK87:AR87" si="103">F87/W87</f>
        <v>0.88740740740740698</v>
      </c>
      <c r="AL87">
        <f t="shared" si="103"/>
        <v>0.89200000000000002</v>
      </c>
      <c r="AM87">
        <f t="shared" si="103"/>
        <v>0.98543335761107098</v>
      </c>
      <c r="AN87">
        <f t="shared" si="103"/>
        <v>1.4525648414985599</v>
      </c>
      <c r="AO87">
        <f t="shared" si="103"/>
        <v>0.94540059347181005</v>
      </c>
      <c r="AP87">
        <f t="shared" si="103"/>
        <v>1.0515923566879</v>
      </c>
      <c r="AQ87">
        <f t="shared" si="103"/>
        <v>0.92207018414942299</v>
      </c>
      <c r="AR87">
        <f t="shared" si="103"/>
        <v>1.52353025729481</v>
      </c>
      <c r="AS87">
        <f t="shared" si="80"/>
        <v>1.8294999999999999</v>
      </c>
      <c r="AT87">
        <f t="shared" si="81"/>
        <v>655.81200000000001</v>
      </c>
      <c r="AU87">
        <f t="shared" si="82"/>
        <v>53.719000000000001</v>
      </c>
      <c r="AV87">
        <f t="shared" si="83"/>
        <v>107.74729000000001</v>
      </c>
    </row>
    <row r="88" spans="1:48" x14ac:dyDescent="0.25">
      <c r="A88" t="s">
        <v>58</v>
      </c>
      <c r="B88">
        <v>7</v>
      </c>
      <c r="C88">
        <f>0.01*$B88*'掺杂元素 '!C$11+(1-0.01*$B88*'掺杂元素 '!$B$11)*'掺杂元素 '!C$2</f>
        <v>1.1001000000000001</v>
      </c>
      <c r="D88">
        <f>0.01*$B88*'掺杂元素 '!D$11+(1-0.01*$B88*'掺杂元素 '!$B$11)*'掺杂元素 '!D$2</f>
        <v>126.5</v>
      </c>
      <c r="E88">
        <f>0.01*$B88*'掺杂元素 '!E$11+(1-0.01*$B88*'掺杂元素 '!$B$11)*'掺杂元素 '!E$2</f>
        <v>2.3363832376860398</v>
      </c>
      <c r="F88">
        <f>0.01*$B88*'掺杂元素 '!F$11+(1-0.01*$B88*'掺杂元素 '!$B$11)*'掺杂元素 '!F$2</f>
        <v>211.08</v>
      </c>
      <c r="G88">
        <f>0.01*$B88*'掺杂元素 '!G$11+(1-0.01*$B88*'掺杂元素 '!$B$11)*'掺杂元素 '!G$2</f>
        <v>4.37</v>
      </c>
      <c r="H88">
        <f>0.01*$B88*'掺杂元素 '!H$11+(1-0.01*$B88*'掺杂元素 '!$B$11)*'掺杂元素 '!H$2</f>
        <v>132.35</v>
      </c>
      <c r="I88">
        <f>0.01*$B88*'掺杂元素 '!I$11+(1-0.01*$B88*'掺杂元素 '!$B$11)*'掺杂元素 '!I$2</f>
        <v>2.4569000000000001</v>
      </c>
      <c r="J88">
        <f>0.01*$B88*'掺杂元素 '!J$11+(1-0.01*$B88*'掺杂元素 '!$B$11)*'掺杂元素 '!J$2</f>
        <v>1.5485</v>
      </c>
      <c r="K88">
        <f>0.01*$B88*'掺杂元素 '!K$11+(1-0.01*$B88*'掺杂元素 '!$B$11)*'掺杂元素 '!K$2</f>
        <v>1.6045</v>
      </c>
      <c r="L88">
        <f>0.01*$B88*'掺杂元素 '!L$11+(1-0.01*$B88*'掺杂元素 '!$B$11)*'掺杂元素 '!L$2</f>
        <v>614.80700000000002</v>
      </c>
      <c r="M88">
        <f>0.01*$B88*'掺杂元素 '!M$11+(1-0.01*$B88*'掺杂元素 '!$B$11)*'掺杂元素 '!M$2</f>
        <v>102.724</v>
      </c>
      <c r="N88">
        <f>0.01*$B88*'掺杂元素 '!N$11+(1-0.01*$B88*'掺杂元素 '!$B$11)*'掺杂元素 '!N$2</f>
        <v>95.312659999999994</v>
      </c>
      <c r="O88">
        <f>0.01*$B88*'掺杂元素 '!O$11+(1-0.01*$B88*'掺杂元素 '!$B$11)*'掺杂元素 '!O$2</f>
        <v>3.1015000000000001</v>
      </c>
      <c r="P88">
        <f>0.01*$B88*'掺杂元素 '!P$11+(1-0.01*$B88*'掺杂元素 '!$B$11)*'掺杂元素 '!P$2</f>
        <v>41.33</v>
      </c>
      <c r="Q88">
        <f>0.01*$B88*'掺杂元素 '!Q$11+(1-0.01*$B88*'掺杂元素 '!$B$11)*'掺杂元素 '!Q$2</f>
        <v>0.94789616141732302</v>
      </c>
      <c r="R88" t="s">
        <v>50</v>
      </c>
      <c r="S88">
        <v>30</v>
      </c>
      <c r="T88">
        <f>0.01*$S88*'掺杂元素 '!C$13+(1-0.01*$S88*'掺杂元素 '!$B$13/5)*'掺杂元素 '!C$12</f>
        <v>0.64</v>
      </c>
      <c r="U88">
        <f>0.01*$S88*'掺杂元素 '!D$13+(1-0.01*$S88*'掺杂元素 '!$B$13/5)*'掺杂元素 '!D$12</f>
        <v>146.9</v>
      </c>
      <c r="V88">
        <f>0.01*$S88*'掺杂元素 '!E$13+(1-0.01*$S88*'掺杂元素 '!$B$13/5)*'掺杂元素 '!E$12</f>
        <v>2.2376234328209401</v>
      </c>
      <c r="W88">
        <f>0.01*$S88*'掺杂元素 '!F$13+(1-0.01*$S88*'掺杂元素 '!$B$13/5)*'掺杂元素 '!F$12</f>
        <v>243</v>
      </c>
      <c r="X88">
        <f>0.01*$S88*'掺杂元素 '!G$13+(1-0.01*$S88*'掺杂元素 '!$B$13/5)*'掺杂元素 '!G$12</f>
        <v>5</v>
      </c>
      <c r="Y88">
        <f>0.01*$S88*'掺杂元素 '!H$13+(1-0.01*$S88*'掺杂元素 '!$B$13/5)*'掺杂元素 '!H$12</f>
        <v>137.30000000000001</v>
      </c>
      <c r="Z88">
        <f>0.01*$S88*'掺杂元素 '!I$13+(1-0.01*$S88*'掺杂元素 '!$B$13/5)*'掺杂元素 '!I$12</f>
        <v>1.7350000000000001</v>
      </c>
      <c r="AA88">
        <f>0.01*$S88*'掺杂元素 '!J$13+(1-0.01*$S88*'掺杂元素 '!$B$13/5)*'掺杂元素 '!J$12</f>
        <v>1.6850000000000001</v>
      </c>
      <c r="AB88">
        <f>0.01*$S88*'掺杂元素 '!K$13+(1-0.01*$S88*'掺杂元素 '!$B$13/5)*'掺杂元素 '!K$12</f>
        <v>1.57</v>
      </c>
      <c r="AC88">
        <f>0.01*$S88*'掺杂元素 '!L$13+(1-0.01*$S88*'掺杂元素 '!$B$13/5)*'掺杂元素 '!L$12</f>
        <v>684.77</v>
      </c>
      <c r="AD88">
        <f>0.01*$S88*'掺杂元素 '!M$13+(1-0.01*$S88*'掺杂元素 '!$B$13/5)*'掺杂元素 '!M$12</f>
        <v>69.569999999999993</v>
      </c>
      <c r="AE88">
        <f>0.01*$S88*'掺杂元素 '!N$13+(1-0.01*$S88*'掺杂元素 '!$B$13/5)*'掺杂元素 '!N$12</f>
        <v>119.31829999999999</v>
      </c>
      <c r="AF88">
        <f>0.01*$S88*'掺杂元素 '!O$13+(1-0.01*$S88*'掺杂元素 '!$B$13/5)*'掺杂元素 '!O$12</f>
        <v>4.1500000000000004</v>
      </c>
      <c r="AG88">
        <f>0.01*$S88*'掺杂元素 '!P$13+(1-0.01*$S88*'掺杂元素 '!$B$13/5)*'掺杂元素 '!P$12</f>
        <v>50.6</v>
      </c>
      <c r="AH88">
        <f>0.01*$S88*'掺杂元素 '!Q$13+(1-0.01*$S88*'掺杂元素 '!$B$13/5)*'掺杂元素 '!Q$12</f>
        <v>7.8125</v>
      </c>
      <c r="AI88">
        <f t="shared" si="77"/>
        <v>0.866587090021807</v>
      </c>
      <c r="AJ88">
        <f t="shared" si="78"/>
        <v>1.0441360254887</v>
      </c>
      <c r="AK88">
        <f t="shared" ref="AK88:AR88" si="104">F88/W88</f>
        <v>0.86864197530864196</v>
      </c>
      <c r="AL88">
        <f t="shared" si="104"/>
        <v>0.874</v>
      </c>
      <c r="AM88">
        <f t="shared" si="104"/>
        <v>0.96394756008740001</v>
      </c>
      <c r="AN88">
        <f t="shared" si="104"/>
        <v>1.41608069164265</v>
      </c>
      <c r="AO88">
        <f t="shared" si="104"/>
        <v>0.91899109792284905</v>
      </c>
      <c r="AP88">
        <f t="shared" si="104"/>
        <v>1.0219745222929899</v>
      </c>
      <c r="AQ88">
        <f t="shared" si="104"/>
        <v>0.89782992829709296</v>
      </c>
      <c r="AR88">
        <f t="shared" si="104"/>
        <v>1.4765559867759099</v>
      </c>
      <c r="AS88">
        <f t="shared" si="80"/>
        <v>1.8527499999999999</v>
      </c>
      <c r="AT88">
        <f t="shared" si="81"/>
        <v>664.11149999999998</v>
      </c>
      <c r="AU88">
        <f t="shared" si="82"/>
        <v>55.353000000000002</v>
      </c>
      <c r="AV88">
        <f t="shared" si="83"/>
        <v>106.85048</v>
      </c>
    </row>
    <row r="89" spans="1:48" x14ac:dyDescent="0.25">
      <c r="A89" t="s">
        <v>58</v>
      </c>
      <c r="B89">
        <v>8</v>
      </c>
      <c r="C89">
        <f>0.01*$B89*'掺杂元素 '!C$11+(1-0.01*$B89*'掺杂元素 '!$B$11)*'掺杂元素 '!C$2</f>
        <v>1.0744</v>
      </c>
      <c r="D89">
        <f>0.01*$B89*'掺杂元素 '!D$11+(1-0.01*$B89*'掺杂元素 '!$B$11)*'掺杂元素 '!D$2</f>
        <v>124</v>
      </c>
      <c r="E89">
        <f>0.01*$B89*'掺杂元素 '!E$11+(1-0.01*$B89*'掺杂元素 '!$B$11)*'掺杂元素 '!E$2</f>
        <v>2.2809500630095298</v>
      </c>
      <c r="F89">
        <f>0.01*$B89*'掺杂元素 '!F$11+(1-0.01*$B89*'掺杂元素 '!$B$11)*'掺杂元素 '!F$2</f>
        <v>206.52</v>
      </c>
      <c r="G89">
        <f>0.01*$B89*'掺杂元素 '!G$11+(1-0.01*$B89*'掺杂元素 '!$B$11)*'掺杂元素 '!G$2</f>
        <v>4.28</v>
      </c>
      <c r="H89">
        <f>0.01*$B89*'掺杂元素 '!H$11+(1-0.01*$B89*'掺杂元素 '!$B$11)*'掺杂元素 '!H$2</f>
        <v>129.4</v>
      </c>
      <c r="I89">
        <f>0.01*$B89*'掺杂元素 '!I$11+(1-0.01*$B89*'掺杂元素 '!$B$11)*'掺杂元素 '!I$2</f>
        <v>2.3936000000000002</v>
      </c>
      <c r="J89">
        <f>0.01*$B89*'掺杂元素 '!J$11+(1-0.01*$B89*'掺杂元素 '!$B$11)*'掺杂元素 '!J$2</f>
        <v>1.504</v>
      </c>
      <c r="K89">
        <f>0.01*$B89*'掺杂元素 '!K$11+(1-0.01*$B89*'掺杂元素 '!$B$11)*'掺杂元素 '!K$2</f>
        <v>1.5580000000000001</v>
      </c>
      <c r="L89">
        <f>0.01*$B89*'掺杂元素 '!L$11+(1-0.01*$B89*'掺杂元素 '!$B$11)*'掺杂元素 '!L$2</f>
        <v>598.20799999999997</v>
      </c>
      <c r="M89">
        <f>0.01*$B89*'掺杂元素 '!M$11+(1-0.01*$B89*'掺杂元素 '!$B$11)*'掺杂元素 '!M$2</f>
        <v>99.456000000000003</v>
      </c>
      <c r="N89">
        <f>0.01*$B89*'掺杂元素 '!N$11+(1-0.01*$B89*'掺杂元素 '!$B$11)*'掺杂元素 '!N$2</f>
        <v>93.519040000000004</v>
      </c>
      <c r="O89">
        <f>0.01*$B89*'掺杂元素 '!O$11+(1-0.01*$B89*'掺杂元素 '!$B$11)*'掺杂元素 '!O$2</f>
        <v>3.016</v>
      </c>
      <c r="P89">
        <f>0.01*$B89*'掺杂元素 '!P$11+(1-0.01*$B89*'掺杂元素 '!$B$11)*'掺杂元素 '!P$2</f>
        <v>40.520000000000003</v>
      </c>
      <c r="Q89">
        <f>0.01*$B89*'掺杂元素 '!Q$11+(1-0.01*$B89*'掺杂元素 '!$B$11)*'掺杂元素 '!Q$2</f>
        <v>0.97170275590551203</v>
      </c>
      <c r="R89" t="s">
        <v>50</v>
      </c>
      <c r="S89">
        <v>30</v>
      </c>
      <c r="T89">
        <f>0.01*$S89*'掺杂元素 '!C$13+(1-0.01*$S89*'掺杂元素 '!$B$13/5)*'掺杂元素 '!C$12</f>
        <v>0.64</v>
      </c>
      <c r="U89">
        <f>0.01*$S89*'掺杂元素 '!D$13+(1-0.01*$S89*'掺杂元素 '!$B$13/5)*'掺杂元素 '!D$12</f>
        <v>146.9</v>
      </c>
      <c r="V89">
        <f>0.01*$S89*'掺杂元素 '!E$13+(1-0.01*$S89*'掺杂元素 '!$B$13/5)*'掺杂元素 '!E$12</f>
        <v>2.2376234328209401</v>
      </c>
      <c r="W89">
        <f>0.01*$S89*'掺杂元素 '!F$13+(1-0.01*$S89*'掺杂元素 '!$B$13/5)*'掺杂元素 '!F$12</f>
        <v>243</v>
      </c>
      <c r="X89">
        <f>0.01*$S89*'掺杂元素 '!G$13+(1-0.01*$S89*'掺杂元素 '!$B$13/5)*'掺杂元素 '!G$12</f>
        <v>5</v>
      </c>
      <c r="Y89">
        <f>0.01*$S89*'掺杂元素 '!H$13+(1-0.01*$S89*'掺杂元素 '!$B$13/5)*'掺杂元素 '!H$12</f>
        <v>137.30000000000001</v>
      </c>
      <c r="Z89">
        <f>0.01*$S89*'掺杂元素 '!I$13+(1-0.01*$S89*'掺杂元素 '!$B$13/5)*'掺杂元素 '!I$12</f>
        <v>1.7350000000000001</v>
      </c>
      <c r="AA89">
        <f>0.01*$S89*'掺杂元素 '!J$13+(1-0.01*$S89*'掺杂元素 '!$B$13/5)*'掺杂元素 '!J$12</f>
        <v>1.6850000000000001</v>
      </c>
      <c r="AB89">
        <f>0.01*$S89*'掺杂元素 '!K$13+(1-0.01*$S89*'掺杂元素 '!$B$13/5)*'掺杂元素 '!K$12</f>
        <v>1.57</v>
      </c>
      <c r="AC89">
        <f>0.01*$S89*'掺杂元素 '!L$13+(1-0.01*$S89*'掺杂元素 '!$B$13/5)*'掺杂元素 '!L$12</f>
        <v>684.77</v>
      </c>
      <c r="AD89">
        <f>0.01*$S89*'掺杂元素 '!M$13+(1-0.01*$S89*'掺杂元素 '!$B$13/5)*'掺杂元素 '!M$12</f>
        <v>69.569999999999993</v>
      </c>
      <c r="AE89">
        <f>0.01*$S89*'掺杂元素 '!N$13+(1-0.01*$S89*'掺杂元素 '!$B$13/5)*'掺杂元素 '!N$12</f>
        <v>119.31829999999999</v>
      </c>
      <c r="AF89">
        <f>0.01*$S89*'掺杂元素 '!O$13+(1-0.01*$S89*'掺杂元素 '!$B$13/5)*'掺杂元素 '!O$12</f>
        <v>4.1500000000000004</v>
      </c>
      <c r="AG89">
        <f>0.01*$S89*'掺杂元素 '!P$13+(1-0.01*$S89*'掺杂元素 '!$B$13/5)*'掺杂元素 '!P$12</f>
        <v>50.6</v>
      </c>
      <c r="AH89">
        <f>0.01*$S89*'掺杂元素 '!Q$13+(1-0.01*$S89*'掺杂元素 '!$B$13/5)*'掺杂元素 '!Q$12</f>
        <v>7.8125</v>
      </c>
      <c r="AI89">
        <f t="shared" si="77"/>
        <v>0.85767893106274196</v>
      </c>
      <c r="AJ89">
        <f t="shared" si="78"/>
        <v>1.0193627889094701</v>
      </c>
      <c r="AK89">
        <f t="shared" ref="AK89:AR89" si="105">F89/W89</f>
        <v>0.84987654320987704</v>
      </c>
      <c r="AL89">
        <f t="shared" si="105"/>
        <v>0.85599999999999998</v>
      </c>
      <c r="AM89">
        <f t="shared" si="105"/>
        <v>0.94246176256372904</v>
      </c>
      <c r="AN89">
        <f t="shared" si="105"/>
        <v>1.37959654178674</v>
      </c>
      <c r="AO89">
        <f t="shared" si="105"/>
        <v>0.89258160237388695</v>
      </c>
      <c r="AP89">
        <f t="shared" si="105"/>
        <v>0.99235668789808895</v>
      </c>
      <c r="AQ89">
        <f t="shared" si="105"/>
        <v>0.87358967244476304</v>
      </c>
      <c r="AR89">
        <f t="shared" si="105"/>
        <v>1.4295817162570099</v>
      </c>
      <c r="AS89">
        <f t="shared" si="80"/>
        <v>1.8759999999999999</v>
      </c>
      <c r="AT89">
        <f t="shared" si="81"/>
        <v>672.41099999999994</v>
      </c>
      <c r="AU89">
        <f t="shared" si="82"/>
        <v>56.987000000000002</v>
      </c>
      <c r="AV89">
        <f t="shared" si="83"/>
        <v>105.95367</v>
      </c>
    </row>
    <row r="90" spans="1:48" x14ac:dyDescent="0.25">
      <c r="A90" t="s">
        <v>58</v>
      </c>
      <c r="B90">
        <v>9</v>
      </c>
      <c r="C90">
        <f>0.01*$B90*'掺杂元素 '!C$11+(1-0.01*$B90*'掺杂元素 '!$B$11)*'掺杂元素 '!C$2</f>
        <v>1.0487</v>
      </c>
      <c r="D90">
        <f>0.01*$B90*'掺杂元素 '!D$11+(1-0.01*$B90*'掺杂元素 '!$B$11)*'掺杂元素 '!D$2</f>
        <v>121.5</v>
      </c>
      <c r="E90">
        <f>0.01*$B90*'掺杂元素 '!E$11+(1-0.01*$B90*'掺杂元素 '!$B$11)*'掺杂元素 '!E$2</f>
        <v>2.2255168883330301</v>
      </c>
      <c r="F90">
        <f>0.01*$B90*'掺杂元素 '!F$11+(1-0.01*$B90*'掺杂元素 '!$B$11)*'掺杂元素 '!F$2</f>
        <v>201.96</v>
      </c>
      <c r="G90">
        <f>0.01*$B90*'掺杂元素 '!G$11+(1-0.01*$B90*'掺杂元素 '!$B$11)*'掺杂元素 '!G$2</f>
        <v>4.1900000000000004</v>
      </c>
      <c r="H90">
        <f>0.01*$B90*'掺杂元素 '!H$11+(1-0.01*$B90*'掺杂元素 '!$B$11)*'掺杂元素 '!H$2</f>
        <v>126.45</v>
      </c>
      <c r="I90">
        <f>0.01*$B90*'掺杂元素 '!I$11+(1-0.01*$B90*'掺杂元素 '!$B$11)*'掺杂元素 '!I$2</f>
        <v>2.3302999999999998</v>
      </c>
      <c r="J90">
        <f>0.01*$B90*'掺杂元素 '!J$11+(1-0.01*$B90*'掺杂元素 '!$B$11)*'掺杂元素 '!J$2</f>
        <v>1.4595</v>
      </c>
      <c r="K90">
        <f>0.01*$B90*'掺杂元素 '!K$11+(1-0.01*$B90*'掺杂元素 '!$B$11)*'掺杂元素 '!K$2</f>
        <v>1.5115000000000001</v>
      </c>
      <c r="L90">
        <f>0.01*$B90*'掺杂元素 '!L$11+(1-0.01*$B90*'掺杂元素 '!$B$11)*'掺杂元素 '!L$2</f>
        <v>581.60900000000004</v>
      </c>
      <c r="M90">
        <f>0.01*$B90*'掺杂元素 '!M$11+(1-0.01*$B90*'掺杂元素 '!$B$11)*'掺杂元素 '!M$2</f>
        <v>96.188000000000002</v>
      </c>
      <c r="N90">
        <f>0.01*$B90*'掺杂元素 '!N$11+(1-0.01*$B90*'掺杂元素 '!$B$11)*'掺杂元素 '!N$2</f>
        <v>91.72542</v>
      </c>
      <c r="O90">
        <f>0.01*$B90*'掺杂元素 '!O$11+(1-0.01*$B90*'掺杂元素 '!$B$11)*'掺杂元素 '!O$2</f>
        <v>2.9304999999999999</v>
      </c>
      <c r="P90">
        <f>0.01*$B90*'掺杂元素 '!P$11+(1-0.01*$B90*'掺杂元素 '!$B$11)*'掺杂元素 '!P$2</f>
        <v>39.71</v>
      </c>
      <c r="Q90">
        <f>0.01*$B90*'掺杂元素 '!Q$11+(1-0.01*$B90*'掺杂元素 '!$B$11)*'掺杂元素 '!Q$2</f>
        <v>0.99550935039370103</v>
      </c>
      <c r="R90" t="s">
        <v>50</v>
      </c>
      <c r="S90">
        <v>30</v>
      </c>
      <c r="T90">
        <f>0.01*$S90*'掺杂元素 '!C$13+(1-0.01*$S90*'掺杂元素 '!$B$13/5)*'掺杂元素 '!C$12</f>
        <v>0.64</v>
      </c>
      <c r="U90">
        <f>0.01*$S90*'掺杂元素 '!D$13+(1-0.01*$S90*'掺杂元素 '!$B$13/5)*'掺杂元素 '!D$12</f>
        <v>146.9</v>
      </c>
      <c r="V90">
        <f>0.01*$S90*'掺杂元素 '!E$13+(1-0.01*$S90*'掺杂元素 '!$B$13/5)*'掺杂元素 '!E$12</f>
        <v>2.2376234328209401</v>
      </c>
      <c r="W90">
        <f>0.01*$S90*'掺杂元素 '!F$13+(1-0.01*$S90*'掺杂元素 '!$B$13/5)*'掺杂元素 '!F$12</f>
        <v>243</v>
      </c>
      <c r="X90">
        <f>0.01*$S90*'掺杂元素 '!G$13+(1-0.01*$S90*'掺杂元素 '!$B$13/5)*'掺杂元素 '!G$12</f>
        <v>5</v>
      </c>
      <c r="Y90">
        <f>0.01*$S90*'掺杂元素 '!H$13+(1-0.01*$S90*'掺杂元素 '!$B$13/5)*'掺杂元素 '!H$12</f>
        <v>137.30000000000001</v>
      </c>
      <c r="Z90">
        <f>0.01*$S90*'掺杂元素 '!I$13+(1-0.01*$S90*'掺杂元素 '!$B$13/5)*'掺杂元素 '!I$12</f>
        <v>1.7350000000000001</v>
      </c>
      <c r="AA90">
        <f>0.01*$S90*'掺杂元素 '!J$13+(1-0.01*$S90*'掺杂元素 '!$B$13/5)*'掺杂元素 '!J$12</f>
        <v>1.6850000000000001</v>
      </c>
      <c r="AB90">
        <f>0.01*$S90*'掺杂元素 '!K$13+(1-0.01*$S90*'掺杂元素 '!$B$13/5)*'掺杂元素 '!K$12</f>
        <v>1.57</v>
      </c>
      <c r="AC90">
        <f>0.01*$S90*'掺杂元素 '!L$13+(1-0.01*$S90*'掺杂元素 '!$B$13/5)*'掺杂元素 '!L$12</f>
        <v>684.77</v>
      </c>
      <c r="AD90">
        <f>0.01*$S90*'掺杂元素 '!M$13+(1-0.01*$S90*'掺杂元素 '!$B$13/5)*'掺杂元素 '!M$12</f>
        <v>69.569999999999993</v>
      </c>
      <c r="AE90">
        <f>0.01*$S90*'掺杂元素 '!N$13+(1-0.01*$S90*'掺杂元素 '!$B$13/5)*'掺杂元素 '!N$12</f>
        <v>119.31829999999999</v>
      </c>
      <c r="AF90">
        <f>0.01*$S90*'掺杂元素 '!O$13+(1-0.01*$S90*'掺杂元素 '!$B$13/5)*'掺杂元素 '!O$12</f>
        <v>4.1500000000000004</v>
      </c>
      <c r="AG90">
        <f>0.01*$S90*'掺杂元素 '!P$13+(1-0.01*$S90*'掺杂元素 '!$B$13/5)*'掺杂元素 '!P$12</f>
        <v>50.6</v>
      </c>
      <c r="AH90">
        <f>0.01*$S90*'掺杂元素 '!Q$13+(1-0.01*$S90*'掺杂元素 '!$B$13/5)*'掺杂元素 '!Q$12</f>
        <v>7.8125</v>
      </c>
      <c r="AI90">
        <f t="shared" si="77"/>
        <v>0.84877077210367602</v>
      </c>
      <c r="AJ90">
        <f t="shared" si="78"/>
        <v>0.99458955233023905</v>
      </c>
      <c r="AK90">
        <f t="shared" ref="AK90:AR90" si="106">F90/W90</f>
        <v>0.83111111111111102</v>
      </c>
      <c r="AL90">
        <f t="shared" si="106"/>
        <v>0.83799999999999997</v>
      </c>
      <c r="AM90">
        <f t="shared" si="106"/>
        <v>0.92097596504005796</v>
      </c>
      <c r="AN90">
        <f t="shared" si="106"/>
        <v>1.3431123919308401</v>
      </c>
      <c r="AO90">
        <f t="shared" si="106"/>
        <v>0.86617210682492596</v>
      </c>
      <c r="AP90">
        <f t="shared" si="106"/>
        <v>0.962738853503185</v>
      </c>
      <c r="AQ90">
        <f t="shared" si="106"/>
        <v>0.84934941659243302</v>
      </c>
      <c r="AR90">
        <f t="shared" si="106"/>
        <v>1.3826074457381099</v>
      </c>
      <c r="AS90">
        <f t="shared" si="80"/>
        <v>1.8992500000000001</v>
      </c>
      <c r="AT90">
        <f t="shared" si="81"/>
        <v>680.71050000000002</v>
      </c>
      <c r="AU90">
        <f t="shared" si="82"/>
        <v>58.621000000000002</v>
      </c>
      <c r="AV90">
        <f t="shared" si="83"/>
        <v>105.05686</v>
      </c>
    </row>
    <row r="91" spans="1:48" x14ac:dyDescent="0.25">
      <c r="A91" t="s">
        <v>58</v>
      </c>
      <c r="B91">
        <v>10</v>
      </c>
      <c r="C91">
        <f>0.01*$B91*'掺杂元素 '!C$11+(1-0.01*$B91*'掺杂元素 '!$B$11)*'掺杂元素 '!C$2</f>
        <v>1.0229999999999999</v>
      </c>
      <c r="D91">
        <f>0.01*$B91*'掺杂元素 '!D$11+(1-0.01*$B91*'掺杂元素 '!$B$11)*'掺杂元素 '!D$2</f>
        <v>119</v>
      </c>
      <c r="E91">
        <f>0.01*$B91*'掺杂元素 '!E$11+(1-0.01*$B91*'掺杂元素 '!$B$11)*'掺杂元素 '!E$2</f>
        <v>2.1700837136565299</v>
      </c>
      <c r="F91">
        <f>0.01*$B91*'掺杂元素 '!F$11+(1-0.01*$B91*'掺杂元素 '!$B$11)*'掺杂元素 '!F$2</f>
        <v>197.4</v>
      </c>
      <c r="G91">
        <f>0.01*$B91*'掺杂元素 '!G$11+(1-0.01*$B91*'掺杂元素 '!$B$11)*'掺杂元素 '!G$2</f>
        <v>4.0999999999999996</v>
      </c>
      <c r="H91">
        <f>0.01*$B91*'掺杂元素 '!H$11+(1-0.01*$B91*'掺杂元素 '!$B$11)*'掺杂元素 '!H$2</f>
        <v>123.5</v>
      </c>
      <c r="I91">
        <f>0.01*$B91*'掺杂元素 '!I$11+(1-0.01*$B91*'掺杂元素 '!$B$11)*'掺杂元素 '!I$2</f>
        <v>2.2669999999999999</v>
      </c>
      <c r="J91">
        <f>0.01*$B91*'掺杂元素 '!J$11+(1-0.01*$B91*'掺杂元素 '!$B$11)*'掺杂元素 '!J$2</f>
        <v>1.415</v>
      </c>
      <c r="K91">
        <f>0.01*$B91*'掺杂元素 '!K$11+(1-0.01*$B91*'掺杂元素 '!$B$11)*'掺杂元素 '!K$2</f>
        <v>1.4650000000000001</v>
      </c>
      <c r="L91">
        <f>0.01*$B91*'掺杂元素 '!L$11+(1-0.01*$B91*'掺杂元素 '!$B$11)*'掺杂元素 '!L$2</f>
        <v>565.01</v>
      </c>
      <c r="M91">
        <f>0.01*$B91*'掺杂元素 '!M$11+(1-0.01*$B91*'掺杂元素 '!$B$11)*'掺杂元素 '!M$2</f>
        <v>92.92</v>
      </c>
      <c r="N91">
        <f>0.01*$B91*'掺杂元素 '!N$11+(1-0.01*$B91*'掺杂元素 '!$B$11)*'掺杂元素 '!N$2</f>
        <v>89.931799999999996</v>
      </c>
      <c r="O91">
        <f>0.01*$B91*'掺杂元素 '!O$11+(1-0.01*$B91*'掺杂元素 '!$B$11)*'掺杂元素 '!O$2</f>
        <v>2.8450000000000002</v>
      </c>
      <c r="P91">
        <f>0.01*$B91*'掺杂元素 '!P$11+(1-0.01*$B91*'掺杂元素 '!$B$11)*'掺杂元素 '!P$2</f>
        <v>38.9</v>
      </c>
      <c r="Q91">
        <f>0.01*$B91*'掺杂元素 '!Q$11+(1-0.01*$B91*'掺杂元素 '!$B$11)*'掺杂元素 '!Q$2</f>
        <v>1.01931594488189</v>
      </c>
      <c r="R91" t="s">
        <v>50</v>
      </c>
      <c r="S91">
        <v>30</v>
      </c>
      <c r="T91">
        <f>0.01*$S91*'掺杂元素 '!C$13+(1-0.01*$S91*'掺杂元素 '!$B$13/5)*'掺杂元素 '!C$12</f>
        <v>0.64</v>
      </c>
      <c r="U91">
        <f>0.01*$S91*'掺杂元素 '!D$13+(1-0.01*$S91*'掺杂元素 '!$B$13/5)*'掺杂元素 '!D$12</f>
        <v>146.9</v>
      </c>
      <c r="V91">
        <f>0.01*$S91*'掺杂元素 '!E$13+(1-0.01*$S91*'掺杂元素 '!$B$13/5)*'掺杂元素 '!E$12</f>
        <v>2.2376234328209401</v>
      </c>
      <c r="W91">
        <f>0.01*$S91*'掺杂元素 '!F$13+(1-0.01*$S91*'掺杂元素 '!$B$13/5)*'掺杂元素 '!F$12</f>
        <v>243</v>
      </c>
      <c r="X91">
        <f>0.01*$S91*'掺杂元素 '!G$13+(1-0.01*$S91*'掺杂元素 '!$B$13/5)*'掺杂元素 '!G$12</f>
        <v>5</v>
      </c>
      <c r="Y91">
        <f>0.01*$S91*'掺杂元素 '!H$13+(1-0.01*$S91*'掺杂元素 '!$B$13/5)*'掺杂元素 '!H$12</f>
        <v>137.30000000000001</v>
      </c>
      <c r="Z91">
        <f>0.01*$S91*'掺杂元素 '!I$13+(1-0.01*$S91*'掺杂元素 '!$B$13/5)*'掺杂元素 '!I$12</f>
        <v>1.7350000000000001</v>
      </c>
      <c r="AA91">
        <f>0.01*$S91*'掺杂元素 '!J$13+(1-0.01*$S91*'掺杂元素 '!$B$13/5)*'掺杂元素 '!J$12</f>
        <v>1.6850000000000001</v>
      </c>
      <c r="AB91">
        <f>0.01*$S91*'掺杂元素 '!K$13+(1-0.01*$S91*'掺杂元素 '!$B$13/5)*'掺杂元素 '!K$12</f>
        <v>1.57</v>
      </c>
      <c r="AC91">
        <f>0.01*$S91*'掺杂元素 '!L$13+(1-0.01*$S91*'掺杂元素 '!$B$13/5)*'掺杂元素 '!L$12</f>
        <v>684.77</v>
      </c>
      <c r="AD91">
        <f>0.01*$S91*'掺杂元素 '!M$13+(1-0.01*$S91*'掺杂元素 '!$B$13/5)*'掺杂元素 '!M$12</f>
        <v>69.569999999999993</v>
      </c>
      <c r="AE91">
        <f>0.01*$S91*'掺杂元素 '!N$13+(1-0.01*$S91*'掺杂元素 '!$B$13/5)*'掺杂元素 '!N$12</f>
        <v>119.31829999999999</v>
      </c>
      <c r="AF91">
        <f>0.01*$S91*'掺杂元素 '!O$13+(1-0.01*$S91*'掺杂元素 '!$B$13/5)*'掺杂元素 '!O$12</f>
        <v>4.1500000000000004</v>
      </c>
      <c r="AG91">
        <f>0.01*$S91*'掺杂元素 '!P$13+(1-0.01*$S91*'掺杂元素 '!$B$13/5)*'掺杂元素 '!P$12</f>
        <v>50.6</v>
      </c>
      <c r="AH91">
        <f>0.01*$S91*'掺杂元素 '!Q$13+(1-0.01*$S91*'掺杂元素 '!$B$13/5)*'掺杂元素 '!Q$12</f>
        <v>7.8125</v>
      </c>
      <c r="AI91">
        <f t="shared" si="77"/>
        <v>0.83986261314460997</v>
      </c>
      <c r="AJ91">
        <f t="shared" si="78"/>
        <v>0.96981631575100802</v>
      </c>
      <c r="AK91">
        <f t="shared" ref="AK91:AR91" si="107">F91/W91</f>
        <v>0.812345679012346</v>
      </c>
      <c r="AL91">
        <f t="shared" si="107"/>
        <v>0.82</v>
      </c>
      <c r="AM91">
        <f t="shared" si="107"/>
        <v>0.899490167516388</v>
      </c>
      <c r="AN91">
        <f t="shared" si="107"/>
        <v>1.30662824207493</v>
      </c>
      <c r="AO91">
        <f t="shared" si="107"/>
        <v>0.83976261127596397</v>
      </c>
      <c r="AP91">
        <f t="shared" si="107"/>
        <v>0.93312101910828005</v>
      </c>
      <c r="AQ91">
        <f t="shared" si="107"/>
        <v>0.82510916074010299</v>
      </c>
      <c r="AR91">
        <f t="shared" si="107"/>
        <v>1.3356331752192001</v>
      </c>
      <c r="AS91">
        <f t="shared" si="80"/>
        <v>1.9225000000000001</v>
      </c>
      <c r="AT91">
        <f t="shared" si="81"/>
        <v>689.01</v>
      </c>
      <c r="AU91">
        <f t="shared" si="82"/>
        <v>60.255000000000003</v>
      </c>
      <c r="AV91">
        <f t="shared" si="83"/>
        <v>104.16005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"/>
  <sheetViews>
    <sheetView tabSelected="1" workbookViewId="0">
      <selection activeCell="C7" sqref="C7"/>
    </sheetView>
  </sheetViews>
  <sheetFormatPr defaultColWidth="8.88671875" defaultRowHeight="14.4" x14ac:dyDescent="0.25"/>
  <cols>
    <col min="1" max="3" width="12.44140625" style="5" customWidth="1"/>
    <col min="4" max="4" width="12.6640625" style="5" customWidth="1"/>
    <col min="5" max="5" width="12.109375" style="5" customWidth="1"/>
    <col min="6" max="6" width="16.5546875" style="5" customWidth="1"/>
    <col min="7" max="7" width="20" style="5" customWidth="1"/>
    <col min="8" max="8" width="20.88671875" style="5" customWidth="1"/>
    <col min="9" max="9" width="14.6640625" style="5" customWidth="1"/>
    <col min="10" max="10" width="13.109375" style="5" customWidth="1"/>
    <col min="11" max="11" width="13.21875" style="5" customWidth="1"/>
    <col min="12" max="12" width="14.44140625" style="5" customWidth="1"/>
    <col min="13" max="13" width="18.33203125" style="5" customWidth="1"/>
    <col min="14" max="14" width="15.33203125" style="5" customWidth="1"/>
    <col min="15" max="15" width="13.88671875" style="5" customWidth="1"/>
    <col min="16" max="16" width="16.21875" style="5" customWidth="1"/>
    <col min="17" max="17" width="15.21875" style="5" customWidth="1"/>
    <col min="18" max="18" width="25.88671875" style="5" customWidth="1"/>
    <col min="19" max="19" width="16.88671875" style="5" customWidth="1"/>
    <col min="20" max="20" width="15.21875" style="5" customWidth="1"/>
    <col min="21" max="21" width="16.109375" style="5" customWidth="1"/>
    <col min="22" max="22" width="9" style="5" customWidth="1"/>
    <col min="23" max="23" width="8.44140625" style="5" customWidth="1"/>
  </cols>
  <sheetData>
    <row r="1" spans="1:23" ht="14.4" customHeight="1" x14ac:dyDescent="0.25">
      <c r="A1" t="s">
        <v>59</v>
      </c>
      <c r="B1" t="s">
        <v>60</v>
      </c>
      <c r="C1" t="s">
        <v>61</v>
      </c>
      <c r="D1" t="s">
        <v>62</v>
      </c>
      <c r="E1" t="s">
        <v>4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44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47</v>
      </c>
      <c r="T1" t="s">
        <v>21</v>
      </c>
      <c r="W1" s="3"/>
    </row>
    <row r="2" spans="1:23" x14ac:dyDescent="0.25">
      <c r="A2" t="s">
        <v>75</v>
      </c>
      <c r="B2">
        <v>1</v>
      </c>
      <c r="C2">
        <v>1.28</v>
      </c>
      <c r="D2">
        <v>144</v>
      </c>
      <c r="E2">
        <v>2.72441546042156</v>
      </c>
      <c r="F2">
        <v>243</v>
      </c>
      <c r="G2">
        <v>5</v>
      </c>
      <c r="H2">
        <v>153</v>
      </c>
      <c r="I2">
        <v>2.9</v>
      </c>
      <c r="J2">
        <v>1.86</v>
      </c>
      <c r="K2">
        <v>1.93</v>
      </c>
      <c r="L2">
        <v>731</v>
      </c>
      <c r="M2">
        <v>125.6</v>
      </c>
      <c r="N2">
        <v>107.86799999999999</v>
      </c>
      <c r="O2">
        <v>3.7</v>
      </c>
      <c r="P2">
        <v>47</v>
      </c>
      <c r="Q2">
        <f>1/C2</f>
        <v>0.78125</v>
      </c>
      <c r="R2">
        <f t="shared" ref="R2:R13" si="0">P2/O2</f>
        <v>12.7027027027027</v>
      </c>
      <c r="S2">
        <v>2.375</v>
      </c>
      <c r="T2">
        <v>2.4679510036143801</v>
      </c>
    </row>
    <row r="3" spans="1:23" x14ac:dyDescent="0.25">
      <c r="A3" t="s">
        <v>49</v>
      </c>
      <c r="B3">
        <v>3</v>
      </c>
      <c r="C3">
        <v>1.36</v>
      </c>
      <c r="D3">
        <v>187</v>
      </c>
      <c r="E3">
        <v>2.6849289136143599</v>
      </c>
      <c r="F3">
        <v>278</v>
      </c>
      <c r="G3">
        <v>6</v>
      </c>
      <c r="H3">
        <v>169</v>
      </c>
      <c r="I3">
        <v>2.42</v>
      </c>
      <c r="J3">
        <v>3.06</v>
      </c>
      <c r="K3">
        <v>1.1000000000000001</v>
      </c>
      <c r="L3">
        <v>538.1</v>
      </c>
      <c r="M3">
        <v>48</v>
      </c>
      <c r="N3">
        <v>138.905</v>
      </c>
      <c r="O3">
        <v>3</v>
      </c>
      <c r="P3">
        <v>57</v>
      </c>
      <c r="Q3">
        <f>3/C3</f>
        <v>2.2058823529411802</v>
      </c>
      <c r="R3">
        <f t="shared" si="0"/>
        <v>19</v>
      </c>
      <c r="S3">
        <v>3.08</v>
      </c>
      <c r="T3">
        <v>2.42846445680718</v>
      </c>
    </row>
    <row r="4" spans="1:23" x14ac:dyDescent="0.25">
      <c r="A4" t="s">
        <v>51</v>
      </c>
      <c r="B4">
        <v>4</v>
      </c>
      <c r="C4">
        <v>1.1399999999999999</v>
      </c>
      <c r="D4">
        <v>181</v>
      </c>
      <c r="E4">
        <v>2.5574865468071999</v>
      </c>
      <c r="F4">
        <v>274</v>
      </c>
      <c r="G4">
        <v>6</v>
      </c>
      <c r="H4">
        <v>165</v>
      </c>
      <c r="I4">
        <v>2.4</v>
      </c>
      <c r="J4">
        <v>1.8</v>
      </c>
      <c r="K4">
        <v>1.1200000000000001</v>
      </c>
      <c r="L4">
        <v>534.4</v>
      </c>
      <c r="M4">
        <v>50</v>
      </c>
      <c r="N4">
        <v>140.11600000000001</v>
      </c>
      <c r="O4">
        <v>3</v>
      </c>
      <c r="P4">
        <v>58</v>
      </c>
      <c r="Q4">
        <f>4/C4</f>
        <v>3.5087719298245599</v>
      </c>
      <c r="R4">
        <f t="shared" si="0"/>
        <v>19.3333333333333</v>
      </c>
      <c r="S4">
        <v>4.5</v>
      </c>
      <c r="T4">
        <v>2.30102209000002</v>
      </c>
    </row>
    <row r="5" spans="1:23" x14ac:dyDescent="0.25">
      <c r="A5" t="s">
        <v>52</v>
      </c>
      <c r="B5">
        <v>1</v>
      </c>
      <c r="C5">
        <v>1.39</v>
      </c>
      <c r="D5">
        <v>190</v>
      </c>
      <c r="E5">
        <v>2.7194154604215601</v>
      </c>
      <c r="F5">
        <v>270</v>
      </c>
      <c r="G5">
        <v>3</v>
      </c>
      <c r="H5">
        <v>154</v>
      </c>
      <c r="I5">
        <v>3.73</v>
      </c>
      <c r="J5">
        <v>1.41</v>
      </c>
      <c r="K5">
        <v>0.93</v>
      </c>
      <c r="L5">
        <v>495.8</v>
      </c>
      <c r="M5">
        <v>52.8</v>
      </c>
      <c r="N5">
        <v>22.989699999999999</v>
      </c>
      <c r="O5">
        <v>2.2000000000000002</v>
      </c>
      <c r="P5">
        <v>11</v>
      </c>
      <c r="Q5">
        <f>1/C5</f>
        <v>0.71942446043165498</v>
      </c>
      <c r="R5">
        <f t="shared" si="0"/>
        <v>5</v>
      </c>
      <c r="S5">
        <v>2.65</v>
      </c>
      <c r="T5">
        <v>2.4629510036143798</v>
      </c>
    </row>
    <row r="6" spans="1:23" x14ac:dyDescent="0.25">
      <c r="A6" t="s">
        <v>53</v>
      </c>
      <c r="B6">
        <v>2</v>
      </c>
      <c r="C6">
        <v>1.61</v>
      </c>
      <c r="D6">
        <v>222</v>
      </c>
      <c r="E6">
        <v>2.95295100361438</v>
      </c>
      <c r="F6">
        <v>307</v>
      </c>
      <c r="G6">
        <v>5</v>
      </c>
      <c r="H6">
        <v>198</v>
      </c>
      <c r="I6">
        <v>3.35</v>
      </c>
      <c r="J6">
        <v>1.33</v>
      </c>
      <c r="K6">
        <v>0.89</v>
      </c>
      <c r="L6">
        <v>502.9</v>
      </c>
      <c r="M6">
        <v>13.95</v>
      </c>
      <c r="N6">
        <v>137.327</v>
      </c>
      <c r="O6">
        <v>2.85</v>
      </c>
      <c r="P6">
        <v>56</v>
      </c>
      <c r="Q6">
        <f>2/C6</f>
        <v>1.24223602484472</v>
      </c>
      <c r="R6">
        <f t="shared" si="0"/>
        <v>19.649122807017498</v>
      </c>
      <c r="S6">
        <v>3.4020000000000001</v>
      </c>
      <c r="T6">
        <v>2.6964865468072001</v>
      </c>
    </row>
    <row r="7" spans="1:23" x14ac:dyDescent="0.25">
      <c r="A7" t="s">
        <v>54</v>
      </c>
      <c r="B7">
        <v>1</v>
      </c>
      <c r="C7">
        <v>0.92</v>
      </c>
      <c r="D7">
        <v>145</v>
      </c>
      <c r="E7">
        <v>2.3854154604215601</v>
      </c>
      <c r="F7">
        <v>255</v>
      </c>
      <c r="G7">
        <v>2</v>
      </c>
      <c r="H7">
        <v>134</v>
      </c>
      <c r="I7">
        <v>3.06</v>
      </c>
      <c r="J7">
        <v>1.2</v>
      </c>
      <c r="K7">
        <v>0.98</v>
      </c>
      <c r="L7">
        <v>520.9</v>
      </c>
      <c r="M7">
        <v>59.6</v>
      </c>
      <c r="N7">
        <v>6.9409999999999998</v>
      </c>
      <c r="O7">
        <v>1.3</v>
      </c>
      <c r="P7">
        <v>3</v>
      </c>
      <c r="Q7">
        <f>1/C7</f>
        <v>1.0869565217391304</v>
      </c>
      <c r="R7">
        <f t="shared" si="0"/>
        <v>2.3076923076923102</v>
      </c>
      <c r="S7">
        <v>1.61</v>
      </c>
      <c r="T7">
        <v>2.1289510036143802</v>
      </c>
    </row>
    <row r="8" spans="1:23" x14ac:dyDescent="0.25">
      <c r="A8" t="s">
        <v>55</v>
      </c>
      <c r="B8">
        <v>3</v>
      </c>
      <c r="C8">
        <v>1.24</v>
      </c>
      <c r="D8">
        <v>181</v>
      </c>
      <c r="E8">
        <v>2.6009289136143598</v>
      </c>
      <c r="F8">
        <v>271</v>
      </c>
      <c r="G8">
        <v>6</v>
      </c>
      <c r="H8">
        <v>166</v>
      </c>
      <c r="I8">
        <v>2.33</v>
      </c>
      <c r="J8">
        <v>1.1599999999999999</v>
      </c>
      <c r="K8">
        <v>1.1000000000000001</v>
      </c>
      <c r="L8">
        <v>544.5</v>
      </c>
      <c r="M8">
        <v>50</v>
      </c>
      <c r="N8">
        <v>150.36000000000001</v>
      </c>
      <c r="O8">
        <v>2.85</v>
      </c>
      <c r="P8">
        <v>62</v>
      </c>
      <c r="Q8">
        <f>8/C8</f>
        <v>6.4516129032258096</v>
      </c>
      <c r="R8">
        <f t="shared" si="0"/>
        <v>21.754385964912299</v>
      </c>
      <c r="S8">
        <v>4.1399999999999997</v>
      </c>
      <c r="T8">
        <v>2.34446445680718</v>
      </c>
    </row>
    <row r="9" spans="1:23" x14ac:dyDescent="0.25">
      <c r="A9" t="s">
        <v>56</v>
      </c>
      <c r="B9">
        <v>2</v>
      </c>
      <c r="C9">
        <v>1.34</v>
      </c>
      <c r="D9">
        <v>197</v>
      </c>
      <c r="E9">
        <v>2.6299510036143801</v>
      </c>
      <c r="F9">
        <v>281</v>
      </c>
      <c r="G9">
        <v>3</v>
      </c>
      <c r="H9">
        <v>174</v>
      </c>
      <c r="I9">
        <v>2.7</v>
      </c>
      <c r="J9">
        <v>1.1000000000000001</v>
      </c>
      <c r="K9">
        <v>1</v>
      </c>
      <c r="L9">
        <v>589.79999999999995</v>
      </c>
      <c r="M9">
        <v>2.37</v>
      </c>
      <c r="N9">
        <v>40.078000000000003</v>
      </c>
      <c r="O9">
        <v>2.85</v>
      </c>
      <c r="P9">
        <v>20</v>
      </c>
      <c r="Q9">
        <f>2/C9</f>
        <v>1.4925373134328399</v>
      </c>
      <c r="R9">
        <f t="shared" si="0"/>
        <v>7.0175438596491198</v>
      </c>
      <c r="S9">
        <v>3</v>
      </c>
      <c r="T9">
        <v>2.3734865468072002</v>
      </c>
    </row>
    <row r="10" spans="1:23" x14ac:dyDescent="0.25">
      <c r="A10" t="s">
        <v>57</v>
      </c>
      <c r="B10">
        <v>3</v>
      </c>
      <c r="C10">
        <v>1.17</v>
      </c>
      <c r="D10">
        <v>170</v>
      </c>
      <c r="E10">
        <v>2.5729289136143598</v>
      </c>
      <c r="F10">
        <v>266</v>
      </c>
      <c r="G10">
        <v>6</v>
      </c>
      <c r="H10">
        <v>146</v>
      </c>
      <c r="I10">
        <v>2.25</v>
      </c>
      <c r="J10">
        <v>1.38</v>
      </c>
      <c r="K10">
        <v>2.02</v>
      </c>
      <c r="L10">
        <v>703</v>
      </c>
      <c r="M10">
        <v>91.2</v>
      </c>
      <c r="N10">
        <v>208.9804</v>
      </c>
      <c r="O10">
        <v>5</v>
      </c>
      <c r="P10">
        <v>83</v>
      </c>
      <c r="Q10">
        <f>5/C10</f>
        <v>4.2735042735042699</v>
      </c>
      <c r="R10">
        <f t="shared" si="0"/>
        <v>16.600000000000001</v>
      </c>
      <c r="S10">
        <v>1.9970000000000001</v>
      </c>
      <c r="T10">
        <v>2.3164644568071799</v>
      </c>
    </row>
    <row r="11" spans="1:23" x14ac:dyDescent="0.25">
      <c r="A11" t="s">
        <v>58</v>
      </c>
      <c r="B11">
        <v>3</v>
      </c>
      <c r="C11">
        <v>1.27</v>
      </c>
      <c r="D11">
        <v>182</v>
      </c>
      <c r="E11">
        <v>2.6299289136143602</v>
      </c>
      <c r="F11">
        <v>273</v>
      </c>
      <c r="G11">
        <v>6</v>
      </c>
      <c r="H11">
        <v>164</v>
      </c>
      <c r="I11">
        <v>2.37</v>
      </c>
      <c r="J11">
        <v>1.1299999999999999</v>
      </c>
      <c r="K11">
        <v>1.1399999999999999</v>
      </c>
      <c r="L11">
        <v>533.1</v>
      </c>
      <c r="M11">
        <v>50</v>
      </c>
      <c r="N11">
        <v>144.24199999999999</v>
      </c>
      <c r="O11">
        <v>2.5499999999999998</v>
      </c>
      <c r="P11">
        <v>60</v>
      </c>
      <c r="Q11">
        <f>6/C11</f>
        <v>4.7244094488188999</v>
      </c>
      <c r="R11">
        <f t="shared" si="0"/>
        <v>23.529411764705898</v>
      </c>
      <c r="S11">
        <v>3.99</v>
      </c>
      <c r="T11">
        <v>2.3734644568071799</v>
      </c>
    </row>
    <row r="12" spans="1:23" x14ac:dyDescent="0.25">
      <c r="A12" t="s">
        <v>76</v>
      </c>
      <c r="B12">
        <v>5</v>
      </c>
      <c r="C12">
        <v>0.64</v>
      </c>
      <c r="D12">
        <v>146</v>
      </c>
      <c r="E12">
        <v>2.2349234328209402</v>
      </c>
      <c r="F12">
        <v>243</v>
      </c>
      <c r="G12">
        <v>5</v>
      </c>
      <c r="H12">
        <v>137</v>
      </c>
      <c r="I12">
        <v>1.75</v>
      </c>
      <c r="J12">
        <v>1.76</v>
      </c>
      <c r="K12">
        <v>1.6</v>
      </c>
      <c r="L12">
        <v>652.1</v>
      </c>
      <c r="M12">
        <v>86.1</v>
      </c>
      <c r="N12">
        <v>92.906000000000006</v>
      </c>
      <c r="O12">
        <v>4.45</v>
      </c>
      <c r="P12">
        <v>41</v>
      </c>
      <c r="Q12">
        <f>5/C12</f>
        <v>7.8125</v>
      </c>
      <c r="R12">
        <f t="shared" si="0"/>
        <v>9.2134831460674196</v>
      </c>
      <c r="S12">
        <v>2.76</v>
      </c>
      <c r="T12">
        <v>1.9784589760137601</v>
      </c>
    </row>
    <row r="13" spans="1:23" x14ac:dyDescent="0.25">
      <c r="A13" t="s">
        <v>50</v>
      </c>
      <c r="B13">
        <v>5</v>
      </c>
      <c r="C13">
        <v>0.64</v>
      </c>
      <c r="D13">
        <v>149</v>
      </c>
      <c r="E13">
        <v>2.2439234328209401</v>
      </c>
      <c r="F13">
        <v>243</v>
      </c>
      <c r="G13">
        <v>5</v>
      </c>
      <c r="H13">
        <v>138</v>
      </c>
      <c r="I13">
        <v>1.7</v>
      </c>
      <c r="J13">
        <v>1.51</v>
      </c>
      <c r="K13">
        <v>1.5</v>
      </c>
      <c r="L13">
        <v>761</v>
      </c>
      <c r="M13">
        <v>31</v>
      </c>
      <c r="N13">
        <v>180.947</v>
      </c>
      <c r="O13">
        <v>3.45</v>
      </c>
      <c r="P13">
        <v>73</v>
      </c>
      <c r="Q13">
        <f>5/C13</f>
        <v>7.8125</v>
      </c>
      <c r="R13">
        <f t="shared" si="0"/>
        <v>21.159420289855099</v>
      </c>
      <c r="S13">
        <v>2.79</v>
      </c>
      <c r="T13">
        <v>1.98745897601376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1CCA-CB63-461F-B124-EF328DCFDF50}">
  <dimension ref="A1:AV812"/>
  <sheetViews>
    <sheetView workbookViewId="0">
      <selection sqref="A1:AV812"/>
    </sheetView>
  </sheetViews>
  <sheetFormatPr defaultRowHeight="14.4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49</v>
      </c>
      <c r="B2">
        <v>0</v>
      </c>
      <c r="C2">
        <v>1.0670728906431308</v>
      </c>
      <c r="D2">
        <v>0.62632270108332344</v>
      </c>
      <c r="E2">
        <v>1.0320523226298801</v>
      </c>
      <c r="F2">
        <v>0.67673485780225362</v>
      </c>
      <c r="G2">
        <v>0.89602929025715572</v>
      </c>
      <c r="H2">
        <v>0.99725687117590922</v>
      </c>
      <c r="I2">
        <v>0.7768398268688641</v>
      </c>
      <c r="J2">
        <v>1.0437232754318024</v>
      </c>
      <c r="K2">
        <v>0.90366498601578638</v>
      </c>
      <c r="L2">
        <v>1.0086603435246115</v>
      </c>
      <c r="M2">
        <v>0.92371896108528018</v>
      </c>
      <c r="N2">
        <v>0.57762447300752162</v>
      </c>
      <c r="O2">
        <v>0.61521710026938836</v>
      </c>
      <c r="P2">
        <v>-0.52538755024152406</v>
      </c>
      <c r="Q2">
        <v>0.80943104683452904</v>
      </c>
      <c r="R2" t="s">
        <v>50</v>
      </c>
      <c r="S2">
        <v>50</v>
      </c>
      <c r="T2">
        <v>-0.19107190982230482</v>
      </c>
      <c r="U2">
        <v>3.455153356353164</v>
      </c>
      <c r="V2">
        <v>0.87733347520627947</v>
      </c>
      <c r="W2">
        <v>-0.21576782983150627</v>
      </c>
      <c r="X2">
        <v>-0.15107221575124008</v>
      </c>
      <c r="Y2">
        <v>1.9071261764731857</v>
      </c>
      <c r="Z2">
        <v>-3.2094074676765652</v>
      </c>
      <c r="AA2">
        <v>-3.8904119594113671</v>
      </c>
      <c r="AB2">
        <v>-3.7818255654452271</v>
      </c>
      <c r="AC2">
        <v>3.9188348996408084</v>
      </c>
      <c r="AD2">
        <v>-3.926459849696208</v>
      </c>
      <c r="AE2">
        <v>3.9231075788156091</v>
      </c>
      <c r="AF2">
        <v>3.9235384960605542</v>
      </c>
      <c r="AG2">
        <v>-4.9840787887001957E-3</v>
      </c>
      <c r="AH2">
        <v>3.4696011902438317</v>
      </c>
      <c r="AI2">
        <v>1.0464936839014671</v>
      </c>
      <c r="AJ2">
        <v>1.0705039873373385</v>
      </c>
      <c r="AK2">
        <v>0.34203700151272409</v>
      </c>
      <c r="AL2">
        <v>0.96964614399325388</v>
      </c>
      <c r="AM2">
        <v>0.67894605046583001</v>
      </c>
      <c r="AN2">
        <v>0.89802606825692455</v>
      </c>
      <c r="AO2">
        <v>0.8753061201552188</v>
      </c>
      <c r="AP2">
        <v>1.13836594183843</v>
      </c>
      <c r="AQ2">
        <v>2.7787075994695183</v>
      </c>
      <c r="AR2">
        <v>-2.792618488100326</v>
      </c>
      <c r="AS2">
        <v>-2.7053662388697219</v>
      </c>
      <c r="AT2">
        <v>-0.5252114930068722</v>
      </c>
      <c r="AU2">
        <v>-0.33383828039182695</v>
      </c>
      <c r="AV2">
        <v>-2.5693474545132595</v>
      </c>
    </row>
    <row r="3" spans="1:48" x14ac:dyDescent="0.25">
      <c r="A3" t="s">
        <v>49</v>
      </c>
      <c r="B3">
        <v>1</v>
      </c>
      <c r="C3">
        <v>0.32183471300445737</v>
      </c>
      <c r="D3">
        <v>6.7854090235791323E-2</v>
      </c>
      <c r="E3">
        <v>0.25149909888266592</v>
      </c>
      <c r="F3">
        <v>0.21292046398007355</v>
      </c>
      <c r="G3">
        <v>0.31978797381133933</v>
      </c>
      <c r="H3">
        <v>0.22694705544892527</v>
      </c>
      <c r="I3">
        <v>0.13934555820825939</v>
      </c>
      <c r="J3">
        <v>0.57661442036535637</v>
      </c>
      <c r="K3">
        <v>0.29146460450238837</v>
      </c>
      <c r="L3">
        <v>0.29404563151171415</v>
      </c>
      <c r="M3">
        <v>0.3325305531628327</v>
      </c>
      <c r="N3">
        <v>0.22477982518489792</v>
      </c>
      <c r="O3">
        <v>0.23869820187969129</v>
      </c>
      <c r="P3">
        <v>-0.55782758559716339</v>
      </c>
      <c r="Q3">
        <v>0.2397420806723452</v>
      </c>
      <c r="R3" t="s">
        <v>50</v>
      </c>
      <c r="S3">
        <v>30</v>
      </c>
      <c r="T3">
        <v>-0.19107190982239777</v>
      </c>
      <c r="U3">
        <v>1.8181257624537914</v>
      </c>
      <c r="V3">
        <v>0.38745235289924662</v>
      </c>
      <c r="W3">
        <v>-0.21576782983150627</v>
      </c>
      <c r="X3">
        <v>-0.15107221575124008</v>
      </c>
      <c r="Y3">
        <v>0.9477758071333704</v>
      </c>
      <c r="Z3">
        <v>-1.7757931115494352</v>
      </c>
      <c r="AA3">
        <v>-2.107640427661194</v>
      </c>
      <c r="AB3">
        <v>-2.0580758035123634</v>
      </c>
      <c r="AC3">
        <v>2.1043459986877795</v>
      </c>
      <c r="AD3">
        <v>-2.1176199138860961</v>
      </c>
      <c r="AE3">
        <v>2.1171148963625361</v>
      </c>
      <c r="AF3">
        <v>2.1171707733425107</v>
      </c>
      <c r="AG3">
        <v>-4.9840787887001957E-3</v>
      </c>
      <c r="AH3">
        <v>1.826307339195496</v>
      </c>
      <c r="AI3">
        <v>0.42232165743508526</v>
      </c>
      <c r="AJ3">
        <v>0.22562236668964469</v>
      </c>
      <c r="AK3">
        <v>0.21530135781333917</v>
      </c>
      <c r="AL3">
        <v>0.32344963082008177</v>
      </c>
      <c r="AM3">
        <v>0.1685728642189829</v>
      </c>
      <c r="AN3">
        <v>0.33827411395340212</v>
      </c>
      <c r="AO3">
        <v>1.4661330748218764</v>
      </c>
      <c r="AP3">
        <v>-1.7984883079990435</v>
      </c>
      <c r="AQ3">
        <v>-1.7165298301897989</v>
      </c>
      <c r="AR3">
        <v>-0.55764317442313305</v>
      </c>
      <c r="AS3">
        <v>2.0415998332503467E-2</v>
      </c>
      <c r="AT3">
        <v>-1.1704318239770513</v>
      </c>
      <c r="AU3">
        <v>1.4529861680191929</v>
      </c>
      <c r="AV3">
        <v>0.35874380486574864</v>
      </c>
    </row>
    <row r="4" spans="1:48" x14ac:dyDescent="0.25">
      <c r="A4" t="s">
        <v>49</v>
      </c>
      <c r="B4">
        <v>2</v>
      </c>
      <c r="C4">
        <v>-0.42340346463422274</v>
      </c>
      <c r="D4">
        <v>-0.49061452061174732</v>
      </c>
      <c r="E4">
        <v>-0.52905412486454828</v>
      </c>
      <c r="F4">
        <v>-0.25089392984210357</v>
      </c>
      <c r="G4">
        <v>-0.25645334263447139</v>
      </c>
      <c r="H4">
        <v>-0.54336276027805874</v>
      </c>
      <c r="I4">
        <v>-0.49814871045234077</v>
      </c>
      <c r="J4">
        <v>0.10950556529891049</v>
      </c>
      <c r="K4">
        <v>-0.32073577701100681</v>
      </c>
      <c r="L4">
        <v>-0.42056908050117353</v>
      </c>
      <c r="M4">
        <v>-0.25865785475961733</v>
      </c>
      <c r="N4">
        <v>-0.12806482263772576</v>
      </c>
      <c r="O4">
        <v>-0.13782069651000256</v>
      </c>
      <c r="P4">
        <v>-0.59026762095280261</v>
      </c>
      <c r="Q4">
        <v>-0.32994688548983064</v>
      </c>
      <c r="R4" t="s">
        <v>50</v>
      </c>
      <c r="S4">
        <v>30</v>
      </c>
      <c r="T4">
        <v>-0.19107190982239777</v>
      </c>
      <c r="U4">
        <v>1.8181257624537914</v>
      </c>
      <c r="V4">
        <v>0.38745235289924662</v>
      </c>
      <c r="W4">
        <v>-0.21576782983150627</v>
      </c>
      <c r="X4">
        <v>-0.15107221575124008</v>
      </c>
      <c r="Y4">
        <v>0.9477758071333704</v>
      </c>
      <c r="Z4">
        <v>-1.7757931115494352</v>
      </c>
      <c r="AA4">
        <v>-2.107640427661194</v>
      </c>
      <c r="AB4">
        <v>-2.0580758035123634</v>
      </c>
      <c r="AC4">
        <v>2.1043459986877795</v>
      </c>
      <c r="AD4">
        <v>-2.1176199138860961</v>
      </c>
      <c r="AE4">
        <v>2.1171148963625361</v>
      </c>
      <c r="AF4">
        <v>2.1171707733425107</v>
      </c>
      <c r="AG4">
        <v>-4.9840787887001957E-3</v>
      </c>
      <c r="AH4">
        <v>1.826307339195496</v>
      </c>
      <c r="AI4">
        <v>-0.20185036903129661</v>
      </c>
      <c r="AJ4">
        <v>-0.54932149278943876</v>
      </c>
      <c r="AK4">
        <v>-0.24834333483914608</v>
      </c>
      <c r="AL4">
        <v>-0.25112680661675746</v>
      </c>
      <c r="AM4">
        <v>-0.596902854386406</v>
      </c>
      <c r="AN4">
        <v>-0.29286218339448417</v>
      </c>
      <c r="AO4">
        <v>1.0631532715064824</v>
      </c>
      <c r="AP4">
        <v>-1.9511901489633223</v>
      </c>
      <c r="AQ4">
        <v>-1.9037253356760966</v>
      </c>
      <c r="AR4">
        <v>-0.5900748558393939</v>
      </c>
      <c r="AS4">
        <v>0.63805635789275805</v>
      </c>
      <c r="AT4">
        <v>-0.56643342146867071</v>
      </c>
      <c r="AU4">
        <v>1.8852631613462474</v>
      </c>
      <c r="AV4">
        <v>-0.20751601887457086</v>
      </c>
    </row>
    <row r="5" spans="1:48" x14ac:dyDescent="0.25">
      <c r="A5" t="s">
        <v>49</v>
      </c>
      <c r="B5">
        <v>3</v>
      </c>
      <c r="C5">
        <v>-1.1686416422728962</v>
      </c>
      <c r="D5">
        <v>-1.0490831314592859</v>
      </c>
      <c r="E5">
        <v>-1.3096073486117561</v>
      </c>
      <c r="F5">
        <v>-0.71470832366428072</v>
      </c>
      <c r="G5">
        <v>-0.83269465908028206</v>
      </c>
      <c r="H5">
        <v>-1.3136725760050352</v>
      </c>
      <c r="I5">
        <v>-1.1356429791129454</v>
      </c>
      <c r="J5">
        <v>-0.3576032897675272</v>
      </c>
      <c r="K5">
        <v>-0.93293615852440193</v>
      </c>
      <c r="L5">
        <v>-1.135183792514066</v>
      </c>
      <c r="M5">
        <v>-0.84984626268206476</v>
      </c>
      <c r="N5">
        <v>-0.48090947046034405</v>
      </c>
      <c r="O5">
        <v>-0.51433959489969638</v>
      </c>
      <c r="P5">
        <v>-0.62270765630844194</v>
      </c>
      <c r="Q5">
        <v>-0.89963585165201454</v>
      </c>
      <c r="R5" t="s">
        <v>50</v>
      </c>
      <c r="S5">
        <v>30</v>
      </c>
      <c r="T5">
        <v>-0.19107190982239777</v>
      </c>
      <c r="U5">
        <v>1.8181257624537914</v>
      </c>
      <c r="V5">
        <v>0.38745235289924662</v>
      </c>
      <c r="W5">
        <v>-0.21576782983150627</v>
      </c>
      <c r="X5">
        <v>-0.15107221575124008</v>
      </c>
      <c r="Y5">
        <v>0.9477758071333704</v>
      </c>
      <c r="Z5">
        <v>-1.7757931115494352</v>
      </c>
      <c r="AA5">
        <v>-2.107640427661194</v>
      </c>
      <c r="AB5">
        <v>-2.0580758035123634</v>
      </c>
      <c r="AC5">
        <v>2.1043459986877795</v>
      </c>
      <c r="AD5">
        <v>-2.1176199138860961</v>
      </c>
      <c r="AE5">
        <v>2.1171148963625361</v>
      </c>
      <c r="AF5">
        <v>2.1171707733425107</v>
      </c>
      <c r="AG5">
        <v>-4.9840787887001957E-3</v>
      </c>
      <c r="AH5">
        <v>1.826307339195496</v>
      </c>
      <c r="AI5">
        <v>-0.82602239549767043</v>
      </c>
      <c r="AJ5">
        <v>-1.3242653522685222</v>
      </c>
      <c r="AK5">
        <v>-0.71198802749163415</v>
      </c>
      <c r="AL5">
        <v>-0.82570324405359319</v>
      </c>
      <c r="AM5">
        <v>-1.362378572991795</v>
      </c>
      <c r="AN5">
        <v>-0.92399848074237434</v>
      </c>
      <c r="AO5">
        <v>0.66017346819109457</v>
      </c>
      <c r="AP5">
        <v>-2.103891989927599</v>
      </c>
      <c r="AQ5">
        <v>-2.0909208411623954</v>
      </c>
      <c r="AR5">
        <v>-0.62250653725565464</v>
      </c>
      <c r="AS5">
        <v>1.2556967174530127</v>
      </c>
      <c r="AT5">
        <v>3.7564981039709691E-2</v>
      </c>
      <c r="AU5">
        <v>2.3175401546733001</v>
      </c>
      <c r="AV5">
        <v>-0.7737758426149064</v>
      </c>
    </row>
    <row r="6" spans="1:48" x14ac:dyDescent="0.25">
      <c r="A6" t="s">
        <v>49</v>
      </c>
      <c r="B6">
        <v>4</v>
      </c>
      <c r="C6">
        <v>-1.9138798199115696</v>
      </c>
      <c r="D6">
        <v>-1.607551742306818</v>
      </c>
      <c r="E6">
        <v>-2.0901605723589705</v>
      </c>
      <c r="F6">
        <v>-1.1785227174864579</v>
      </c>
      <c r="G6">
        <v>-1.4089359755260871</v>
      </c>
      <c r="H6">
        <v>-2.083982391732019</v>
      </c>
      <c r="I6">
        <v>-1.7731372477735456</v>
      </c>
      <c r="J6">
        <v>-0.82471214483397315</v>
      </c>
      <c r="K6">
        <v>-1.545136540037797</v>
      </c>
      <c r="L6">
        <v>-1.8497985045269636</v>
      </c>
      <c r="M6">
        <v>-1.4410346706045123</v>
      </c>
      <c r="N6">
        <v>-0.83375411828296775</v>
      </c>
      <c r="O6">
        <v>-0.89085849328939348</v>
      </c>
      <c r="P6">
        <v>-0.65514769166408116</v>
      </c>
      <c r="Q6">
        <v>-1.4693248178141904</v>
      </c>
      <c r="R6" t="s">
        <v>50</v>
      </c>
      <c r="S6">
        <v>30</v>
      </c>
      <c r="T6">
        <v>-0.19107190982239777</v>
      </c>
      <c r="U6">
        <v>1.8181257624537914</v>
      </c>
      <c r="V6">
        <v>0.38745235289924662</v>
      </c>
      <c r="W6">
        <v>-0.21576782983150627</v>
      </c>
      <c r="X6">
        <v>-0.15107221575124008</v>
      </c>
      <c r="Y6">
        <v>0.9477758071333704</v>
      </c>
      <c r="Z6">
        <v>-1.7757931115494352</v>
      </c>
      <c r="AA6">
        <v>-2.107640427661194</v>
      </c>
      <c r="AB6">
        <v>-2.0580758035123634</v>
      </c>
      <c r="AC6">
        <v>2.1043459986877795</v>
      </c>
      <c r="AD6">
        <v>-2.1176199138860961</v>
      </c>
      <c r="AE6">
        <v>2.1171148963625361</v>
      </c>
      <c r="AF6">
        <v>2.1171707733425107</v>
      </c>
      <c r="AG6">
        <v>-4.9840787887001957E-3</v>
      </c>
      <c r="AH6">
        <v>1.826307339195496</v>
      </c>
      <c r="AI6">
        <v>-1.4501944219640523</v>
      </c>
      <c r="AJ6">
        <v>-2.0992092117476124</v>
      </c>
      <c r="AK6">
        <v>-1.1756327201441195</v>
      </c>
      <c r="AL6">
        <v>-1.4002796814904253</v>
      </c>
      <c r="AM6">
        <v>-2.1278542915971839</v>
      </c>
      <c r="AN6">
        <v>-1.5551347780902567</v>
      </c>
      <c r="AO6">
        <v>0.25719366487570072</v>
      </c>
      <c r="AP6">
        <v>-2.256593830891878</v>
      </c>
      <c r="AQ6">
        <v>-2.2781163466486944</v>
      </c>
      <c r="AR6">
        <v>-0.65493821867191548</v>
      </c>
      <c r="AS6">
        <v>1.8733370770132673</v>
      </c>
      <c r="AT6">
        <v>0.64156338354809017</v>
      </c>
      <c r="AU6">
        <v>2.7498171480003526</v>
      </c>
      <c r="AV6">
        <v>-1.340035666355226</v>
      </c>
    </row>
    <row r="7" spans="1:48" x14ac:dyDescent="0.25">
      <c r="A7" t="s">
        <v>49</v>
      </c>
      <c r="B7">
        <v>5</v>
      </c>
      <c r="C7">
        <v>-2.659117997550243</v>
      </c>
      <c r="D7">
        <v>-2.1660203531543503</v>
      </c>
      <c r="E7">
        <v>-2.8707137961061844</v>
      </c>
      <c r="F7">
        <v>-1.642337111308638</v>
      </c>
      <c r="G7">
        <v>-1.9851772919719035</v>
      </c>
      <c r="H7">
        <v>-2.8542922074590109</v>
      </c>
      <c r="I7">
        <v>-2.4106315164341505</v>
      </c>
      <c r="J7">
        <v>-1.2918209999004191</v>
      </c>
      <c r="K7">
        <v>-2.1573369215511953</v>
      </c>
      <c r="L7">
        <v>-2.5644132165398559</v>
      </c>
      <c r="M7">
        <v>-2.0322230785269597</v>
      </c>
      <c r="N7">
        <v>-1.1865987661055915</v>
      </c>
      <c r="O7">
        <v>-1.2673773916790905</v>
      </c>
      <c r="P7">
        <v>-0.68758772701972037</v>
      </c>
      <c r="Q7">
        <v>-2.0390137839763742</v>
      </c>
      <c r="R7" t="s">
        <v>50</v>
      </c>
      <c r="S7">
        <v>30</v>
      </c>
      <c r="T7">
        <v>-0.19107190982239777</v>
      </c>
      <c r="U7">
        <v>1.8181257624537914</v>
      </c>
      <c r="V7">
        <v>0.38745235289924662</v>
      </c>
      <c r="W7">
        <v>-0.21576782983150627</v>
      </c>
      <c r="X7">
        <v>-0.15107221575124008</v>
      </c>
      <c r="Y7">
        <v>0.9477758071333704</v>
      </c>
      <c r="Z7">
        <v>-1.7757931115494352</v>
      </c>
      <c r="AA7">
        <v>-2.107640427661194</v>
      </c>
      <c r="AB7">
        <v>-2.0580758035123634</v>
      </c>
      <c r="AC7">
        <v>2.1043459986877795</v>
      </c>
      <c r="AD7">
        <v>-2.1176199138860961</v>
      </c>
      <c r="AE7">
        <v>2.1171148963625361</v>
      </c>
      <c r="AF7">
        <v>2.1171707733425107</v>
      </c>
      <c r="AG7">
        <v>-4.9840787887001957E-3</v>
      </c>
      <c r="AH7">
        <v>1.826307339195496</v>
      </c>
      <c r="AI7">
        <v>-2.0743664484304341</v>
      </c>
      <c r="AJ7">
        <v>-2.8741530712266963</v>
      </c>
      <c r="AK7">
        <v>-1.6392774127966103</v>
      </c>
      <c r="AL7">
        <v>-1.9748561189272715</v>
      </c>
      <c r="AM7">
        <v>-2.8933300102025812</v>
      </c>
      <c r="AN7">
        <v>-2.1862710754381469</v>
      </c>
      <c r="AO7">
        <v>-0.14578613843969318</v>
      </c>
      <c r="AP7">
        <v>-2.4092956718561567</v>
      </c>
      <c r="AQ7">
        <v>-2.4653118521349948</v>
      </c>
      <c r="AR7">
        <v>-0.68736990008817622</v>
      </c>
      <c r="AS7">
        <v>2.4909774365735275</v>
      </c>
      <c r="AT7">
        <v>1.2455617860564705</v>
      </c>
      <c r="AU7">
        <v>3.1820941413274051</v>
      </c>
      <c r="AV7">
        <v>-1.9062954900955453</v>
      </c>
    </row>
    <row r="8" spans="1:48" x14ac:dyDescent="0.25">
      <c r="A8" t="s">
        <v>49</v>
      </c>
      <c r="B8">
        <v>6</v>
      </c>
      <c r="C8">
        <v>-3.4043561751889166</v>
      </c>
      <c r="D8">
        <v>-2.7244889640018823</v>
      </c>
      <c r="E8">
        <v>-3.6512670198533987</v>
      </c>
      <c r="F8">
        <v>-2.1061515051308124</v>
      </c>
      <c r="G8">
        <v>-2.5614186084177084</v>
      </c>
      <c r="H8">
        <v>-3.6246020231859872</v>
      </c>
      <c r="I8">
        <v>-3.0481257850947507</v>
      </c>
      <c r="J8">
        <v>-1.7589298549668608</v>
      </c>
      <c r="K8">
        <v>-2.7695373030645873</v>
      </c>
      <c r="L8">
        <v>-3.2790279285527437</v>
      </c>
      <c r="M8">
        <v>-2.6234114864494074</v>
      </c>
      <c r="N8">
        <v>-1.5394434139282125</v>
      </c>
      <c r="O8">
        <v>-1.643896290068781</v>
      </c>
      <c r="P8">
        <v>-0.7200277623753597</v>
      </c>
      <c r="Q8">
        <v>-2.60870275013855</v>
      </c>
      <c r="R8" t="s">
        <v>50</v>
      </c>
      <c r="S8">
        <v>30</v>
      </c>
      <c r="T8">
        <v>-0.19107190982239777</v>
      </c>
      <c r="U8">
        <v>1.8181257624537914</v>
      </c>
      <c r="V8">
        <v>0.38745235289924662</v>
      </c>
      <c r="W8">
        <v>-0.21576782983150627</v>
      </c>
      <c r="X8">
        <v>-0.15107221575124008</v>
      </c>
      <c r="Y8">
        <v>0.9477758071333704</v>
      </c>
      <c r="Z8">
        <v>-1.7757931115494352</v>
      </c>
      <c r="AA8">
        <v>-2.107640427661194</v>
      </c>
      <c r="AB8">
        <v>-2.0580758035123634</v>
      </c>
      <c r="AC8">
        <v>2.1043459986877795</v>
      </c>
      <c r="AD8">
        <v>-2.1176199138860961</v>
      </c>
      <c r="AE8">
        <v>2.1171148963625361</v>
      </c>
      <c r="AF8">
        <v>2.1171707733425107</v>
      </c>
      <c r="AG8">
        <v>-4.9840787887001957E-3</v>
      </c>
      <c r="AH8">
        <v>1.826307339195496</v>
      </c>
      <c r="AI8">
        <v>-2.6985384748968162</v>
      </c>
      <c r="AJ8">
        <v>-3.6490969307057863</v>
      </c>
      <c r="AK8">
        <v>-2.1029221054490925</v>
      </c>
      <c r="AL8">
        <v>-2.5494325563641036</v>
      </c>
      <c r="AM8">
        <v>-3.6588057288079701</v>
      </c>
      <c r="AN8">
        <v>-2.8174073727860294</v>
      </c>
      <c r="AO8">
        <v>-0.54876594175508109</v>
      </c>
      <c r="AP8">
        <v>-2.5619975128204335</v>
      </c>
      <c r="AQ8">
        <v>-2.6525073576212912</v>
      </c>
      <c r="AR8">
        <v>-0.71980158150443707</v>
      </c>
      <c r="AS8">
        <v>3.1086177961337764</v>
      </c>
      <c r="AT8">
        <v>1.8495601885648509</v>
      </c>
      <c r="AU8">
        <v>3.6143711346544576</v>
      </c>
      <c r="AV8">
        <v>-2.4725553138358651</v>
      </c>
    </row>
    <row r="9" spans="1:48" x14ac:dyDescent="0.25">
      <c r="A9" t="s">
        <v>49</v>
      </c>
      <c r="B9">
        <v>7</v>
      </c>
      <c r="C9">
        <v>-4.1495943528275969</v>
      </c>
      <c r="D9">
        <v>-3.2829575748494175</v>
      </c>
      <c r="E9">
        <v>-4.4318202436006064</v>
      </c>
      <c r="F9">
        <v>-2.5699658989529923</v>
      </c>
      <c r="G9">
        <v>-3.1376599248635251</v>
      </c>
      <c r="H9">
        <v>-4.3949118389129636</v>
      </c>
      <c r="I9">
        <v>-3.6856200537553554</v>
      </c>
      <c r="J9">
        <v>-2.2260387100333068</v>
      </c>
      <c r="K9">
        <v>-3.3817376845779856</v>
      </c>
      <c r="L9">
        <v>-3.9936426405656413</v>
      </c>
      <c r="M9">
        <v>-3.2145998943718546</v>
      </c>
      <c r="N9">
        <v>-1.892288061750836</v>
      </c>
      <c r="O9">
        <v>-2.020415188458478</v>
      </c>
      <c r="P9">
        <v>-0.75246779773099626</v>
      </c>
      <c r="Q9">
        <v>-3.1783917163007258</v>
      </c>
      <c r="R9" t="s">
        <v>50</v>
      </c>
      <c r="S9">
        <v>30</v>
      </c>
      <c r="T9">
        <v>-0.19107190982239777</v>
      </c>
      <c r="U9">
        <v>1.8181257624537914</v>
      </c>
      <c r="V9">
        <v>0.38745235289924662</v>
      </c>
      <c r="W9">
        <v>-0.21576782983150627</v>
      </c>
      <c r="X9">
        <v>-0.15107221575124008</v>
      </c>
      <c r="Y9">
        <v>0.9477758071333704</v>
      </c>
      <c r="Z9">
        <v>-1.7757931115494352</v>
      </c>
      <c r="AA9">
        <v>-2.107640427661194</v>
      </c>
      <c r="AB9">
        <v>-2.0580758035123634</v>
      </c>
      <c r="AC9">
        <v>2.1043459986877795</v>
      </c>
      <c r="AD9">
        <v>-2.1176199138860961</v>
      </c>
      <c r="AE9">
        <v>2.1171148963625361</v>
      </c>
      <c r="AF9">
        <v>2.1171707733425107</v>
      </c>
      <c r="AG9">
        <v>-4.9840787887001957E-3</v>
      </c>
      <c r="AH9">
        <v>1.826307339195496</v>
      </c>
      <c r="AI9">
        <v>-3.3227105013631899</v>
      </c>
      <c r="AJ9">
        <v>-4.4240407901848631</v>
      </c>
      <c r="AK9">
        <v>-2.5665667981015834</v>
      </c>
      <c r="AL9">
        <v>-3.1240089938009463</v>
      </c>
      <c r="AM9">
        <v>-4.4242814474133549</v>
      </c>
      <c r="AN9">
        <v>-3.4485436701339194</v>
      </c>
      <c r="AO9">
        <v>-0.95174574507047194</v>
      </c>
      <c r="AP9">
        <v>-2.7146993537847122</v>
      </c>
      <c r="AQ9">
        <v>-2.8397028631075898</v>
      </c>
      <c r="AR9">
        <v>-0.7522332629206927</v>
      </c>
      <c r="AS9">
        <v>3.7262581556940368</v>
      </c>
      <c r="AT9">
        <v>2.4535585910732314</v>
      </c>
      <c r="AU9">
        <v>4.0466481279815101</v>
      </c>
      <c r="AV9">
        <v>-3.0388151375761843</v>
      </c>
    </row>
    <row r="10" spans="1:48" x14ac:dyDescent="0.25">
      <c r="A10" t="s">
        <v>49</v>
      </c>
      <c r="B10">
        <v>8</v>
      </c>
      <c r="C10">
        <v>-4.8948325304662763</v>
      </c>
      <c r="D10">
        <v>-3.8414261856969532</v>
      </c>
      <c r="E10">
        <v>-5.2123734673478275</v>
      </c>
      <c r="F10">
        <v>-3.0337802927751696</v>
      </c>
      <c r="G10">
        <v>-3.7139012413093413</v>
      </c>
      <c r="H10">
        <v>-5.1652216546399474</v>
      </c>
      <c r="I10">
        <v>-4.3231143224159601</v>
      </c>
      <c r="J10">
        <v>-2.6931475650997445</v>
      </c>
      <c r="K10">
        <v>-3.9939380660913804</v>
      </c>
      <c r="L10">
        <v>-4.7082573525785341</v>
      </c>
      <c r="M10">
        <v>-3.8057883022943022</v>
      </c>
      <c r="N10">
        <v>-2.2451327095734572</v>
      </c>
      <c r="O10">
        <v>-2.3969340868481752</v>
      </c>
      <c r="P10">
        <v>-0.78490783308663814</v>
      </c>
      <c r="Q10">
        <v>-3.7480806824629096</v>
      </c>
      <c r="R10" t="s">
        <v>50</v>
      </c>
      <c r="S10">
        <v>30</v>
      </c>
      <c r="T10">
        <v>-0.19107190982239777</v>
      </c>
      <c r="U10">
        <v>1.8181257624537914</v>
      </c>
      <c r="V10">
        <v>0.38745235289924662</v>
      </c>
      <c r="W10">
        <v>-0.21576782983150627</v>
      </c>
      <c r="X10">
        <v>-0.15107221575124008</v>
      </c>
      <c r="Y10">
        <v>0.9477758071333704</v>
      </c>
      <c r="Z10">
        <v>-1.7757931115494352</v>
      </c>
      <c r="AA10">
        <v>-2.107640427661194</v>
      </c>
      <c r="AB10">
        <v>-2.0580758035123634</v>
      </c>
      <c r="AC10">
        <v>2.1043459986877795</v>
      </c>
      <c r="AD10">
        <v>-2.1176199138860961</v>
      </c>
      <c r="AE10">
        <v>2.1171148963625361</v>
      </c>
      <c r="AF10">
        <v>2.1171707733425107</v>
      </c>
      <c r="AG10">
        <v>-4.9840787887001957E-3</v>
      </c>
      <c r="AH10">
        <v>1.826307339195496</v>
      </c>
      <c r="AI10">
        <v>-3.9468825278295796</v>
      </c>
      <c r="AJ10">
        <v>-5.1989846496639602</v>
      </c>
      <c r="AK10">
        <v>-3.0302114907540689</v>
      </c>
      <c r="AL10">
        <v>-3.698585431237789</v>
      </c>
      <c r="AM10">
        <v>-5.1897571660187438</v>
      </c>
      <c r="AN10">
        <v>-4.0796799674818054</v>
      </c>
      <c r="AO10">
        <v>-1.3547255483858598</v>
      </c>
      <c r="AP10">
        <v>-2.8674011947489899</v>
      </c>
      <c r="AQ10">
        <v>-3.0268983685938902</v>
      </c>
      <c r="AR10">
        <v>-0.7846649443369561</v>
      </c>
      <c r="AS10">
        <v>4.3438985152542919</v>
      </c>
      <c r="AT10">
        <v>3.057556993581612</v>
      </c>
      <c r="AU10">
        <v>4.4789251213085626</v>
      </c>
      <c r="AV10">
        <v>-3.6050749613165198</v>
      </c>
    </row>
    <row r="11" spans="1:48" x14ac:dyDescent="0.25">
      <c r="A11" t="s">
        <v>49</v>
      </c>
      <c r="B11">
        <v>9</v>
      </c>
      <c r="C11">
        <v>-5.6400707081049504</v>
      </c>
      <c r="D11">
        <v>-4.3998947965444888</v>
      </c>
      <c r="E11">
        <v>-5.9929266910950352</v>
      </c>
      <c r="F11">
        <v>-3.4975946865973495</v>
      </c>
      <c r="G11">
        <v>-4.2901425577551526</v>
      </c>
      <c r="H11">
        <v>-5.9355314703669357</v>
      </c>
      <c r="I11">
        <v>-4.9606085910765598</v>
      </c>
      <c r="J11">
        <v>-3.1602564201661947</v>
      </c>
      <c r="K11">
        <v>-4.6061384476047786</v>
      </c>
      <c r="L11">
        <v>-5.4228720645914317</v>
      </c>
      <c r="M11">
        <v>-4.3969767102167543</v>
      </c>
      <c r="N11">
        <v>-2.5979773573960809</v>
      </c>
      <c r="O11">
        <v>-2.7734529852378689</v>
      </c>
      <c r="P11">
        <v>-0.81734786844227747</v>
      </c>
      <c r="Q11">
        <v>-4.3177696486250934</v>
      </c>
      <c r="R11" t="s">
        <v>50</v>
      </c>
      <c r="S11">
        <v>30</v>
      </c>
      <c r="T11">
        <v>-0.19107190982239777</v>
      </c>
      <c r="U11">
        <v>1.8181257624537914</v>
      </c>
      <c r="V11">
        <v>0.38745235289924662</v>
      </c>
      <c r="W11">
        <v>-0.21576782983150627</v>
      </c>
      <c r="X11">
        <v>-0.15107221575124008</v>
      </c>
      <c r="Y11">
        <v>0.9477758071333704</v>
      </c>
      <c r="Z11">
        <v>-1.7757931115494352</v>
      </c>
      <c r="AA11">
        <v>-2.107640427661194</v>
      </c>
      <c r="AB11">
        <v>-2.0580758035123634</v>
      </c>
      <c r="AC11">
        <v>2.1043459986877795</v>
      </c>
      <c r="AD11">
        <v>-2.1176199138860961</v>
      </c>
      <c r="AE11">
        <v>2.1171148963625361</v>
      </c>
      <c r="AF11">
        <v>2.1171707733425107</v>
      </c>
      <c r="AG11">
        <v>-4.9840787887001957E-3</v>
      </c>
      <c r="AH11">
        <v>1.826307339195496</v>
      </c>
      <c r="AI11">
        <v>-4.5710545542959613</v>
      </c>
      <c r="AJ11">
        <v>-5.9739285091430405</v>
      </c>
      <c r="AK11">
        <v>-3.4938561834065598</v>
      </c>
      <c r="AL11">
        <v>-4.2731618686746282</v>
      </c>
      <c r="AM11">
        <v>-5.9552328846241407</v>
      </c>
      <c r="AN11">
        <v>-4.7108162648296918</v>
      </c>
      <c r="AO11">
        <v>-1.7577053517012566</v>
      </c>
      <c r="AP11">
        <v>-3.020103035713269</v>
      </c>
      <c r="AQ11">
        <v>-3.2140938740801879</v>
      </c>
      <c r="AR11">
        <v>-0.81709662575321684</v>
      </c>
      <c r="AS11">
        <v>4.9615388748145461</v>
      </c>
      <c r="AT11">
        <v>3.6615553960900007</v>
      </c>
      <c r="AU11">
        <v>4.9112021146356195</v>
      </c>
      <c r="AV11">
        <v>-4.1713347850568399</v>
      </c>
    </row>
    <row r="12" spans="1:48" x14ac:dyDescent="0.25">
      <c r="A12" t="s">
        <v>49</v>
      </c>
      <c r="B12">
        <v>10</v>
      </c>
      <c r="C12">
        <v>-6.3853088857436235</v>
      </c>
      <c r="D12">
        <v>-4.9583634073920235</v>
      </c>
      <c r="E12">
        <v>-6.7734799148422491</v>
      </c>
      <c r="F12">
        <v>-3.9614090804195268</v>
      </c>
      <c r="G12">
        <v>-4.8663838742009631</v>
      </c>
      <c r="H12">
        <v>-6.7058412860939161</v>
      </c>
      <c r="I12">
        <v>-5.5981028597371649</v>
      </c>
      <c r="J12">
        <v>-3.6273652752326364</v>
      </c>
      <c r="K12">
        <v>-5.2183388291181707</v>
      </c>
      <c r="L12">
        <v>-6.137486776604324</v>
      </c>
      <c r="M12">
        <v>-4.9881651181392019</v>
      </c>
      <c r="N12">
        <v>-2.9508220052187046</v>
      </c>
      <c r="O12">
        <v>-3.1499718836275661</v>
      </c>
      <c r="P12">
        <v>-0.84978790379791669</v>
      </c>
      <c r="Q12">
        <v>-4.8874586147872776</v>
      </c>
      <c r="R12" t="s">
        <v>50</v>
      </c>
      <c r="S12">
        <v>30</v>
      </c>
      <c r="T12">
        <v>-0.19107190982239777</v>
      </c>
      <c r="U12">
        <v>1.8181257624537914</v>
      </c>
      <c r="V12">
        <v>0.38745235289924662</v>
      </c>
      <c r="W12">
        <v>-0.21576782983150627</v>
      </c>
      <c r="X12">
        <v>-0.15107221575124008</v>
      </c>
      <c r="Y12">
        <v>0.9477758071333704</v>
      </c>
      <c r="Z12">
        <v>-1.7757931115494352</v>
      </c>
      <c r="AA12">
        <v>-2.107640427661194</v>
      </c>
      <c r="AB12">
        <v>-2.0580758035123634</v>
      </c>
      <c r="AC12">
        <v>2.1043459986877795</v>
      </c>
      <c r="AD12">
        <v>-2.1176199138860961</v>
      </c>
      <c r="AE12">
        <v>2.1171148963625361</v>
      </c>
      <c r="AF12">
        <v>2.1171707733425107</v>
      </c>
      <c r="AG12">
        <v>-4.9840787887001957E-3</v>
      </c>
      <c r="AH12">
        <v>1.826307339195496</v>
      </c>
      <c r="AI12">
        <v>-5.1952265807623439</v>
      </c>
      <c r="AJ12">
        <v>-6.748872368622127</v>
      </c>
      <c r="AK12">
        <v>-3.9575008760590449</v>
      </c>
      <c r="AL12">
        <v>-4.8477383061114638</v>
      </c>
      <c r="AM12">
        <v>-6.7207086032295296</v>
      </c>
      <c r="AN12">
        <v>-5.3419525621775819</v>
      </c>
      <c r="AO12">
        <v>-2.1606851550166448</v>
      </c>
      <c r="AP12">
        <v>-3.1728048766775476</v>
      </c>
      <c r="AQ12">
        <v>-3.4012893795664869</v>
      </c>
      <c r="AR12">
        <v>-0.84952830716947769</v>
      </c>
      <c r="AS12">
        <v>5.5791792343748012</v>
      </c>
      <c r="AT12">
        <v>4.2655537985983809</v>
      </c>
      <c r="AU12">
        <v>5.343479107962672</v>
      </c>
      <c r="AV12">
        <v>-4.737594608797175</v>
      </c>
    </row>
    <row r="13" spans="1:48" x14ac:dyDescent="0.25">
      <c r="A13" t="s">
        <v>51</v>
      </c>
      <c r="B13">
        <v>1</v>
      </c>
      <c r="C13">
        <v>-0.12891418476087424</v>
      </c>
      <c r="D13">
        <v>-0.27406546742596466</v>
      </c>
      <c r="E13">
        <v>-0.15409457054934286</v>
      </c>
      <c r="F13">
        <v>-4.1097618667546437E-2</v>
      </c>
      <c r="G13">
        <v>-3.4609088077709179E-4</v>
      </c>
      <c r="H13">
        <v>-0.19008274134119793</v>
      </c>
      <c r="I13">
        <v>-0.15706897435367584</v>
      </c>
      <c r="J13">
        <v>-1.7108287645245062E-3</v>
      </c>
      <c r="K13">
        <v>4.2146325463885206E-2</v>
      </c>
      <c r="L13">
        <v>-2.3210655222144889E-2</v>
      </c>
      <c r="M13">
        <v>0.11029549471023285</v>
      </c>
      <c r="N13">
        <v>2.1024788055203553E-2</v>
      </c>
      <c r="O13">
        <v>0.23869820187969129</v>
      </c>
      <c r="P13">
        <v>-0.55782758559716339</v>
      </c>
      <c r="Q13">
        <v>0.2397420806723452</v>
      </c>
      <c r="R13" t="s">
        <v>50</v>
      </c>
      <c r="S13">
        <v>30</v>
      </c>
      <c r="T13">
        <v>-0.19107190982239777</v>
      </c>
      <c r="U13">
        <v>1.8181257624537914</v>
      </c>
      <c r="V13">
        <v>0.38745235289924662</v>
      </c>
      <c r="W13">
        <v>-0.21576782983150627</v>
      </c>
      <c r="X13">
        <v>-0.15107221575124008</v>
      </c>
      <c r="Y13">
        <v>0.9477758071333704</v>
      </c>
      <c r="Z13">
        <v>-1.7757931115494352</v>
      </c>
      <c r="AA13">
        <v>-2.107640427661194</v>
      </c>
      <c r="AB13">
        <v>-2.0580758035123634</v>
      </c>
      <c r="AC13">
        <v>2.1043459986877795</v>
      </c>
      <c r="AD13">
        <v>-2.1176199138860961</v>
      </c>
      <c r="AE13">
        <v>2.1171148963625361</v>
      </c>
      <c r="AF13">
        <v>2.1171707733425107</v>
      </c>
      <c r="AG13">
        <v>-4.9840787887001957E-3</v>
      </c>
      <c r="AH13">
        <v>1.826307339195496</v>
      </c>
      <c r="AI13">
        <v>4.4798254330424205E-2</v>
      </c>
      <c r="AJ13">
        <v>-0.17705654617295061</v>
      </c>
      <c r="AK13">
        <v>-3.8623784282365743E-2</v>
      </c>
      <c r="AL13">
        <v>4.2404989107266301E-3</v>
      </c>
      <c r="AM13">
        <v>-0.24583985240531561</v>
      </c>
      <c r="AN13">
        <v>4.4815835568714629E-2</v>
      </c>
      <c r="AO13">
        <v>0.96720569928853128</v>
      </c>
      <c r="AP13">
        <v>-1.8866681045963556</v>
      </c>
      <c r="AQ13">
        <v>-1.7165298301897989</v>
      </c>
      <c r="AR13">
        <v>-0.55764317442313305</v>
      </c>
      <c r="AS13">
        <v>0.27194970553081504</v>
      </c>
      <c r="AT13">
        <v>-0.90228412543157621</v>
      </c>
      <c r="AU13">
        <v>1.6154844538319177</v>
      </c>
      <c r="AV13">
        <v>0.35874380486574864</v>
      </c>
    </row>
    <row r="14" spans="1:48" x14ac:dyDescent="0.25">
      <c r="A14" t="s">
        <v>51</v>
      </c>
      <c r="B14">
        <v>2</v>
      </c>
      <c r="C14">
        <v>-1.3249012601648793</v>
      </c>
      <c r="D14">
        <v>-1.1744536359352526</v>
      </c>
      <c r="E14">
        <v>-1.3402414637285658</v>
      </c>
      <c r="F14">
        <v>-0.75893009513734944</v>
      </c>
      <c r="G14">
        <v>-0.89672147201869856</v>
      </c>
      <c r="H14">
        <v>-1.3774223538582977</v>
      </c>
      <c r="I14">
        <v>-1.0909777755762113</v>
      </c>
      <c r="J14">
        <v>-1.0471449329608513</v>
      </c>
      <c r="K14">
        <v>-0.8193723350880131</v>
      </c>
      <c r="L14">
        <v>-1.0550816539689063</v>
      </c>
      <c r="M14">
        <v>-0.70312797166481189</v>
      </c>
      <c r="N14">
        <v>-0.5355748968971118</v>
      </c>
      <c r="O14">
        <v>-0.13782069651000256</v>
      </c>
      <c r="P14">
        <v>-0.59026762095280261</v>
      </c>
      <c r="Q14">
        <v>-0.32994688548983064</v>
      </c>
      <c r="R14" t="s">
        <v>50</v>
      </c>
      <c r="S14">
        <v>30</v>
      </c>
      <c r="T14">
        <v>-0.19107190982239777</v>
      </c>
      <c r="U14">
        <v>1.8181257624537914</v>
      </c>
      <c r="V14">
        <v>0.38745235289924662</v>
      </c>
      <c r="W14">
        <v>-0.21576782983150627</v>
      </c>
      <c r="X14">
        <v>-0.15107221575124008</v>
      </c>
      <c r="Y14">
        <v>0.9477758071333704</v>
      </c>
      <c r="Z14">
        <v>-1.7757931115494352</v>
      </c>
      <c r="AA14">
        <v>-2.107640427661194</v>
      </c>
      <c r="AB14">
        <v>-2.0580758035123634</v>
      </c>
      <c r="AC14">
        <v>2.1043459986877795</v>
      </c>
      <c r="AD14">
        <v>-2.1176199138860961</v>
      </c>
      <c r="AE14">
        <v>2.1171148963625361</v>
      </c>
      <c r="AF14">
        <v>2.1171707733425107</v>
      </c>
      <c r="AG14">
        <v>-4.9840787887001957E-3</v>
      </c>
      <c r="AH14">
        <v>1.826307339195496</v>
      </c>
      <c r="AI14">
        <v>-0.95689717524063489</v>
      </c>
      <c r="AJ14">
        <v>-1.3546793185146433</v>
      </c>
      <c r="AK14">
        <v>-0.75619361903056148</v>
      </c>
      <c r="AL14">
        <v>-0.88954507043545705</v>
      </c>
      <c r="AM14">
        <v>-1.425728287634995</v>
      </c>
      <c r="AN14">
        <v>-0.87977874016385527</v>
      </c>
      <c r="AO14">
        <v>6.5298520439804275E-2</v>
      </c>
      <c r="AP14">
        <v>-2.1275497421579468</v>
      </c>
      <c r="AQ14">
        <v>-1.9037253356760966</v>
      </c>
      <c r="AR14">
        <v>-0.5900748558393939</v>
      </c>
      <c r="AS14">
        <v>1.1411237722893812</v>
      </c>
      <c r="AT14">
        <v>-3.0138024377720861E-2</v>
      </c>
      <c r="AU14">
        <v>2.2102597329716933</v>
      </c>
      <c r="AV14">
        <v>-0.20751601887457086</v>
      </c>
    </row>
    <row r="15" spans="1:48" x14ac:dyDescent="0.25">
      <c r="A15" t="s">
        <v>51</v>
      </c>
      <c r="B15">
        <v>3</v>
      </c>
      <c r="C15">
        <v>-2.5208883355688778</v>
      </c>
      <c r="D15">
        <v>-2.0748418044445471</v>
      </c>
      <c r="E15">
        <v>-2.5263883569077952</v>
      </c>
      <c r="F15">
        <v>-1.4767625716071495</v>
      </c>
      <c r="G15">
        <v>-1.7930968531566314</v>
      </c>
      <c r="H15">
        <v>-2.5647619663754124</v>
      </c>
      <c r="I15">
        <v>-2.0248865767987509</v>
      </c>
      <c r="J15">
        <v>-2.0925790371571784</v>
      </c>
      <c r="K15">
        <v>-1.6808909956399143</v>
      </c>
      <c r="L15">
        <v>-2.086952652715663</v>
      </c>
      <c r="M15">
        <v>-1.5165514380398617</v>
      </c>
      <c r="N15">
        <v>-1.0921745818494299</v>
      </c>
      <c r="O15">
        <v>-0.51433959489969638</v>
      </c>
      <c r="P15">
        <v>-0.62270765630844194</v>
      </c>
      <c r="Q15">
        <v>-0.89963585165201454</v>
      </c>
      <c r="R15" t="s">
        <v>50</v>
      </c>
      <c r="S15">
        <v>30</v>
      </c>
      <c r="T15">
        <v>-0.19107190982239777</v>
      </c>
      <c r="U15">
        <v>1.8181257624537914</v>
      </c>
      <c r="V15">
        <v>0.38745235289924662</v>
      </c>
      <c r="W15">
        <v>-0.21576782983150627</v>
      </c>
      <c r="X15">
        <v>-0.15107221575124008</v>
      </c>
      <c r="Y15">
        <v>0.9477758071333704</v>
      </c>
      <c r="Z15">
        <v>-1.7757931115494352</v>
      </c>
      <c r="AA15">
        <v>-2.107640427661194</v>
      </c>
      <c r="AB15">
        <v>-2.0580758035123634</v>
      </c>
      <c r="AC15">
        <v>2.1043459986877795</v>
      </c>
      <c r="AD15">
        <v>-2.1176199138860961</v>
      </c>
      <c r="AE15">
        <v>2.1171148963625361</v>
      </c>
      <c r="AF15">
        <v>2.1171707733425107</v>
      </c>
      <c r="AG15">
        <v>-4.9840787887001957E-3</v>
      </c>
      <c r="AH15">
        <v>1.826307339195496</v>
      </c>
      <c r="AI15">
        <v>-1.9585926048116697</v>
      </c>
      <c r="AJ15">
        <v>-2.5323020908563363</v>
      </c>
      <c r="AK15">
        <v>-1.4737634537787572</v>
      </c>
      <c r="AL15">
        <v>-1.7833306397816548</v>
      </c>
      <c r="AM15">
        <v>-2.6056167228646907</v>
      </c>
      <c r="AN15">
        <v>-1.804373315896429</v>
      </c>
      <c r="AO15">
        <v>-0.83660865840892873</v>
      </c>
      <c r="AP15">
        <v>-2.3684313797195378</v>
      </c>
      <c r="AQ15">
        <v>-2.0909208411623954</v>
      </c>
      <c r="AR15">
        <v>-0.62250653725565464</v>
      </c>
      <c r="AS15">
        <v>2.0102978390479533</v>
      </c>
      <c r="AT15">
        <v>0.84200807667614286</v>
      </c>
      <c r="AU15">
        <v>2.8050350121114724</v>
      </c>
      <c r="AV15">
        <v>-0.7737758426149064</v>
      </c>
    </row>
    <row r="16" spans="1:48" x14ac:dyDescent="0.25">
      <c r="A16" t="s">
        <v>51</v>
      </c>
      <c r="B16">
        <v>4</v>
      </c>
      <c r="C16">
        <v>-3.7168754109728828</v>
      </c>
      <c r="D16">
        <v>-2.9752299729538421</v>
      </c>
      <c r="E16">
        <v>-3.7125352500870243</v>
      </c>
      <c r="F16">
        <v>-2.1945950480769496</v>
      </c>
      <c r="G16">
        <v>-2.6894722342945587</v>
      </c>
      <c r="H16">
        <v>-3.7521015788925269</v>
      </c>
      <c r="I16">
        <v>-2.958795378021291</v>
      </c>
      <c r="J16">
        <v>-3.1380131413535053</v>
      </c>
      <c r="K16">
        <v>-2.5424096561918152</v>
      </c>
      <c r="L16">
        <v>-3.1188236514624244</v>
      </c>
      <c r="M16">
        <v>-2.3299749044149092</v>
      </c>
      <c r="N16">
        <v>-1.648774266801748</v>
      </c>
      <c r="O16">
        <v>-0.89085849328939348</v>
      </c>
      <c r="P16">
        <v>-0.65514769166408116</v>
      </c>
      <c r="Q16">
        <v>-1.4693248178141904</v>
      </c>
      <c r="R16" t="s">
        <v>50</v>
      </c>
      <c r="S16">
        <v>30</v>
      </c>
      <c r="T16">
        <v>-0.19107190982239777</v>
      </c>
      <c r="U16">
        <v>1.8181257624537914</v>
      </c>
      <c r="V16">
        <v>0.38745235289924662</v>
      </c>
      <c r="W16">
        <v>-0.21576782983150627</v>
      </c>
      <c r="X16">
        <v>-0.15107221575124008</v>
      </c>
      <c r="Y16">
        <v>0.9477758071333704</v>
      </c>
      <c r="Z16">
        <v>-1.7757931115494352</v>
      </c>
      <c r="AA16">
        <v>-2.107640427661194</v>
      </c>
      <c r="AB16">
        <v>-2.0580758035123634</v>
      </c>
      <c r="AC16">
        <v>2.1043459986877795</v>
      </c>
      <c r="AD16">
        <v>-2.1176199138860961</v>
      </c>
      <c r="AE16">
        <v>2.1171148963625361</v>
      </c>
      <c r="AF16">
        <v>2.1171707733425107</v>
      </c>
      <c r="AG16">
        <v>-4.9840787887001957E-3</v>
      </c>
      <c r="AH16">
        <v>1.826307339195496</v>
      </c>
      <c r="AI16">
        <v>-2.9602880343827209</v>
      </c>
      <c r="AJ16">
        <v>-3.7099248631980286</v>
      </c>
      <c r="AK16">
        <v>-2.1913332885269532</v>
      </c>
      <c r="AL16">
        <v>-2.6771162091278455</v>
      </c>
      <c r="AM16">
        <v>-3.7855051580943821</v>
      </c>
      <c r="AN16">
        <v>-2.728967891629003</v>
      </c>
      <c r="AO16">
        <v>-1.7385158372576646</v>
      </c>
      <c r="AP16">
        <v>-2.6093130172811283</v>
      </c>
      <c r="AQ16">
        <v>-2.2781163466486944</v>
      </c>
      <c r="AR16">
        <v>-0.65493821867191548</v>
      </c>
      <c r="AS16">
        <v>2.8794719058065192</v>
      </c>
      <c r="AT16">
        <v>1.7141541777299982</v>
      </c>
      <c r="AU16">
        <v>3.3998102912512502</v>
      </c>
      <c r="AV16">
        <v>-1.340035666355226</v>
      </c>
    </row>
    <row r="17" spans="1:48" x14ac:dyDescent="0.25">
      <c r="A17" t="s">
        <v>51</v>
      </c>
      <c r="B17">
        <v>5</v>
      </c>
      <c r="C17">
        <v>-4.9128624863768877</v>
      </c>
      <c r="D17">
        <v>-3.8756181414631299</v>
      </c>
      <c r="E17">
        <v>-4.8986821432662415</v>
      </c>
      <c r="F17">
        <v>-2.9124275245467528</v>
      </c>
      <c r="G17">
        <v>-3.5858476154324914</v>
      </c>
      <c r="H17">
        <v>-4.9394411914096263</v>
      </c>
      <c r="I17">
        <v>-3.8927041792438311</v>
      </c>
      <c r="J17">
        <v>-4.1834472455498277</v>
      </c>
      <c r="K17">
        <v>-3.4039283167437135</v>
      </c>
      <c r="L17">
        <v>-4.1506946502091759</v>
      </c>
      <c r="M17">
        <v>-3.1433983707899538</v>
      </c>
      <c r="N17">
        <v>-2.205373951754066</v>
      </c>
      <c r="O17">
        <v>-1.2673773916790905</v>
      </c>
      <c r="P17">
        <v>-0.68758772701972037</v>
      </c>
      <c r="Q17">
        <v>-2.0390137839763742</v>
      </c>
      <c r="R17" t="s">
        <v>50</v>
      </c>
      <c r="S17">
        <v>30</v>
      </c>
      <c r="T17">
        <v>-0.19107190982239777</v>
      </c>
      <c r="U17">
        <v>1.8181257624537914</v>
      </c>
      <c r="V17">
        <v>0.38745235289924662</v>
      </c>
      <c r="W17">
        <v>-0.21576782983150627</v>
      </c>
      <c r="X17">
        <v>-0.15107221575124008</v>
      </c>
      <c r="Y17">
        <v>0.9477758071333704</v>
      </c>
      <c r="Z17">
        <v>-1.7757931115494352</v>
      </c>
      <c r="AA17">
        <v>-2.107640427661194</v>
      </c>
      <c r="AB17">
        <v>-2.0580758035123634</v>
      </c>
      <c r="AC17">
        <v>2.1043459986877795</v>
      </c>
      <c r="AD17">
        <v>-2.1176199138860961</v>
      </c>
      <c r="AE17">
        <v>2.1171148963625361</v>
      </c>
      <c r="AF17">
        <v>2.1171707733425107</v>
      </c>
      <c r="AG17">
        <v>-4.9840787887001957E-3</v>
      </c>
      <c r="AH17">
        <v>1.826307339195496</v>
      </c>
      <c r="AI17">
        <v>-3.9619834639537719</v>
      </c>
      <c r="AJ17">
        <v>-4.8875476355397076</v>
      </c>
      <c r="AK17">
        <v>-2.9089031232751488</v>
      </c>
      <c r="AL17">
        <v>-3.5709017784740436</v>
      </c>
      <c r="AM17">
        <v>-4.9653935933240652</v>
      </c>
      <c r="AN17">
        <v>-3.6535624673615765</v>
      </c>
      <c r="AO17">
        <v>-2.6404230161063946</v>
      </c>
      <c r="AP17">
        <v>-2.8501946548427193</v>
      </c>
      <c r="AQ17">
        <v>-2.4653118521349948</v>
      </c>
      <c r="AR17">
        <v>-0.68736990008817622</v>
      </c>
      <c r="AS17">
        <v>3.7486459725650856</v>
      </c>
      <c r="AT17">
        <v>2.5863002787838534</v>
      </c>
      <c r="AU17">
        <v>3.9945855703910258</v>
      </c>
      <c r="AV17">
        <v>-1.9062954900955453</v>
      </c>
    </row>
    <row r="18" spans="1:48" x14ac:dyDescent="0.25">
      <c r="A18" t="s">
        <v>51</v>
      </c>
      <c r="B18">
        <v>6</v>
      </c>
      <c r="C18">
        <v>-6.1088495617808931</v>
      </c>
      <c r="D18">
        <v>-4.7760063099724217</v>
      </c>
      <c r="E18">
        <v>-6.0848290364454707</v>
      </c>
      <c r="F18">
        <v>-3.6302600010165524</v>
      </c>
      <c r="G18">
        <v>-4.4822229965704183</v>
      </c>
      <c r="H18">
        <v>-6.1267808039267342</v>
      </c>
      <c r="I18">
        <v>-4.8266129804663711</v>
      </c>
      <c r="J18">
        <v>-5.228881349746155</v>
      </c>
      <c r="K18">
        <v>-4.2654469772956176</v>
      </c>
      <c r="L18">
        <v>-5.1825656489559373</v>
      </c>
      <c r="M18">
        <v>-3.956821837165001</v>
      </c>
      <c r="N18">
        <v>-2.7619736367063812</v>
      </c>
      <c r="O18">
        <v>-1.643896290068781</v>
      </c>
      <c r="P18">
        <v>-0.7200277623753597</v>
      </c>
      <c r="Q18">
        <v>-2.60870275013855</v>
      </c>
      <c r="R18" t="s">
        <v>50</v>
      </c>
      <c r="S18">
        <v>30</v>
      </c>
      <c r="T18">
        <v>-0.19107190982239777</v>
      </c>
      <c r="U18">
        <v>1.8181257624537914</v>
      </c>
      <c r="V18">
        <v>0.38745235289924662</v>
      </c>
      <c r="W18">
        <v>-0.21576782983150627</v>
      </c>
      <c r="X18">
        <v>-0.15107221575124008</v>
      </c>
      <c r="Y18">
        <v>0.9477758071333704</v>
      </c>
      <c r="Z18">
        <v>-1.7757931115494352</v>
      </c>
      <c r="AA18">
        <v>-2.107640427661194</v>
      </c>
      <c r="AB18">
        <v>-2.0580758035123634</v>
      </c>
      <c r="AC18">
        <v>2.1043459986877795</v>
      </c>
      <c r="AD18">
        <v>-2.1176199138860961</v>
      </c>
      <c r="AE18">
        <v>2.1171148963625361</v>
      </c>
      <c r="AF18">
        <v>2.1171707733425107</v>
      </c>
      <c r="AG18">
        <v>-4.9840787887001957E-3</v>
      </c>
      <c r="AH18">
        <v>1.826307339195496</v>
      </c>
      <c r="AI18">
        <v>-4.9636788935248148</v>
      </c>
      <c r="AJ18">
        <v>-6.0651704078814035</v>
      </c>
      <c r="AK18">
        <v>-3.6264729580233444</v>
      </c>
      <c r="AL18">
        <v>-4.4646873478202345</v>
      </c>
      <c r="AM18">
        <v>-6.1452820285537531</v>
      </c>
      <c r="AN18">
        <v>-4.5781570430941505</v>
      </c>
      <c r="AO18">
        <v>-3.5423301949551247</v>
      </c>
      <c r="AP18">
        <v>-3.0910762924043094</v>
      </c>
      <c r="AQ18">
        <v>-2.6525073576212912</v>
      </c>
      <c r="AR18">
        <v>-0.71980158150443707</v>
      </c>
      <c r="AS18">
        <v>4.6178200393236573</v>
      </c>
      <c r="AT18">
        <v>3.4584463798377088</v>
      </c>
      <c r="AU18">
        <v>4.5893608495308031</v>
      </c>
      <c r="AV18">
        <v>-2.4725553138358651</v>
      </c>
    </row>
    <row r="19" spans="1:48" x14ac:dyDescent="0.25">
      <c r="A19" t="s">
        <v>51</v>
      </c>
      <c r="B19">
        <v>7</v>
      </c>
      <c r="C19">
        <v>-7.3048366371848914</v>
      </c>
      <c r="D19">
        <v>-5.6763944784817131</v>
      </c>
      <c r="E19">
        <v>-7.2709759296246936</v>
      </c>
      <c r="F19">
        <v>-4.3480924774863556</v>
      </c>
      <c r="G19">
        <v>-5.3785983777083519</v>
      </c>
      <c r="H19">
        <v>-7.3141204164438447</v>
      </c>
      <c r="I19">
        <v>-5.7605217816889063</v>
      </c>
      <c r="J19">
        <v>-6.2743154539424859</v>
      </c>
      <c r="K19">
        <v>-5.1269656378475164</v>
      </c>
      <c r="L19">
        <v>-6.2144366477026987</v>
      </c>
      <c r="M19">
        <v>-4.7702453035400509</v>
      </c>
      <c r="N19">
        <v>-3.3185733216586994</v>
      </c>
      <c r="O19">
        <v>-2.020415188458478</v>
      </c>
      <c r="P19">
        <v>-0.75246779773099626</v>
      </c>
      <c r="Q19">
        <v>-3.1783917163007258</v>
      </c>
      <c r="R19" t="s">
        <v>50</v>
      </c>
      <c r="S19">
        <v>30</v>
      </c>
      <c r="T19">
        <v>-0.19107190982239777</v>
      </c>
      <c r="U19">
        <v>1.8181257624537914</v>
      </c>
      <c r="V19">
        <v>0.38745235289924662</v>
      </c>
      <c r="W19">
        <v>-0.21576782983150627</v>
      </c>
      <c r="X19">
        <v>-0.15107221575124008</v>
      </c>
      <c r="Y19">
        <v>0.9477758071333704</v>
      </c>
      <c r="Z19">
        <v>-1.7757931115494352</v>
      </c>
      <c r="AA19">
        <v>-2.107640427661194</v>
      </c>
      <c r="AB19">
        <v>-2.0580758035123634</v>
      </c>
      <c r="AC19">
        <v>2.1043459986877795</v>
      </c>
      <c r="AD19">
        <v>-2.1176199138860961</v>
      </c>
      <c r="AE19">
        <v>2.1171148963625361</v>
      </c>
      <c r="AF19">
        <v>2.1171707733425107</v>
      </c>
      <c r="AG19">
        <v>-4.9840787887001957E-3</v>
      </c>
      <c r="AH19">
        <v>1.826307339195496</v>
      </c>
      <c r="AI19">
        <v>-5.9653743230958653</v>
      </c>
      <c r="AJ19">
        <v>-7.2427931802230932</v>
      </c>
      <c r="AK19">
        <v>-4.3440427927715426</v>
      </c>
      <c r="AL19">
        <v>-5.3584729171664325</v>
      </c>
      <c r="AM19">
        <v>-7.3251704637834445</v>
      </c>
      <c r="AN19">
        <v>-5.5027516188267205</v>
      </c>
      <c r="AO19">
        <v>-4.4442373738038636</v>
      </c>
      <c r="AP19">
        <v>-3.3319579299659012</v>
      </c>
      <c r="AQ19">
        <v>-2.8397028631075898</v>
      </c>
      <c r="AR19">
        <v>-0.7522332629206927</v>
      </c>
      <c r="AS19">
        <v>5.486994106082224</v>
      </c>
      <c r="AT19">
        <v>4.3305924808915641</v>
      </c>
      <c r="AU19">
        <v>5.1841361286705823</v>
      </c>
      <c r="AV19">
        <v>-3.0388151375761843</v>
      </c>
    </row>
    <row r="20" spans="1:48" x14ac:dyDescent="0.25">
      <c r="A20" t="s">
        <v>51</v>
      </c>
      <c r="B20">
        <v>8</v>
      </c>
      <c r="C20">
        <v>-8.5008237125889003</v>
      </c>
      <c r="D20">
        <v>-6.5767826469910045</v>
      </c>
      <c r="E20">
        <v>-8.4571228228039228</v>
      </c>
      <c r="F20">
        <v>-5.0659249539561584</v>
      </c>
      <c r="G20">
        <v>-6.2749737588462819</v>
      </c>
      <c r="H20">
        <v>-8.5014600289609525</v>
      </c>
      <c r="I20">
        <v>-6.6944305829114503</v>
      </c>
      <c r="J20">
        <v>-7.3197495581388168</v>
      </c>
      <c r="K20">
        <v>-5.9884842983994204</v>
      </c>
      <c r="L20">
        <v>-7.24630764644946</v>
      </c>
      <c r="M20">
        <v>-5.5836687699150982</v>
      </c>
      <c r="N20">
        <v>-3.8751730066110177</v>
      </c>
      <c r="O20">
        <v>-2.3969340868481752</v>
      </c>
      <c r="P20">
        <v>-0.78490783308663814</v>
      </c>
      <c r="Q20">
        <v>-3.7480806824629096</v>
      </c>
      <c r="R20" t="s">
        <v>50</v>
      </c>
      <c r="S20">
        <v>30</v>
      </c>
      <c r="T20">
        <v>-0.19107190982239777</v>
      </c>
      <c r="U20">
        <v>1.8181257624537914</v>
      </c>
      <c r="V20">
        <v>0.38745235289924662</v>
      </c>
      <c r="W20">
        <v>-0.21576782983150627</v>
      </c>
      <c r="X20">
        <v>-0.15107221575124008</v>
      </c>
      <c r="Y20">
        <v>0.9477758071333704</v>
      </c>
      <c r="Z20">
        <v>-1.7757931115494352</v>
      </c>
      <c r="AA20">
        <v>-2.107640427661194</v>
      </c>
      <c r="AB20">
        <v>-2.0580758035123634</v>
      </c>
      <c r="AC20">
        <v>2.1043459986877795</v>
      </c>
      <c r="AD20">
        <v>-2.1176199138860961</v>
      </c>
      <c r="AE20">
        <v>2.1171148963625361</v>
      </c>
      <c r="AF20">
        <v>2.1171707733425107</v>
      </c>
      <c r="AG20">
        <v>-4.9840787887001957E-3</v>
      </c>
      <c r="AH20">
        <v>1.826307339195496</v>
      </c>
      <c r="AI20">
        <v>-6.9670697526669167</v>
      </c>
      <c r="AJ20">
        <v>-8.4204159525647864</v>
      </c>
      <c r="AK20">
        <v>-5.0616126275197386</v>
      </c>
      <c r="AL20">
        <v>-6.2522584865126269</v>
      </c>
      <c r="AM20">
        <v>-8.5050588990131324</v>
      </c>
      <c r="AN20">
        <v>-6.4273461945592976</v>
      </c>
      <c r="AO20">
        <v>-5.3461445526525999</v>
      </c>
      <c r="AP20">
        <v>-3.5728395675274922</v>
      </c>
      <c r="AQ20">
        <v>-3.0268983685938902</v>
      </c>
      <c r="AR20">
        <v>-0.7846649443369561</v>
      </c>
      <c r="AS20">
        <v>6.3561681728407962</v>
      </c>
      <c r="AT20">
        <v>5.2027385819454279</v>
      </c>
      <c r="AU20">
        <v>5.7789114078103596</v>
      </c>
      <c r="AV20">
        <v>-3.6050749613165198</v>
      </c>
    </row>
    <row r="21" spans="1:48" x14ac:dyDescent="0.25">
      <c r="A21" t="s">
        <v>51</v>
      </c>
      <c r="B21">
        <v>9</v>
      </c>
      <c r="C21">
        <v>-9.6968107879928986</v>
      </c>
      <c r="D21">
        <v>-7.4771708155002949</v>
      </c>
      <c r="E21">
        <v>-9.6432697159831466</v>
      </c>
      <c r="F21">
        <v>-5.7837574304259558</v>
      </c>
      <c r="G21">
        <v>-7.1713491399842058</v>
      </c>
      <c r="H21">
        <v>-9.6887996414780595</v>
      </c>
      <c r="I21">
        <v>-7.6283393841339864</v>
      </c>
      <c r="J21">
        <v>-8.3651836623351397</v>
      </c>
      <c r="K21">
        <v>-6.8500029589513156</v>
      </c>
      <c r="L21">
        <v>-8.2781786451962116</v>
      </c>
      <c r="M21">
        <v>-6.3970922362901428</v>
      </c>
      <c r="N21">
        <v>-4.4317726915633324</v>
      </c>
      <c r="O21">
        <v>-2.7734529852378689</v>
      </c>
      <c r="P21">
        <v>-0.81734786844227747</v>
      </c>
      <c r="Q21">
        <v>-4.3177696486250934</v>
      </c>
      <c r="R21" t="s">
        <v>50</v>
      </c>
      <c r="S21">
        <v>30</v>
      </c>
      <c r="T21">
        <v>-0.19107190982239777</v>
      </c>
      <c r="U21">
        <v>1.8181257624537914</v>
      </c>
      <c r="V21">
        <v>0.38745235289924662</v>
      </c>
      <c r="W21">
        <v>-0.21576782983150627</v>
      </c>
      <c r="X21">
        <v>-0.15107221575124008</v>
      </c>
      <c r="Y21">
        <v>0.9477758071333704</v>
      </c>
      <c r="Z21">
        <v>-1.7757931115494352</v>
      </c>
      <c r="AA21">
        <v>-2.107640427661194</v>
      </c>
      <c r="AB21">
        <v>-2.0580758035123634</v>
      </c>
      <c r="AC21">
        <v>2.1043459986877795</v>
      </c>
      <c r="AD21">
        <v>-2.1176199138860961</v>
      </c>
      <c r="AE21">
        <v>2.1171148963625361</v>
      </c>
      <c r="AF21">
        <v>2.1171707733425107</v>
      </c>
      <c r="AG21">
        <v>-4.9840787887001957E-3</v>
      </c>
      <c r="AH21">
        <v>1.826307339195496</v>
      </c>
      <c r="AI21">
        <v>-7.9687651822379513</v>
      </c>
      <c r="AJ21">
        <v>-9.5980387249064751</v>
      </c>
      <c r="AK21">
        <v>-5.779182462267932</v>
      </c>
      <c r="AL21">
        <v>-7.1460440558588179</v>
      </c>
      <c r="AM21">
        <v>-9.6849473342428194</v>
      </c>
      <c r="AN21">
        <v>-7.3519407702918675</v>
      </c>
      <c r="AO21">
        <v>-6.2480517315013264</v>
      </c>
      <c r="AP21">
        <v>-3.8137212050890823</v>
      </c>
      <c r="AQ21">
        <v>-3.2140938740801879</v>
      </c>
      <c r="AR21">
        <v>-0.81709662575321684</v>
      </c>
      <c r="AS21">
        <v>7.2253422395993621</v>
      </c>
      <c r="AT21">
        <v>6.0748846829992749</v>
      </c>
      <c r="AU21">
        <v>6.3736866869501334</v>
      </c>
      <c r="AV21">
        <v>-4.1713347850568399</v>
      </c>
    </row>
    <row r="22" spans="1:48" x14ac:dyDescent="0.25">
      <c r="A22" t="s">
        <v>51</v>
      </c>
      <c r="B22">
        <v>10</v>
      </c>
      <c r="C22">
        <v>-10.892797863396904</v>
      </c>
      <c r="D22">
        <v>-8.3775589840095837</v>
      </c>
      <c r="E22">
        <v>-10.829416609162372</v>
      </c>
      <c r="F22">
        <v>-6.5015899068957586</v>
      </c>
      <c r="G22">
        <v>-8.0677245211221358</v>
      </c>
      <c r="H22">
        <v>-10.876139253995166</v>
      </c>
      <c r="I22">
        <v>-8.5622481853565269</v>
      </c>
      <c r="J22">
        <v>-9.4106177665314661</v>
      </c>
      <c r="K22">
        <v>-7.711521619503217</v>
      </c>
      <c r="L22">
        <v>-9.310049643942973</v>
      </c>
      <c r="M22">
        <v>-7.21051570266519</v>
      </c>
      <c r="N22">
        <v>-4.9883723765156507</v>
      </c>
      <c r="O22">
        <v>-3.1499718836275661</v>
      </c>
      <c r="P22">
        <v>-0.84978790379791669</v>
      </c>
      <c r="Q22">
        <v>-4.8874586147872776</v>
      </c>
      <c r="R22" t="s">
        <v>50</v>
      </c>
      <c r="S22">
        <v>30</v>
      </c>
      <c r="T22">
        <v>-0.19107190982239777</v>
      </c>
      <c r="U22">
        <v>1.8181257624537914</v>
      </c>
      <c r="V22">
        <v>0.38745235289924662</v>
      </c>
      <c r="W22">
        <v>-0.21576782983150627</v>
      </c>
      <c r="X22">
        <v>-0.15107221575124008</v>
      </c>
      <c r="Y22">
        <v>0.9477758071333704</v>
      </c>
      <c r="Z22">
        <v>-1.7757931115494352</v>
      </c>
      <c r="AA22">
        <v>-2.107640427661194</v>
      </c>
      <c r="AB22">
        <v>-2.0580758035123634</v>
      </c>
      <c r="AC22">
        <v>2.1043459986877795</v>
      </c>
      <c r="AD22">
        <v>-2.1176199138860961</v>
      </c>
      <c r="AE22">
        <v>2.1171148963625361</v>
      </c>
      <c r="AF22">
        <v>2.1171707733425107</v>
      </c>
      <c r="AG22">
        <v>-4.9840787887001957E-3</v>
      </c>
      <c r="AH22">
        <v>1.826307339195496</v>
      </c>
      <c r="AI22">
        <v>-8.9704606118090027</v>
      </c>
      <c r="AJ22">
        <v>-10.775661497248164</v>
      </c>
      <c r="AK22">
        <v>-6.4967522970161298</v>
      </c>
      <c r="AL22">
        <v>-8.0398296252050123</v>
      </c>
      <c r="AM22">
        <v>-10.864835769472506</v>
      </c>
      <c r="AN22">
        <v>-8.276535346024442</v>
      </c>
      <c r="AO22">
        <v>-7.1499589103500591</v>
      </c>
      <c r="AP22">
        <v>-4.0546028426506728</v>
      </c>
      <c r="AQ22">
        <v>-3.4012893795664869</v>
      </c>
      <c r="AR22">
        <v>-0.84952830716947769</v>
      </c>
      <c r="AS22">
        <v>8.094516306357928</v>
      </c>
      <c r="AT22">
        <v>6.9470307840531387</v>
      </c>
      <c r="AU22">
        <v>6.9684619660899108</v>
      </c>
      <c r="AV22">
        <v>-4.737594608797175</v>
      </c>
    </row>
    <row r="23" spans="1:48" x14ac:dyDescent="0.25">
      <c r="A23" t="s">
        <v>52</v>
      </c>
      <c r="B23">
        <v>1</v>
      </c>
      <c r="C23">
        <v>1.1001278098125913</v>
      </c>
      <c r="D23">
        <v>0.73117803209959709</v>
      </c>
      <c r="E23">
        <v>1.0313412183357624</v>
      </c>
      <c r="F23">
        <v>0.70450201663417822</v>
      </c>
      <c r="G23">
        <v>0.76797566438031151</v>
      </c>
      <c r="H23">
        <v>0.99991311191979304</v>
      </c>
      <c r="I23">
        <v>0.86109464263133428</v>
      </c>
      <c r="J23">
        <v>0.96031097988422409</v>
      </c>
      <c r="K23">
        <v>0.77313185562913467</v>
      </c>
      <c r="L23">
        <v>0.90709687729375843</v>
      </c>
      <c r="M23">
        <v>0.79282323086400919</v>
      </c>
      <c r="N23">
        <v>0.41547495475737772</v>
      </c>
      <c r="O23">
        <v>0.23869820187969129</v>
      </c>
      <c r="P23">
        <v>-0.55782758559716339</v>
      </c>
      <c r="Q23">
        <v>0.2397420806723452</v>
      </c>
      <c r="R23" t="s">
        <v>50</v>
      </c>
      <c r="S23">
        <v>30</v>
      </c>
      <c r="T23">
        <v>-0.19107190982239777</v>
      </c>
      <c r="U23">
        <v>1.8181257624537914</v>
      </c>
      <c r="V23">
        <v>0.38745235289924662</v>
      </c>
      <c r="W23">
        <v>-0.21576782983150627</v>
      </c>
      <c r="X23">
        <v>-0.15107221575124008</v>
      </c>
      <c r="Y23">
        <v>0.9477758071333704</v>
      </c>
      <c r="Z23">
        <v>-1.7757931115494352</v>
      </c>
      <c r="AA23">
        <v>-2.107640427661194</v>
      </c>
      <c r="AB23">
        <v>-2.0580758035123634</v>
      </c>
      <c r="AC23">
        <v>2.1043459986877795</v>
      </c>
      <c r="AD23">
        <v>-2.1176199138860961</v>
      </c>
      <c r="AE23">
        <v>2.1171148963625361</v>
      </c>
      <c r="AF23">
        <v>2.1171707733425107</v>
      </c>
      <c r="AG23">
        <v>-4.9840787887001957E-3</v>
      </c>
      <c r="AH23">
        <v>1.826307339195496</v>
      </c>
      <c r="AI23">
        <v>1.0741787334624777</v>
      </c>
      <c r="AJ23">
        <v>0.99986023215139874</v>
      </c>
      <c r="AK23">
        <v>0.70670304980422605</v>
      </c>
      <c r="AL23">
        <v>0.77034241549318605</v>
      </c>
      <c r="AM23">
        <v>0.93668815426783791</v>
      </c>
      <c r="AN23">
        <v>1.0528249219380348</v>
      </c>
      <c r="AO23">
        <v>1.7971521989738024</v>
      </c>
      <c r="AP23">
        <v>-1.7159604943327926</v>
      </c>
      <c r="AQ23">
        <v>-1.7165298301897989</v>
      </c>
      <c r="AR23">
        <v>-0.55764317442313305</v>
      </c>
      <c r="AS23">
        <v>-0.46553132080978904</v>
      </c>
      <c r="AT23">
        <v>-1.6885879252769134</v>
      </c>
      <c r="AU23">
        <v>1.1164201391514141</v>
      </c>
      <c r="AV23">
        <v>0.35874380486574864</v>
      </c>
    </row>
    <row r="24" spans="1:48" x14ac:dyDescent="0.25">
      <c r="A24" t="s">
        <v>52</v>
      </c>
      <c r="B24">
        <v>2</v>
      </c>
      <c r="C24">
        <v>1.1331827289820449</v>
      </c>
      <c r="D24">
        <v>0.83603336311587073</v>
      </c>
      <c r="E24">
        <v>1.0306301140416385</v>
      </c>
      <c r="F24">
        <v>0.73226917546610559</v>
      </c>
      <c r="G24">
        <v>0.63992203850346152</v>
      </c>
      <c r="H24">
        <v>1.0025693526636843</v>
      </c>
      <c r="I24">
        <v>0.94534945839379991</v>
      </c>
      <c r="J24">
        <v>0.87689868433664164</v>
      </c>
      <c r="K24">
        <v>0.64259872524248296</v>
      </c>
      <c r="L24">
        <v>0.80553341106291509</v>
      </c>
      <c r="M24">
        <v>0.66192750064273564</v>
      </c>
      <c r="N24">
        <v>0.25332543650723927</v>
      </c>
      <c r="O24">
        <v>-0.13782069651000256</v>
      </c>
      <c r="P24">
        <v>-0.59026762095280261</v>
      </c>
      <c r="Q24">
        <v>-0.32994688548983064</v>
      </c>
      <c r="R24" t="s">
        <v>50</v>
      </c>
      <c r="S24">
        <v>30</v>
      </c>
      <c r="T24">
        <v>-0.19107190982239777</v>
      </c>
      <c r="U24">
        <v>1.8181257624537914</v>
      </c>
      <c r="V24">
        <v>0.38745235289924662</v>
      </c>
      <c r="W24">
        <v>-0.21576782983150627</v>
      </c>
      <c r="X24">
        <v>-0.15107221575124008</v>
      </c>
      <c r="Y24">
        <v>0.9477758071333704</v>
      </c>
      <c r="Z24">
        <v>-1.7757931115494352</v>
      </c>
      <c r="AA24">
        <v>-2.107640427661194</v>
      </c>
      <c r="AB24">
        <v>-2.0580758035123634</v>
      </c>
      <c r="AC24">
        <v>2.1043459986877795</v>
      </c>
      <c r="AD24">
        <v>-2.1176199138860961</v>
      </c>
      <c r="AE24">
        <v>2.1171148963625361</v>
      </c>
      <c r="AF24">
        <v>2.1171707733425107</v>
      </c>
      <c r="AG24">
        <v>-4.9840787887001957E-3</v>
      </c>
      <c r="AH24">
        <v>1.826307339195496</v>
      </c>
      <c r="AI24">
        <v>1.1018637830234881</v>
      </c>
      <c r="AJ24">
        <v>0.99915423813406234</v>
      </c>
      <c r="AK24">
        <v>0.73446004914262208</v>
      </c>
      <c r="AL24">
        <v>0.64265876272944045</v>
      </c>
      <c r="AM24">
        <v>0.93932772571131196</v>
      </c>
      <c r="AN24">
        <v>1.1362394325747736</v>
      </c>
      <c r="AO24">
        <v>1.7251915198103405</v>
      </c>
      <c r="AP24">
        <v>-1.7861345216308182</v>
      </c>
      <c r="AQ24">
        <v>-1.9037253356760966</v>
      </c>
      <c r="AR24">
        <v>-0.5900748558393939</v>
      </c>
      <c r="AS24">
        <v>-0.33383828039182112</v>
      </c>
      <c r="AT24">
        <v>-1.6027456240684037</v>
      </c>
      <c r="AU24">
        <v>1.2121311036106897</v>
      </c>
      <c r="AV24">
        <v>-0.20751601887457086</v>
      </c>
    </row>
    <row r="25" spans="1:48" x14ac:dyDescent="0.25">
      <c r="A25" t="s">
        <v>52</v>
      </c>
      <c r="B25">
        <v>3</v>
      </c>
      <c r="C25">
        <v>1.1662376481515053</v>
      </c>
      <c r="D25">
        <v>0.94088869413213794</v>
      </c>
      <c r="E25">
        <v>1.0299190097475208</v>
      </c>
      <c r="F25">
        <v>0.76003633429803019</v>
      </c>
      <c r="G25">
        <v>0.51186841262661154</v>
      </c>
      <c r="H25">
        <v>1.005225593407568</v>
      </c>
      <c r="I25">
        <v>1.0296042741562657</v>
      </c>
      <c r="J25">
        <v>0.7934863887890633</v>
      </c>
      <c r="K25">
        <v>0.51206559485583125</v>
      </c>
      <c r="L25">
        <v>0.70396994483206188</v>
      </c>
      <c r="M25">
        <v>0.53103177042146477</v>
      </c>
      <c r="N25">
        <v>9.1175918257095395E-2</v>
      </c>
      <c r="O25">
        <v>-0.51433959489969638</v>
      </c>
      <c r="P25">
        <v>-0.62270765630844194</v>
      </c>
      <c r="Q25">
        <v>-0.89963585165201454</v>
      </c>
      <c r="R25" t="s">
        <v>50</v>
      </c>
      <c r="S25">
        <v>30</v>
      </c>
      <c r="T25">
        <v>-0.19107190982239777</v>
      </c>
      <c r="U25">
        <v>1.8181257624537914</v>
      </c>
      <c r="V25">
        <v>0.38745235289924662</v>
      </c>
      <c r="W25">
        <v>-0.21576782983150627</v>
      </c>
      <c r="X25">
        <v>-0.15107221575124008</v>
      </c>
      <c r="Y25">
        <v>0.9477758071333704</v>
      </c>
      <c r="Z25">
        <v>-1.7757931115494352</v>
      </c>
      <c r="AA25">
        <v>-2.107640427661194</v>
      </c>
      <c r="AB25">
        <v>-2.0580758035123634</v>
      </c>
      <c r="AC25">
        <v>2.1043459986877795</v>
      </c>
      <c r="AD25">
        <v>-2.1176199138860961</v>
      </c>
      <c r="AE25">
        <v>2.1171148963625361</v>
      </c>
      <c r="AF25">
        <v>2.1171707733425107</v>
      </c>
      <c r="AG25">
        <v>-4.9840787887001957E-3</v>
      </c>
      <c r="AH25">
        <v>1.826307339195496</v>
      </c>
      <c r="AI25">
        <v>1.1295488325844985</v>
      </c>
      <c r="AJ25">
        <v>0.99844824411672584</v>
      </c>
      <c r="AK25">
        <v>0.76221704848101812</v>
      </c>
      <c r="AL25">
        <v>0.51497510996569484</v>
      </c>
      <c r="AM25">
        <v>0.94196729715477789</v>
      </c>
      <c r="AN25">
        <v>1.2196539432115161</v>
      </c>
      <c r="AO25">
        <v>1.6532308406468785</v>
      </c>
      <c r="AP25">
        <v>-1.8563085489288471</v>
      </c>
      <c r="AQ25">
        <v>-2.0909208411623954</v>
      </c>
      <c r="AR25">
        <v>-0.62250653725565464</v>
      </c>
      <c r="AS25">
        <v>-0.20214523997385903</v>
      </c>
      <c r="AT25">
        <v>-1.5169033228598856</v>
      </c>
      <c r="AU25">
        <v>1.3078420680699636</v>
      </c>
      <c r="AV25">
        <v>-0.7737758426149064</v>
      </c>
    </row>
    <row r="26" spans="1:48" x14ac:dyDescent="0.25">
      <c r="A26" t="s">
        <v>52</v>
      </c>
      <c r="B26">
        <v>4</v>
      </c>
      <c r="C26">
        <v>1.1992925673209591</v>
      </c>
      <c r="D26">
        <v>1.0457440251484116</v>
      </c>
      <c r="E26">
        <v>1.0292079054534033</v>
      </c>
      <c r="F26">
        <v>0.78780349312996056</v>
      </c>
      <c r="G26">
        <v>0.38381478674976721</v>
      </c>
      <c r="H26">
        <v>1.0078818341514517</v>
      </c>
      <c r="I26">
        <v>1.1138590899187357</v>
      </c>
      <c r="J26">
        <v>0.71007409324148496</v>
      </c>
      <c r="K26">
        <v>0.38153246446917671</v>
      </c>
      <c r="L26">
        <v>0.60240647860121366</v>
      </c>
      <c r="M26">
        <v>0.40013604020019122</v>
      </c>
      <c r="N26">
        <v>-7.0973599993045769E-2</v>
      </c>
      <c r="O26">
        <v>-0.89085849328939348</v>
      </c>
      <c r="P26">
        <v>-0.65514769166408116</v>
      </c>
      <c r="Q26">
        <v>-1.4693248178141904</v>
      </c>
      <c r="R26" t="s">
        <v>50</v>
      </c>
      <c r="S26">
        <v>30</v>
      </c>
      <c r="T26">
        <v>-0.19107190982239777</v>
      </c>
      <c r="U26">
        <v>1.8181257624537914</v>
      </c>
      <c r="V26">
        <v>0.38745235289924662</v>
      </c>
      <c r="W26">
        <v>-0.21576782983150627</v>
      </c>
      <c r="X26">
        <v>-0.15107221575124008</v>
      </c>
      <c r="Y26">
        <v>0.9477758071333704</v>
      </c>
      <c r="Z26">
        <v>-1.7757931115494352</v>
      </c>
      <c r="AA26">
        <v>-2.107640427661194</v>
      </c>
      <c r="AB26">
        <v>-2.0580758035123634</v>
      </c>
      <c r="AC26">
        <v>2.1043459986877795</v>
      </c>
      <c r="AD26">
        <v>-2.1176199138860961</v>
      </c>
      <c r="AE26">
        <v>2.1171148963625361</v>
      </c>
      <c r="AF26">
        <v>2.1171707733425107</v>
      </c>
      <c r="AG26">
        <v>-4.9840787887001957E-3</v>
      </c>
      <c r="AH26">
        <v>1.826307339195496</v>
      </c>
      <c r="AI26">
        <v>1.157233882145509</v>
      </c>
      <c r="AJ26">
        <v>0.99774225009939643</v>
      </c>
      <c r="AK26">
        <v>0.78997404781941971</v>
      </c>
      <c r="AL26">
        <v>0.38729145720195629</v>
      </c>
      <c r="AM26">
        <v>0.94460686859824394</v>
      </c>
      <c r="AN26">
        <v>1.3030684538482586</v>
      </c>
      <c r="AO26">
        <v>1.5812701614834166</v>
      </c>
      <c r="AP26">
        <v>-1.9264825762268738</v>
      </c>
      <c r="AQ26">
        <v>-2.2781163466486944</v>
      </c>
      <c r="AR26">
        <v>-0.65493821867191548</v>
      </c>
      <c r="AS26">
        <v>-7.0452199555891076E-2</v>
      </c>
      <c r="AT26">
        <v>-1.4310610216513757</v>
      </c>
      <c r="AU26">
        <v>1.4035530325292391</v>
      </c>
      <c r="AV26">
        <v>-1.340035666355226</v>
      </c>
    </row>
    <row r="27" spans="1:48" x14ac:dyDescent="0.25">
      <c r="A27" t="s">
        <v>52</v>
      </c>
      <c r="B27">
        <v>5</v>
      </c>
      <c r="C27">
        <v>1.2323474864904129</v>
      </c>
      <c r="D27">
        <v>1.1505993561646788</v>
      </c>
      <c r="E27">
        <v>1.0284968011592857</v>
      </c>
      <c r="F27">
        <v>0.81557065196188505</v>
      </c>
      <c r="G27">
        <v>0.25576116087292289</v>
      </c>
      <c r="H27">
        <v>1.0105380748953354</v>
      </c>
      <c r="I27">
        <v>1.198113905681206</v>
      </c>
      <c r="J27">
        <v>0.62666179769390262</v>
      </c>
      <c r="K27">
        <v>0.25099933408252789</v>
      </c>
      <c r="L27">
        <v>0.50084301237036044</v>
      </c>
      <c r="M27">
        <v>0.26924030997892029</v>
      </c>
      <c r="N27">
        <v>-0.23312311824318693</v>
      </c>
      <c r="O27">
        <v>-1.2673773916790905</v>
      </c>
      <c r="P27">
        <v>-0.68758772701972037</v>
      </c>
      <c r="Q27">
        <v>-2.0390137839763742</v>
      </c>
      <c r="R27" t="s">
        <v>50</v>
      </c>
      <c r="S27">
        <v>30</v>
      </c>
      <c r="T27">
        <v>-0.19107190982239777</v>
      </c>
      <c r="U27">
        <v>1.8181257624537914</v>
      </c>
      <c r="V27">
        <v>0.38745235289924662</v>
      </c>
      <c r="W27">
        <v>-0.21576782983150627</v>
      </c>
      <c r="X27">
        <v>-0.15107221575124008</v>
      </c>
      <c r="Y27">
        <v>0.9477758071333704</v>
      </c>
      <c r="Z27">
        <v>-1.7757931115494352</v>
      </c>
      <c r="AA27">
        <v>-2.107640427661194</v>
      </c>
      <c r="AB27">
        <v>-2.0580758035123634</v>
      </c>
      <c r="AC27">
        <v>2.1043459986877795</v>
      </c>
      <c r="AD27">
        <v>-2.1176199138860961</v>
      </c>
      <c r="AE27">
        <v>2.1171148963625361</v>
      </c>
      <c r="AF27">
        <v>2.1171707733425107</v>
      </c>
      <c r="AG27">
        <v>-4.9840787887001957E-3</v>
      </c>
      <c r="AH27">
        <v>1.826307339195496</v>
      </c>
      <c r="AI27">
        <v>1.1849189317065114</v>
      </c>
      <c r="AJ27">
        <v>0.99703625608206004</v>
      </c>
      <c r="AK27">
        <v>0.81773104715781586</v>
      </c>
      <c r="AL27">
        <v>0.25960780443821779</v>
      </c>
      <c r="AM27">
        <v>0.94724644004170189</v>
      </c>
      <c r="AN27">
        <v>1.386482964485005</v>
      </c>
      <c r="AO27">
        <v>1.5093094823199487</v>
      </c>
      <c r="AP27">
        <v>-1.9966566035249005</v>
      </c>
      <c r="AQ27">
        <v>-2.4653118521349948</v>
      </c>
      <c r="AR27">
        <v>-0.68736990008817622</v>
      </c>
      <c r="AS27">
        <v>6.124084086207101E-2</v>
      </c>
      <c r="AT27">
        <v>-1.3452187204428492</v>
      </c>
      <c r="AU27">
        <v>1.4992639969885129</v>
      </c>
      <c r="AV27">
        <v>-1.9062954900955453</v>
      </c>
    </row>
    <row r="28" spans="1:48" x14ac:dyDescent="0.25">
      <c r="A28" t="s">
        <v>52</v>
      </c>
      <c r="B28">
        <v>6</v>
      </c>
      <c r="C28">
        <v>1.2654024056598732</v>
      </c>
      <c r="D28">
        <v>1.2554546871809524</v>
      </c>
      <c r="E28">
        <v>1.0277856968651617</v>
      </c>
      <c r="F28">
        <v>0.84333781079380965</v>
      </c>
      <c r="G28">
        <v>0.12770753499606721</v>
      </c>
      <c r="H28">
        <v>1.0131943156392267</v>
      </c>
      <c r="I28">
        <v>1.2823687214436716</v>
      </c>
      <c r="J28">
        <v>0.54324950214632428</v>
      </c>
      <c r="K28">
        <v>0.12046620369587623</v>
      </c>
      <c r="L28">
        <v>0.39927954613951711</v>
      </c>
      <c r="M28">
        <v>0.13834457975764933</v>
      </c>
      <c r="N28">
        <v>-0.39527263649332811</v>
      </c>
      <c r="O28">
        <v>-1.643896290068781</v>
      </c>
      <c r="P28">
        <v>-0.7200277623753597</v>
      </c>
      <c r="Q28">
        <v>-2.60870275013855</v>
      </c>
      <c r="R28" t="s">
        <v>50</v>
      </c>
      <c r="S28">
        <v>30</v>
      </c>
      <c r="T28">
        <v>-0.19107190982239777</v>
      </c>
      <c r="U28">
        <v>1.8181257624537914</v>
      </c>
      <c r="V28">
        <v>0.38745235289924662</v>
      </c>
      <c r="W28">
        <v>-0.21576782983150627</v>
      </c>
      <c r="X28">
        <v>-0.15107221575124008</v>
      </c>
      <c r="Y28">
        <v>0.9477758071333704</v>
      </c>
      <c r="Z28">
        <v>-1.7757931115494352</v>
      </c>
      <c r="AA28">
        <v>-2.107640427661194</v>
      </c>
      <c r="AB28">
        <v>-2.0580758035123634</v>
      </c>
      <c r="AC28">
        <v>2.1043459986877795</v>
      </c>
      <c r="AD28">
        <v>-2.1176199138860961</v>
      </c>
      <c r="AE28">
        <v>2.1171148963625361</v>
      </c>
      <c r="AF28">
        <v>2.1171707733425107</v>
      </c>
      <c r="AG28">
        <v>-4.9840787887001957E-3</v>
      </c>
      <c r="AH28">
        <v>1.826307339195496</v>
      </c>
      <c r="AI28">
        <v>1.2126039812675218</v>
      </c>
      <c r="AJ28">
        <v>0.99633026206472364</v>
      </c>
      <c r="AK28">
        <v>0.8454880464962119</v>
      </c>
      <c r="AL28">
        <v>0.13192415167446514</v>
      </c>
      <c r="AM28">
        <v>0.94988601148517593</v>
      </c>
      <c r="AN28">
        <v>1.4698974751217475</v>
      </c>
      <c r="AO28">
        <v>1.4373488031564867</v>
      </c>
      <c r="AP28">
        <v>-2.0668306308229272</v>
      </c>
      <c r="AQ28">
        <v>-2.6525073576212912</v>
      </c>
      <c r="AR28">
        <v>-0.71980158150443707</v>
      </c>
      <c r="AS28">
        <v>0.19293388128003897</v>
      </c>
      <c r="AT28">
        <v>-1.2593764192343395</v>
      </c>
      <c r="AU28">
        <v>1.5949749614477866</v>
      </c>
      <c r="AV28">
        <v>-2.4725553138358651</v>
      </c>
    </row>
    <row r="29" spans="1:48" x14ac:dyDescent="0.25">
      <c r="A29" t="s">
        <v>52</v>
      </c>
      <c r="B29">
        <v>7</v>
      </c>
      <c r="C29">
        <v>1.298457324829327</v>
      </c>
      <c r="D29">
        <v>1.3603100181972261</v>
      </c>
      <c r="E29">
        <v>1.0270745925710441</v>
      </c>
      <c r="F29">
        <v>0.87110496962573702</v>
      </c>
      <c r="G29">
        <v>-3.4609088077709179E-4</v>
      </c>
      <c r="H29">
        <v>1.0158505563831104</v>
      </c>
      <c r="I29">
        <v>1.3666235372061375</v>
      </c>
      <c r="J29">
        <v>0.45983720659874594</v>
      </c>
      <c r="K29">
        <v>-1.0066926690778374E-2</v>
      </c>
      <c r="L29">
        <v>0.29771607990866394</v>
      </c>
      <c r="M29">
        <v>7.448849536375827E-3</v>
      </c>
      <c r="N29">
        <v>-0.55742215474347201</v>
      </c>
      <c r="O29">
        <v>-2.020415188458478</v>
      </c>
      <c r="P29">
        <v>-0.75246779773099626</v>
      </c>
      <c r="Q29">
        <v>-3.1783917163007258</v>
      </c>
      <c r="R29" t="s">
        <v>50</v>
      </c>
      <c r="S29">
        <v>30</v>
      </c>
      <c r="T29">
        <v>-0.19107190982239777</v>
      </c>
      <c r="U29">
        <v>1.8181257624537914</v>
      </c>
      <c r="V29">
        <v>0.38745235289924662</v>
      </c>
      <c r="W29">
        <v>-0.21576782983150627</v>
      </c>
      <c r="X29">
        <v>-0.15107221575124008</v>
      </c>
      <c r="Y29">
        <v>0.9477758071333704</v>
      </c>
      <c r="Z29">
        <v>-1.7757931115494352</v>
      </c>
      <c r="AA29">
        <v>-2.107640427661194</v>
      </c>
      <c r="AB29">
        <v>-2.0580758035123634</v>
      </c>
      <c r="AC29">
        <v>2.1043459986877795</v>
      </c>
      <c r="AD29">
        <v>-2.1176199138860961</v>
      </c>
      <c r="AE29">
        <v>2.1171148963625361</v>
      </c>
      <c r="AF29">
        <v>2.1171707733425107</v>
      </c>
      <c r="AG29">
        <v>-4.9840787887001957E-3</v>
      </c>
      <c r="AH29">
        <v>1.826307339195496</v>
      </c>
      <c r="AI29">
        <v>1.2402890308285244</v>
      </c>
      <c r="AJ29">
        <v>0.99562426804738724</v>
      </c>
      <c r="AK29">
        <v>0.87324504583460794</v>
      </c>
      <c r="AL29">
        <v>4.2404989107266301E-3</v>
      </c>
      <c r="AM29">
        <v>0.95252558292864187</v>
      </c>
      <c r="AN29">
        <v>1.5533119857584861</v>
      </c>
      <c r="AO29">
        <v>1.3653881239930248</v>
      </c>
      <c r="AP29">
        <v>-2.1370046581209552</v>
      </c>
      <c r="AQ29">
        <v>-2.8397028631075898</v>
      </c>
      <c r="AR29">
        <v>-0.7522332629206927</v>
      </c>
      <c r="AS29">
        <v>0.32462692169800106</v>
      </c>
      <c r="AT29">
        <v>-1.1735341180258296</v>
      </c>
      <c r="AU29">
        <v>1.6906859259070623</v>
      </c>
      <c r="AV29">
        <v>-3.0388151375761843</v>
      </c>
    </row>
    <row r="30" spans="1:48" x14ac:dyDescent="0.25">
      <c r="A30" t="s">
        <v>52</v>
      </c>
      <c r="B30">
        <v>8</v>
      </c>
      <c r="C30">
        <v>1.3315122439987874</v>
      </c>
      <c r="D30">
        <v>1.4651653492134997</v>
      </c>
      <c r="E30">
        <v>1.0263634882769264</v>
      </c>
      <c r="F30">
        <v>0.89887212845766451</v>
      </c>
      <c r="G30">
        <v>-0.12839971675761572</v>
      </c>
      <c r="H30">
        <v>1.0185067971270019</v>
      </c>
      <c r="I30">
        <v>1.450878352968612</v>
      </c>
      <c r="J30">
        <v>0.37642491105116765</v>
      </c>
      <c r="K30">
        <v>-0.14060005707742426</v>
      </c>
      <c r="L30">
        <v>0.19615261367781564</v>
      </c>
      <c r="M30">
        <v>-0.12344688068489257</v>
      </c>
      <c r="N30">
        <v>-0.71957167299361047</v>
      </c>
      <c r="O30">
        <v>-2.3969340868481752</v>
      </c>
      <c r="P30">
        <v>-0.78490783308663814</v>
      </c>
      <c r="Q30">
        <v>-3.7480806824629096</v>
      </c>
      <c r="R30" t="s">
        <v>50</v>
      </c>
      <c r="S30">
        <v>30</v>
      </c>
      <c r="T30">
        <v>-0.19107190982239777</v>
      </c>
      <c r="U30">
        <v>1.8181257624537914</v>
      </c>
      <c r="V30">
        <v>0.38745235289924662</v>
      </c>
      <c r="W30">
        <v>-0.21576782983150627</v>
      </c>
      <c r="X30">
        <v>-0.15107221575124008</v>
      </c>
      <c r="Y30">
        <v>0.9477758071333704</v>
      </c>
      <c r="Z30">
        <v>-1.7757931115494352</v>
      </c>
      <c r="AA30">
        <v>-2.107640427661194</v>
      </c>
      <c r="AB30">
        <v>-2.0580758035123634</v>
      </c>
      <c r="AC30">
        <v>2.1043459986877795</v>
      </c>
      <c r="AD30">
        <v>-2.1176199138860961</v>
      </c>
      <c r="AE30">
        <v>2.1171148963625361</v>
      </c>
      <c r="AF30">
        <v>2.1171707733425107</v>
      </c>
      <c r="AG30">
        <v>-4.9840787887001957E-3</v>
      </c>
      <c r="AH30">
        <v>1.826307339195496</v>
      </c>
      <c r="AI30">
        <v>1.2679740803895347</v>
      </c>
      <c r="AJ30">
        <v>0.99491827403005784</v>
      </c>
      <c r="AK30">
        <v>0.90100204517300952</v>
      </c>
      <c r="AL30">
        <v>-0.12344315385300479</v>
      </c>
      <c r="AM30">
        <v>0.95516515437211591</v>
      </c>
      <c r="AN30">
        <v>1.6367264963952364</v>
      </c>
      <c r="AO30">
        <v>1.2934274448295631</v>
      </c>
      <c r="AP30">
        <v>-2.2071786854189805</v>
      </c>
      <c r="AQ30">
        <v>-3.0268983685938902</v>
      </c>
      <c r="AR30">
        <v>-0.7846649443369561</v>
      </c>
      <c r="AS30">
        <v>0.45631996211596315</v>
      </c>
      <c r="AT30">
        <v>-1.0876918168173115</v>
      </c>
      <c r="AU30">
        <v>1.7863968903663343</v>
      </c>
      <c r="AV30">
        <v>-3.6050749613165198</v>
      </c>
    </row>
    <row r="31" spans="1:48" x14ac:dyDescent="0.25">
      <c r="A31" t="s">
        <v>52</v>
      </c>
      <c r="B31">
        <v>9</v>
      </c>
      <c r="C31">
        <v>1.3645671631682479</v>
      </c>
      <c r="D31">
        <v>1.5700206802297667</v>
      </c>
      <c r="E31">
        <v>1.0256523839828089</v>
      </c>
      <c r="F31">
        <v>0.926639287289592</v>
      </c>
      <c r="G31">
        <v>-0.25645334263446568</v>
      </c>
      <c r="H31">
        <v>1.0211630378708931</v>
      </c>
      <c r="I31">
        <v>1.5351331687310779</v>
      </c>
      <c r="J31">
        <v>0.29301261550358937</v>
      </c>
      <c r="K31">
        <v>-0.27113318746407888</v>
      </c>
      <c r="L31">
        <v>9.4589147446967378E-2</v>
      </c>
      <c r="M31">
        <v>-0.25434261090616861</v>
      </c>
      <c r="N31">
        <v>-0.88172119124375159</v>
      </c>
      <c r="O31">
        <v>-2.7734529852378689</v>
      </c>
      <c r="P31">
        <v>-0.81734786844227747</v>
      </c>
      <c r="Q31">
        <v>-4.3177696486250934</v>
      </c>
      <c r="R31" t="s">
        <v>50</v>
      </c>
      <c r="S31">
        <v>30</v>
      </c>
      <c r="T31">
        <v>-0.19107190982239777</v>
      </c>
      <c r="U31">
        <v>1.8181257624537914</v>
      </c>
      <c r="V31">
        <v>0.38745235289924662</v>
      </c>
      <c r="W31">
        <v>-0.21576782983150627</v>
      </c>
      <c r="X31">
        <v>-0.15107221575124008</v>
      </c>
      <c r="Y31">
        <v>0.9477758071333704</v>
      </c>
      <c r="Z31">
        <v>-1.7757931115494352</v>
      </c>
      <c r="AA31">
        <v>-2.107640427661194</v>
      </c>
      <c r="AB31">
        <v>-2.0580758035123634</v>
      </c>
      <c r="AC31">
        <v>2.1043459986877795</v>
      </c>
      <c r="AD31">
        <v>-2.1176199138860961</v>
      </c>
      <c r="AE31">
        <v>2.1171148963625361</v>
      </c>
      <c r="AF31">
        <v>2.1171707733425107</v>
      </c>
      <c r="AG31">
        <v>-4.9840787887001957E-3</v>
      </c>
      <c r="AH31">
        <v>1.826307339195496</v>
      </c>
      <c r="AI31">
        <v>1.2956591299505451</v>
      </c>
      <c r="AJ31">
        <v>0.99421228001272144</v>
      </c>
      <c r="AK31">
        <v>0.92875904451140556</v>
      </c>
      <c r="AL31">
        <v>-0.25112680661675035</v>
      </c>
      <c r="AM31">
        <v>0.95780472581558196</v>
      </c>
      <c r="AN31">
        <v>1.7201410070319751</v>
      </c>
      <c r="AO31">
        <v>1.2214667656661011</v>
      </c>
      <c r="AP31">
        <v>-2.2773527127170072</v>
      </c>
      <c r="AQ31">
        <v>-3.2140938740801879</v>
      </c>
      <c r="AR31">
        <v>-0.81709662575321684</v>
      </c>
      <c r="AS31">
        <v>0.58801300253393107</v>
      </c>
      <c r="AT31">
        <v>-1.0018495156087934</v>
      </c>
      <c r="AU31">
        <v>1.8821078548256118</v>
      </c>
      <c r="AV31">
        <v>-4.1713347850568399</v>
      </c>
    </row>
    <row r="32" spans="1:48" x14ac:dyDescent="0.25">
      <c r="A32" t="s">
        <v>52</v>
      </c>
      <c r="B32">
        <v>10</v>
      </c>
      <c r="C32">
        <v>1.3976220823377083</v>
      </c>
      <c r="D32">
        <v>1.6748760112460404</v>
      </c>
      <c r="E32">
        <v>1.0249412796886848</v>
      </c>
      <c r="F32">
        <v>0.95440644612151948</v>
      </c>
      <c r="G32">
        <v>-0.38450696851131566</v>
      </c>
      <c r="H32">
        <v>1.0238192786147768</v>
      </c>
      <c r="I32">
        <v>1.6193879844935435</v>
      </c>
      <c r="J32">
        <v>0.20960031995601106</v>
      </c>
      <c r="K32">
        <v>-0.40166631785073054</v>
      </c>
      <c r="L32">
        <v>-6.9743187838808831E-3</v>
      </c>
      <c r="M32">
        <v>-0.3852383411274396</v>
      </c>
      <c r="N32">
        <v>-1.0438707094938955</v>
      </c>
      <c r="O32">
        <v>-3.1499718836275661</v>
      </c>
      <c r="P32">
        <v>-0.84978790379791669</v>
      </c>
      <c r="Q32">
        <v>-4.8874586147872776</v>
      </c>
      <c r="R32" t="s">
        <v>50</v>
      </c>
      <c r="S32">
        <v>30</v>
      </c>
      <c r="T32">
        <v>-0.19107190982239777</v>
      </c>
      <c r="U32">
        <v>1.8181257624537914</v>
      </c>
      <c r="V32">
        <v>0.38745235289924662</v>
      </c>
      <c r="W32">
        <v>-0.21576782983150627</v>
      </c>
      <c r="X32">
        <v>-0.15107221575124008</v>
      </c>
      <c r="Y32">
        <v>0.9477758071333704</v>
      </c>
      <c r="Z32">
        <v>-1.7757931115494352</v>
      </c>
      <c r="AA32">
        <v>-2.107640427661194</v>
      </c>
      <c r="AB32">
        <v>-2.0580758035123634</v>
      </c>
      <c r="AC32">
        <v>2.1043459986877795</v>
      </c>
      <c r="AD32">
        <v>-2.1176199138860961</v>
      </c>
      <c r="AE32">
        <v>2.1171148963625361</v>
      </c>
      <c r="AF32">
        <v>2.1171707733425107</v>
      </c>
      <c r="AG32">
        <v>-4.9840787887001957E-3</v>
      </c>
      <c r="AH32">
        <v>1.826307339195496</v>
      </c>
      <c r="AI32">
        <v>1.3233441795115557</v>
      </c>
      <c r="AJ32">
        <v>0.99350628599538493</v>
      </c>
      <c r="AK32">
        <v>0.9565160438498016</v>
      </c>
      <c r="AL32">
        <v>-0.37881045938049596</v>
      </c>
      <c r="AM32">
        <v>0.96044429725904801</v>
      </c>
      <c r="AN32">
        <v>1.8035555176687177</v>
      </c>
      <c r="AO32">
        <v>1.1495060865026392</v>
      </c>
      <c r="AP32">
        <v>-2.3475267400150366</v>
      </c>
      <c r="AQ32">
        <v>-3.4012893795664869</v>
      </c>
      <c r="AR32">
        <v>-0.84952830716947769</v>
      </c>
      <c r="AS32">
        <v>0.71970604295189899</v>
      </c>
      <c r="AT32">
        <v>-0.91600721440028354</v>
      </c>
      <c r="AU32">
        <v>1.9778188192848856</v>
      </c>
      <c r="AV32">
        <v>-4.737594608797175</v>
      </c>
    </row>
    <row r="33" spans="1:48" x14ac:dyDescent="0.25">
      <c r="A33" t="s">
        <v>53</v>
      </c>
      <c r="B33">
        <v>1</v>
      </c>
      <c r="C33">
        <v>0.78159858872508792</v>
      </c>
      <c r="D33">
        <v>0.47587809571215162</v>
      </c>
      <c r="E33">
        <v>0.67708613728038325</v>
      </c>
      <c r="F33">
        <v>0.49264887887948017</v>
      </c>
      <c r="G33">
        <v>0.57589522556503936</v>
      </c>
      <c r="H33">
        <v>0.71038287083620211</v>
      </c>
      <c r="I33">
        <v>0.52813585263025575</v>
      </c>
      <c r="J33">
        <v>0.6007113057457697</v>
      </c>
      <c r="K33">
        <v>0.51598158876743039</v>
      </c>
      <c r="L33">
        <v>0.59450421911131368</v>
      </c>
      <c r="M33">
        <v>0.49713912598917026</v>
      </c>
      <c r="N33">
        <v>0.427833754102039</v>
      </c>
      <c r="O33">
        <v>0.23869820187969129</v>
      </c>
      <c r="P33">
        <v>-0.55782758559716339</v>
      </c>
      <c r="Q33">
        <v>0.2397420806723452</v>
      </c>
      <c r="R33" t="s">
        <v>50</v>
      </c>
      <c r="S33">
        <v>30</v>
      </c>
      <c r="T33">
        <v>-0.19107190982239777</v>
      </c>
      <c r="U33">
        <v>1.8181257624537914</v>
      </c>
      <c r="V33">
        <v>0.38745235289924662</v>
      </c>
      <c r="W33">
        <v>-0.21576782983150627</v>
      </c>
      <c r="X33">
        <v>-0.15107221575124008</v>
      </c>
      <c r="Y33">
        <v>0.9477758071333704</v>
      </c>
      <c r="Z33">
        <v>-1.7757931115494352</v>
      </c>
      <c r="AA33">
        <v>-2.107640427661194</v>
      </c>
      <c r="AB33">
        <v>-2.0580758035123634</v>
      </c>
      <c r="AC33">
        <v>2.1043459986877795</v>
      </c>
      <c r="AD33">
        <v>-2.1176199138860961</v>
      </c>
      <c r="AE33">
        <v>2.1171148963625361</v>
      </c>
      <c r="AF33">
        <v>2.1171707733425107</v>
      </c>
      <c r="AG33">
        <v>-4.9840787887001957E-3</v>
      </c>
      <c r="AH33">
        <v>1.826307339195496</v>
      </c>
      <c r="AI33">
        <v>0.80739552860184227</v>
      </c>
      <c r="AJ33">
        <v>0.64815096825879825</v>
      </c>
      <c r="AK33">
        <v>0.49492742522237965</v>
      </c>
      <c r="AL33">
        <v>0.57881693634756937</v>
      </c>
      <c r="AM33">
        <v>0.64897486692994755</v>
      </c>
      <c r="AN33">
        <v>0.72318685580729336</v>
      </c>
      <c r="AO33">
        <v>1.4869217154690968</v>
      </c>
      <c r="AP33">
        <v>-1.7106119325119358</v>
      </c>
      <c r="AQ33">
        <v>-1.7165298301897989</v>
      </c>
      <c r="AR33">
        <v>-0.55764317442313305</v>
      </c>
      <c r="AS33">
        <v>-0.20609603118640046</v>
      </c>
      <c r="AT33">
        <v>-1.424381965052244</v>
      </c>
      <c r="AU33">
        <v>1.3326243713674548</v>
      </c>
      <c r="AV33">
        <v>0.35874380486574864</v>
      </c>
    </row>
    <row r="34" spans="1:48" x14ac:dyDescent="0.25">
      <c r="A34" t="s">
        <v>53</v>
      </c>
      <c r="B34">
        <v>2</v>
      </c>
      <c r="C34">
        <v>0.49612428680704496</v>
      </c>
      <c r="D34">
        <v>0.32543349034097979</v>
      </c>
      <c r="E34">
        <v>0.32211995193089893</v>
      </c>
      <c r="F34">
        <v>0.3085628999567126</v>
      </c>
      <c r="G34">
        <v>0.25576116087291723</v>
      </c>
      <c r="H34">
        <v>0.42350887049650254</v>
      </c>
      <c r="I34">
        <v>0.27943187839164285</v>
      </c>
      <c r="J34">
        <v>0.15769933605973699</v>
      </c>
      <c r="K34">
        <v>0.12829819151907446</v>
      </c>
      <c r="L34">
        <v>0.18034809469801574</v>
      </c>
      <c r="M34">
        <v>7.0559290893060359E-2</v>
      </c>
      <c r="N34">
        <v>0.27804303519655088</v>
      </c>
      <c r="O34">
        <v>-0.13782069651000256</v>
      </c>
      <c r="P34">
        <v>-0.59026762095280261</v>
      </c>
      <c r="Q34">
        <v>-0.32994688548983064</v>
      </c>
      <c r="R34" t="s">
        <v>50</v>
      </c>
      <c r="S34">
        <v>30</v>
      </c>
      <c r="T34">
        <v>-0.19107190982239777</v>
      </c>
      <c r="U34">
        <v>1.8181257624537914</v>
      </c>
      <c r="V34">
        <v>0.38745235289924662</v>
      </c>
      <c r="W34">
        <v>-0.21576782983150627</v>
      </c>
      <c r="X34">
        <v>-0.15107221575124008</v>
      </c>
      <c r="Y34">
        <v>0.9477758071333704</v>
      </c>
      <c r="Z34">
        <v>-1.7757931115494352</v>
      </c>
      <c r="AA34">
        <v>-2.107640427661194</v>
      </c>
      <c r="AB34">
        <v>-2.0580758035123634</v>
      </c>
      <c r="AC34">
        <v>2.1043459986877795</v>
      </c>
      <c r="AD34">
        <v>-2.1176199138860961</v>
      </c>
      <c r="AE34">
        <v>2.1171148963625361</v>
      </c>
      <c r="AF34">
        <v>2.1171707733425107</v>
      </c>
      <c r="AG34">
        <v>-4.9840787887001957E-3</v>
      </c>
      <c r="AH34">
        <v>1.826307339195496</v>
      </c>
      <c r="AI34">
        <v>0.56829737330221741</v>
      </c>
      <c r="AJ34">
        <v>0.29573571034886847</v>
      </c>
      <c r="AK34">
        <v>0.31090879997893484</v>
      </c>
      <c r="AL34">
        <v>0.25960780443821074</v>
      </c>
      <c r="AM34">
        <v>0.36390115103553117</v>
      </c>
      <c r="AN34">
        <v>0.47696330031329054</v>
      </c>
      <c r="AO34">
        <v>1.1047305528009295</v>
      </c>
      <c r="AP34">
        <v>-1.7754373979891089</v>
      </c>
      <c r="AQ34">
        <v>-1.9037253356760966</v>
      </c>
      <c r="AR34">
        <v>-0.5900748558393939</v>
      </c>
      <c r="AS34">
        <v>0.18503229885495609</v>
      </c>
      <c r="AT34">
        <v>-1.0743337036190481</v>
      </c>
      <c r="AU34">
        <v>1.6445395680427695</v>
      </c>
      <c r="AV34">
        <v>-0.20751601887457086</v>
      </c>
    </row>
    <row r="35" spans="1:48" x14ac:dyDescent="0.25">
      <c r="A35" t="s">
        <v>53</v>
      </c>
      <c r="B35">
        <v>3</v>
      </c>
      <c r="C35">
        <v>0.21064998488900874</v>
      </c>
      <c r="D35">
        <v>0.17498888496980144</v>
      </c>
      <c r="E35">
        <v>-3.2846233418597999E-2</v>
      </c>
      <c r="F35">
        <v>0.12447692103393912</v>
      </c>
      <c r="G35">
        <v>-6.4372903819199245E-2</v>
      </c>
      <c r="H35">
        <v>0.13663487015679537</v>
      </c>
      <c r="I35">
        <v>3.0727904153029995E-2</v>
      </c>
      <c r="J35">
        <v>-0.28531263362629566</v>
      </c>
      <c r="K35">
        <v>-0.25938520572928153</v>
      </c>
      <c r="L35">
        <v>-0.2338080297152822</v>
      </c>
      <c r="M35">
        <v>-0.35602054420304952</v>
      </c>
      <c r="N35">
        <v>0.12825231629106826</v>
      </c>
      <c r="O35">
        <v>-0.51433959489969638</v>
      </c>
      <c r="P35">
        <v>-0.62270765630844194</v>
      </c>
      <c r="Q35">
        <v>-0.89963585165201454</v>
      </c>
      <c r="R35" t="s">
        <v>50</v>
      </c>
      <c r="S35">
        <v>30</v>
      </c>
      <c r="T35">
        <v>-0.19107190982239777</v>
      </c>
      <c r="U35">
        <v>1.8181257624537914</v>
      </c>
      <c r="V35">
        <v>0.38745235289924662</v>
      </c>
      <c r="W35">
        <v>-0.21576782983150627</v>
      </c>
      <c r="X35">
        <v>-0.15107221575124008</v>
      </c>
      <c r="Y35">
        <v>0.9477758071333704</v>
      </c>
      <c r="Z35">
        <v>-1.7757931115494352</v>
      </c>
      <c r="AA35">
        <v>-2.107640427661194</v>
      </c>
      <c r="AB35">
        <v>-2.0580758035123634</v>
      </c>
      <c r="AC35">
        <v>2.1043459986877795</v>
      </c>
      <c r="AD35">
        <v>-2.1176199138860961</v>
      </c>
      <c r="AE35">
        <v>2.1171148963625361</v>
      </c>
      <c r="AF35">
        <v>2.1171707733425107</v>
      </c>
      <c r="AG35">
        <v>-4.9840787887001957E-3</v>
      </c>
      <c r="AH35">
        <v>1.826307339195496</v>
      </c>
      <c r="AI35">
        <v>0.32919921800260871</v>
      </c>
      <c r="AJ35">
        <v>-5.6679547561068376E-2</v>
      </c>
      <c r="AK35">
        <v>0.12689017473548447</v>
      </c>
      <c r="AL35">
        <v>-5.9601327471140851E-2</v>
      </c>
      <c r="AM35">
        <v>7.8827435141106794E-2</v>
      </c>
      <c r="AN35">
        <v>0.23073974481928772</v>
      </c>
      <c r="AO35">
        <v>0.72253939013276192</v>
      </c>
      <c r="AP35">
        <v>-1.8402628634662799</v>
      </c>
      <c r="AQ35">
        <v>-2.0909208411623954</v>
      </c>
      <c r="AR35">
        <v>-0.62250653725565464</v>
      </c>
      <c r="AS35">
        <v>0.57616062889631259</v>
      </c>
      <c r="AT35">
        <v>-0.72428544218585234</v>
      </c>
      <c r="AU35">
        <v>1.9564547647180839</v>
      </c>
      <c r="AV35">
        <v>-0.7737758426149064</v>
      </c>
    </row>
    <row r="36" spans="1:48" x14ac:dyDescent="0.25">
      <c r="A36" t="s">
        <v>53</v>
      </c>
      <c r="B36">
        <v>4</v>
      </c>
      <c r="C36">
        <v>-7.4824317029034193E-2</v>
      </c>
      <c r="D36">
        <v>2.4544279598636084E-2</v>
      </c>
      <c r="E36">
        <v>-0.38781241876808858</v>
      </c>
      <c r="F36">
        <v>-5.9609057888831404E-2</v>
      </c>
      <c r="G36">
        <v>-0.38450696851131</v>
      </c>
      <c r="H36">
        <v>-0.15023913018290422</v>
      </c>
      <c r="I36">
        <v>-0.21797607008557837</v>
      </c>
      <c r="J36">
        <v>-0.7283246033123284</v>
      </c>
      <c r="K36">
        <v>-0.64706860297763169</v>
      </c>
      <c r="L36">
        <v>-0.64796415412858011</v>
      </c>
      <c r="M36">
        <v>-0.78260037929915438</v>
      </c>
      <c r="N36">
        <v>-2.1538402614411669E-2</v>
      </c>
      <c r="O36">
        <v>-0.89085849328939348</v>
      </c>
      <c r="P36">
        <v>-0.65514769166408116</v>
      </c>
      <c r="Q36">
        <v>-1.4693248178141904</v>
      </c>
      <c r="R36" t="s">
        <v>50</v>
      </c>
      <c r="S36">
        <v>30</v>
      </c>
      <c r="T36">
        <v>-0.19107190982239777</v>
      </c>
      <c r="U36">
        <v>1.8181257624537914</v>
      </c>
      <c r="V36">
        <v>0.38745235289924662</v>
      </c>
      <c r="W36">
        <v>-0.21576782983150627</v>
      </c>
      <c r="X36">
        <v>-0.15107221575124008</v>
      </c>
      <c r="Y36">
        <v>0.9477758071333704</v>
      </c>
      <c r="Z36">
        <v>-1.7757931115494352</v>
      </c>
      <c r="AA36">
        <v>-2.107640427661194</v>
      </c>
      <c r="AB36">
        <v>-2.0580758035123634</v>
      </c>
      <c r="AC36">
        <v>2.1043459986877795</v>
      </c>
      <c r="AD36">
        <v>-2.1176199138860961</v>
      </c>
      <c r="AE36">
        <v>2.1171148963625361</v>
      </c>
      <c r="AF36">
        <v>2.1171707733425107</v>
      </c>
      <c r="AG36">
        <v>-4.9840787887001957E-3</v>
      </c>
      <c r="AH36">
        <v>1.826307339195496</v>
      </c>
      <c r="AI36">
        <v>9.0101062702983861E-2</v>
      </c>
      <c r="AJ36">
        <v>-0.40909480547099819</v>
      </c>
      <c r="AK36">
        <v>-5.7128450507963113E-2</v>
      </c>
      <c r="AL36">
        <v>-0.37881045938048891</v>
      </c>
      <c r="AM36">
        <v>-0.20624628075330953</v>
      </c>
      <c r="AN36">
        <v>-1.5483810674711237E-2</v>
      </c>
      <c r="AO36">
        <v>0.34034822746458854</v>
      </c>
      <c r="AP36">
        <v>-1.9050883289434499</v>
      </c>
      <c r="AQ36">
        <v>-2.2781163466486944</v>
      </c>
      <c r="AR36">
        <v>-0.65493821867191548</v>
      </c>
      <c r="AS36">
        <v>0.9672889589376692</v>
      </c>
      <c r="AT36">
        <v>-0.37423718075266482</v>
      </c>
      <c r="AU36">
        <v>2.268369961393395</v>
      </c>
      <c r="AV36">
        <v>-1.340035666355226</v>
      </c>
    </row>
    <row r="37" spans="1:48" x14ac:dyDescent="0.25">
      <c r="A37" t="s">
        <v>53</v>
      </c>
      <c r="B37">
        <v>5</v>
      </c>
      <c r="C37">
        <v>-0.36029861894707044</v>
      </c>
      <c r="D37">
        <v>-0.12590032577254223</v>
      </c>
      <c r="E37">
        <v>-0.74277860411758556</v>
      </c>
      <c r="F37">
        <v>-0.24369503681160193</v>
      </c>
      <c r="G37">
        <v>-0.70464103320343208</v>
      </c>
      <c r="H37">
        <v>-0.43711313052260381</v>
      </c>
      <c r="I37">
        <v>-0.46668004432419125</v>
      </c>
      <c r="J37">
        <v>-1.1713365729983569</v>
      </c>
      <c r="K37">
        <v>-1.0347520002259905</v>
      </c>
      <c r="L37">
        <v>-1.062120278541878</v>
      </c>
      <c r="M37">
        <v>-1.2091802143952668</v>
      </c>
      <c r="N37">
        <v>-0.17132912151989974</v>
      </c>
      <c r="O37">
        <v>-1.2673773916790905</v>
      </c>
      <c r="P37">
        <v>-0.68758772701972037</v>
      </c>
      <c r="Q37">
        <v>-2.0390137839763742</v>
      </c>
      <c r="R37" t="s">
        <v>50</v>
      </c>
      <c r="S37">
        <v>30</v>
      </c>
      <c r="T37">
        <v>-0.19107190982239777</v>
      </c>
      <c r="U37">
        <v>1.8181257624537914</v>
      </c>
      <c r="V37">
        <v>0.38745235289924662</v>
      </c>
      <c r="W37">
        <v>-0.21576782983150627</v>
      </c>
      <c r="X37">
        <v>-0.15107221575124008</v>
      </c>
      <c r="Y37">
        <v>0.9477758071333704</v>
      </c>
      <c r="Z37">
        <v>-1.7757931115494352</v>
      </c>
      <c r="AA37">
        <v>-2.107640427661194</v>
      </c>
      <c r="AB37">
        <v>-2.0580758035123634</v>
      </c>
      <c r="AC37">
        <v>2.1043459986877795</v>
      </c>
      <c r="AD37">
        <v>-2.1176199138860961</v>
      </c>
      <c r="AE37">
        <v>2.1171148963625361</v>
      </c>
      <c r="AF37">
        <v>2.1171707733425107</v>
      </c>
      <c r="AG37">
        <v>-4.9840787887001957E-3</v>
      </c>
      <c r="AH37">
        <v>1.826307339195496</v>
      </c>
      <c r="AI37">
        <v>-0.14899709259663294</v>
      </c>
      <c r="AJ37">
        <v>-0.76151006338093508</v>
      </c>
      <c r="AK37">
        <v>-0.2411470757514107</v>
      </c>
      <c r="AL37">
        <v>-0.69801959128985114</v>
      </c>
      <c r="AM37">
        <v>-0.49131999664772585</v>
      </c>
      <c r="AN37">
        <v>-0.26170736616871404</v>
      </c>
      <c r="AO37">
        <v>-4.1842935203572885E-2</v>
      </c>
      <c r="AP37">
        <v>-1.969913794420622</v>
      </c>
      <c r="AQ37">
        <v>-2.4653118521349948</v>
      </c>
      <c r="AR37">
        <v>-0.68736990008817622</v>
      </c>
      <c r="AS37">
        <v>1.3584172889790256</v>
      </c>
      <c r="AT37">
        <v>-2.4188919319477298E-2</v>
      </c>
      <c r="AU37">
        <v>2.5802851580687114</v>
      </c>
      <c r="AV37">
        <v>-1.9062954900955453</v>
      </c>
    </row>
    <row r="38" spans="1:48" x14ac:dyDescent="0.25">
      <c r="A38" t="s">
        <v>53</v>
      </c>
      <c r="B38">
        <v>6</v>
      </c>
      <c r="C38">
        <v>-0.6457729208651134</v>
      </c>
      <c r="D38">
        <v>-0.27634493114371406</v>
      </c>
      <c r="E38">
        <v>-1.0977447894670698</v>
      </c>
      <c r="F38">
        <v>-0.42778101573437538</v>
      </c>
      <c r="G38">
        <v>-1.0247750978955485</v>
      </c>
      <c r="H38">
        <v>-0.72398713086231092</v>
      </c>
      <c r="I38">
        <v>-0.71538401856279954</v>
      </c>
      <c r="J38">
        <v>-1.6143485426843895</v>
      </c>
      <c r="K38">
        <v>-1.4224353974743464</v>
      </c>
      <c r="L38">
        <v>-1.476276402955176</v>
      </c>
      <c r="M38">
        <v>-1.6357600494913767</v>
      </c>
      <c r="N38">
        <v>-0.32111984042538239</v>
      </c>
      <c r="O38">
        <v>-1.643896290068781</v>
      </c>
      <c r="P38">
        <v>-0.7200277623753597</v>
      </c>
      <c r="Q38">
        <v>-2.60870275013855</v>
      </c>
      <c r="R38" t="s">
        <v>50</v>
      </c>
      <c r="S38">
        <v>30</v>
      </c>
      <c r="T38">
        <v>-0.19107190982239777</v>
      </c>
      <c r="U38">
        <v>1.8181257624537914</v>
      </c>
      <c r="V38">
        <v>0.38745235289924662</v>
      </c>
      <c r="W38">
        <v>-0.21576782983150627</v>
      </c>
      <c r="X38">
        <v>-0.15107221575124008</v>
      </c>
      <c r="Y38">
        <v>0.9477758071333704</v>
      </c>
      <c r="Z38">
        <v>-1.7757931115494352</v>
      </c>
      <c r="AA38">
        <v>-2.107640427661194</v>
      </c>
      <c r="AB38">
        <v>-2.0580758035123634</v>
      </c>
      <c r="AC38">
        <v>2.1043459986877795</v>
      </c>
      <c r="AD38">
        <v>-2.1176199138860961</v>
      </c>
      <c r="AE38">
        <v>2.1171148963625361</v>
      </c>
      <c r="AF38">
        <v>2.1171707733425107</v>
      </c>
      <c r="AG38">
        <v>-4.9840787887001957E-3</v>
      </c>
      <c r="AH38">
        <v>1.826307339195496</v>
      </c>
      <c r="AI38">
        <v>-0.38809524789625777</v>
      </c>
      <c r="AJ38">
        <v>-1.1139253212908649</v>
      </c>
      <c r="AK38">
        <v>-0.42516570099486106</v>
      </c>
      <c r="AL38">
        <v>-1.0172287231992028</v>
      </c>
      <c r="AM38">
        <v>-0.77639371254215028</v>
      </c>
      <c r="AN38">
        <v>-0.50793092166271303</v>
      </c>
      <c r="AO38">
        <v>-0.42403409787174628</v>
      </c>
      <c r="AP38">
        <v>-2.0347392598977931</v>
      </c>
      <c r="AQ38">
        <v>-2.6525073576212912</v>
      </c>
      <c r="AR38">
        <v>-0.71980158150443707</v>
      </c>
      <c r="AS38">
        <v>1.7495456190203822</v>
      </c>
      <c r="AT38">
        <v>0.32585934211371853</v>
      </c>
      <c r="AU38">
        <v>2.8922003547440256</v>
      </c>
      <c r="AV38">
        <v>-2.4725553138358651</v>
      </c>
    </row>
    <row r="39" spans="1:48" x14ac:dyDescent="0.25">
      <c r="A39" t="s">
        <v>53</v>
      </c>
      <c r="B39">
        <v>7</v>
      </c>
      <c r="C39">
        <v>-0.9312472227831563</v>
      </c>
      <c r="D39">
        <v>-0.42678953651488594</v>
      </c>
      <c r="E39">
        <v>-1.4527109748165667</v>
      </c>
      <c r="F39">
        <v>-0.61186699465714589</v>
      </c>
      <c r="G39">
        <v>-1.3449091625876708</v>
      </c>
      <c r="H39">
        <v>-1.0108611312020181</v>
      </c>
      <c r="I39">
        <v>-0.96408799280141244</v>
      </c>
      <c r="J39">
        <v>-2.0573605123704222</v>
      </c>
      <c r="K39">
        <v>-1.8101187947226995</v>
      </c>
      <c r="L39">
        <v>-1.8904325273684739</v>
      </c>
      <c r="M39">
        <v>-2.0623398845874865</v>
      </c>
      <c r="N39">
        <v>-0.47091055933086773</v>
      </c>
      <c r="O39">
        <v>-2.020415188458478</v>
      </c>
      <c r="P39">
        <v>-0.75246779773099626</v>
      </c>
      <c r="Q39">
        <v>-3.1783917163007258</v>
      </c>
      <c r="R39" t="s">
        <v>50</v>
      </c>
      <c r="S39">
        <v>30</v>
      </c>
      <c r="T39">
        <v>-0.19107190982239777</v>
      </c>
      <c r="U39">
        <v>1.8181257624537914</v>
      </c>
      <c r="V39">
        <v>0.38745235289924662</v>
      </c>
      <c r="W39">
        <v>-0.21576782983150627</v>
      </c>
      <c r="X39">
        <v>-0.15107221575124008</v>
      </c>
      <c r="Y39">
        <v>0.9477758071333704</v>
      </c>
      <c r="Z39">
        <v>-1.7757931115494352</v>
      </c>
      <c r="AA39">
        <v>-2.107640427661194</v>
      </c>
      <c r="AB39">
        <v>-2.0580758035123634</v>
      </c>
      <c r="AC39">
        <v>2.1043459986877795</v>
      </c>
      <c r="AD39">
        <v>-2.1176199138860961</v>
      </c>
      <c r="AE39">
        <v>2.1171148963625361</v>
      </c>
      <c r="AF39">
        <v>2.1171707733425107</v>
      </c>
      <c r="AG39">
        <v>-4.9840787887001957E-3</v>
      </c>
      <c r="AH39">
        <v>1.826307339195496</v>
      </c>
      <c r="AI39">
        <v>-0.62719340319587458</v>
      </c>
      <c r="AJ39">
        <v>-1.4663405792008017</v>
      </c>
      <c r="AK39">
        <v>-0.60918432623830865</v>
      </c>
      <c r="AL39">
        <v>-1.3364378551085614</v>
      </c>
      <c r="AM39">
        <v>-1.0614674284365746</v>
      </c>
      <c r="AN39">
        <v>-0.75415447715671191</v>
      </c>
      <c r="AO39">
        <v>-0.80622526053991372</v>
      </c>
      <c r="AP39">
        <v>-2.099564725374965</v>
      </c>
      <c r="AQ39">
        <v>-2.8397028631075898</v>
      </c>
      <c r="AR39">
        <v>-0.7522332629206927</v>
      </c>
      <c r="AS39">
        <v>2.1406739490617386</v>
      </c>
      <c r="AT39">
        <v>0.67590760354691437</v>
      </c>
      <c r="AU39">
        <v>3.2041155514193402</v>
      </c>
      <c r="AV39">
        <v>-3.0388151375761843</v>
      </c>
    </row>
    <row r="40" spans="1:48" x14ac:dyDescent="0.25">
      <c r="A40" t="s">
        <v>53</v>
      </c>
      <c r="B40">
        <v>8</v>
      </c>
      <c r="C40">
        <v>-1.2167215247011991</v>
      </c>
      <c r="D40">
        <v>-0.57723414188605782</v>
      </c>
      <c r="E40">
        <v>-1.8076771601660637</v>
      </c>
      <c r="F40">
        <v>-0.79595297357991646</v>
      </c>
      <c r="G40">
        <v>-1.6650432272797815</v>
      </c>
      <c r="H40">
        <v>-1.2977351315417254</v>
      </c>
      <c r="I40">
        <v>-1.2127919670400253</v>
      </c>
      <c r="J40">
        <v>-2.5003724820564548</v>
      </c>
      <c r="K40">
        <v>-2.1978021919710558</v>
      </c>
      <c r="L40">
        <v>-2.304588651781772</v>
      </c>
      <c r="M40">
        <v>-2.4889197196835964</v>
      </c>
      <c r="N40">
        <v>-0.62070127823635313</v>
      </c>
      <c r="O40">
        <v>-2.3969340868481752</v>
      </c>
      <c r="P40">
        <v>-0.78490783308663814</v>
      </c>
      <c r="Q40">
        <v>-3.7480806824629096</v>
      </c>
      <c r="R40" t="s">
        <v>50</v>
      </c>
      <c r="S40">
        <v>30</v>
      </c>
      <c r="T40">
        <v>-0.19107190982239777</v>
      </c>
      <c r="U40">
        <v>1.8181257624537914</v>
      </c>
      <c r="V40">
        <v>0.38745235289924662</v>
      </c>
      <c r="W40">
        <v>-0.21576782983150627</v>
      </c>
      <c r="X40">
        <v>-0.15107221575124008</v>
      </c>
      <c r="Y40">
        <v>0.9477758071333704</v>
      </c>
      <c r="Z40">
        <v>-1.7757931115494352</v>
      </c>
      <c r="AA40">
        <v>-2.107640427661194</v>
      </c>
      <c r="AB40">
        <v>-2.0580758035123634</v>
      </c>
      <c r="AC40">
        <v>2.1043459986877795</v>
      </c>
      <c r="AD40">
        <v>-2.1176199138860961</v>
      </c>
      <c r="AE40">
        <v>2.1171148963625361</v>
      </c>
      <c r="AF40">
        <v>2.1171707733425107</v>
      </c>
      <c r="AG40">
        <v>-4.9840787887001957E-3</v>
      </c>
      <c r="AH40">
        <v>1.826307339195496</v>
      </c>
      <c r="AI40">
        <v>-0.86629155849549944</v>
      </c>
      <c r="AJ40">
        <v>-1.8187558371107386</v>
      </c>
      <c r="AK40">
        <v>-0.79320295148175624</v>
      </c>
      <c r="AL40">
        <v>-1.6556469870179094</v>
      </c>
      <c r="AM40">
        <v>-1.3465411443309989</v>
      </c>
      <c r="AN40">
        <v>-1.0003780326507148</v>
      </c>
      <c r="AO40">
        <v>-1.188416423208084</v>
      </c>
      <c r="AP40">
        <v>-2.1643901908521372</v>
      </c>
      <c r="AQ40">
        <v>-3.0268983685938902</v>
      </c>
      <c r="AR40">
        <v>-0.7846649443369561</v>
      </c>
      <c r="AS40">
        <v>2.5318022791030952</v>
      </c>
      <c r="AT40">
        <v>1.0259558649801019</v>
      </c>
      <c r="AU40">
        <v>3.5160307480946549</v>
      </c>
      <c r="AV40">
        <v>-3.6050749613165198</v>
      </c>
    </row>
    <row r="41" spans="1:48" x14ac:dyDescent="0.25">
      <c r="A41" t="s">
        <v>53</v>
      </c>
      <c r="B41">
        <v>9</v>
      </c>
      <c r="C41">
        <v>-1.5021958266192355</v>
      </c>
      <c r="D41">
        <v>-0.72767874725722959</v>
      </c>
      <c r="E41">
        <v>-2.162643345515554</v>
      </c>
      <c r="F41">
        <v>-0.98003895250268702</v>
      </c>
      <c r="G41">
        <v>-1.985177291971898</v>
      </c>
      <c r="H41">
        <v>-1.5846091318814248</v>
      </c>
      <c r="I41">
        <v>-1.4614959412786337</v>
      </c>
      <c r="J41">
        <v>-2.9433844517424879</v>
      </c>
      <c r="K41">
        <v>-2.5854855892194086</v>
      </c>
      <c r="L41">
        <v>-2.7187447761950647</v>
      </c>
      <c r="M41">
        <v>-2.915499554779704</v>
      </c>
      <c r="N41">
        <v>-0.77049199714183303</v>
      </c>
      <c r="O41">
        <v>-2.7734529852378689</v>
      </c>
      <c r="P41">
        <v>-0.81734786844227747</v>
      </c>
      <c r="Q41">
        <v>-4.3177696486250934</v>
      </c>
      <c r="R41" t="s">
        <v>50</v>
      </c>
      <c r="S41">
        <v>30</v>
      </c>
      <c r="T41">
        <v>-0.19107190982239777</v>
      </c>
      <c r="U41">
        <v>1.8181257624537914</v>
      </c>
      <c r="V41">
        <v>0.38745235289924662</v>
      </c>
      <c r="W41">
        <v>-0.21576782983150627</v>
      </c>
      <c r="X41">
        <v>-0.15107221575124008</v>
      </c>
      <c r="Y41">
        <v>0.9477758071333704</v>
      </c>
      <c r="Z41">
        <v>-1.7757931115494352</v>
      </c>
      <c r="AA41">
        <v>-2.107640427661194</v>
      </c>
      <c r="AB41">
        <v>-2.0580758035123634</v>
      </c>
      <c r="AC41">
        <v>2.1043459986877795</v>
      </c>
      <c r="AD41">
        <v>-2.1176199138860961</v>
      </c>
      <c r="AE41">
        <v>2.1171148963625361</v>
      </c>
      <c r="AF41">
        <v>2.1171707733425107</v>
      </c>
      <c r="AG41">
        <v>-4.9840787887001957E-3</v>
      </c>
      <c r="AH41">
        <v>1.826307339195496</v>
      </c>
      <c r="AI41">
        <v>-1.1053897137951243</v>
      </c>
      <c r="AJ41">
        <v>-2.1711710950206755</v>
      </c>
      <c r="AK41">
        <v>-0.97722157672520382</v>
      </c>
      <c r="AL41">
        <v>-1.9748561189272644</v>
      </c>
      <c r="AM41">
        <v>-1.6316148602254152</v>
      </c>
      <c r="AN41">
        <v>-1.2466015881447137</v>
      </c>
      <c r="AO41">
        <v>-1.5706075858762516</v>
      </c>
      <c r="AP41">
        <v>-2.2292156563293073</v>
      </c>
      <c r="AQ41">
        <v>-3.2140938740801879</v>
      </c>
      <c r="AR41">
        <v>-0.81709662575321684</v>
      </c>
      <c r="AS41">
        <v>2.922930609144446</v>
      </c>
      <c r="AT41">
        <v>1.3760041264132894</v>
      </c>
      <c r="AU41">
        <v>3.8279459447699677</v>
      </c>
      <c r="AV41">
        <v>-4.1713347850568399</v>
      </c>
    </row>
    <row r="42" spans="1:48" x14ac:dyDescent="0.25">
      <c r="A42" t="s">
        <v>53</v>
      </c>
      <c r="B42">
        <v>10</v>
      </c>
      <c r="C42">
        <v>-1.7876701285372785</v>
      </c>
      <c r="D42">
        <v>-0.87812335262840147</v>
      </c>
      <c r="E42">
        <v>-2.5176095308650384</v>
      </c>
      <c r="F42">
        <v>-1.1641249314254576</v>
      </c>
      <c r="G42">
        <v>-2.3053113566640202</v>
      </c>
      <c r="H42">
        <v>-1.8714831322211245</v>
      </c>
      <c r="I42">
        <v>-1.7101999155172465</v>
      </c>
      <c r="J42">
        <v>-3.386396421428516</v>
      </c>
      <c r="K42">
        <v>-2.9731689864677646</v>
      </c>
      <c r="L42">
        <v>-3.1329009006083628</v>
      </c>
      <c r="M42">
        <v>-3.3420793898758139</v>
      </c>
      <c r="N42">
        <v>-0.92028271604732115</v>
      </c>
      <c r="O42">
        <v>-3.1499718836275661</v>
      </c>
      <c r="P42">
        <v>-0.84978790379791669</v>
      </c>
      <c r="Q42">
        <v>-4.8874586147872776</v>
      </c>
      <c r="R42" t="s">
        <v>50</v>
      </c>
      <c r="S42">
        <v>30</v>
      </c>
      <c r="T42">
        <v>-0.19107190982239777</v>
      </c>
      <c r="U42">
        <v>1.8181257624537914</v>
      </c>
      <c r="V42">
        <v>0.38745235289924662</v>
      </c>
      <c r="W42">
        <v>-0.21576782983150627</v>
      </c>
      <c r="X42">
        <v>-0.15107221575124008</v>
      </c>
      <c r="Y42">
        <v>0.9477758071333704</v>
      </c>
      <c r="Z42">
        <v>-1.7757931115494352</v>
      </c>
      <c r="AA42">
        <v>-2.107640427661194</v>
      </c>
      <c r="AB42">
        <v>-2.0580758035123634</v>
      </c>
      <c r="AC42">
        <v>2.1043459986877795</v>
      </c>
      <c r="AD42">
        <v>-2.1176199138860961</v>
      </c>
      <c r="AE42">
        <v>2.1171148963625361</v>
      </c>
      <c r="AF42">
        <v>2.1171707733425107</v>
      </c>
      <c r="AG42">
        <v>-4.9840787887001957E-3</v>
      </c>
      <c r="AH42">
        <v>1.826307339195496</v>
      </c>
      <c r="AI42">
        <v>-1.344487869094749</v>
      </c>
      <c r="AJ42">
        <v>-2.5235863529305984</v>
      </c>
      <c r="AK42">
        <v>-1.1612402019686514</v>
      </c>
      <c r="AL42">
        <v>-2.2940652508366233</v>
      </c>
      <c r="AM42">
        <v>-1.9166885761198316</v>
      </c>
      <c r="AN42">
        <v>-1.4928251436387165</v>
      </c>
      <c r="AO42">
        <v>-1.952798748544416</v>
      </c>
      <c r="AP42">
        <v>-2.2940411218064805</v>
      </c>
      <c r="AQ42">
        <v>-3.4012893795664869</v>
      </c>
      <c r="AR42">
        <v>-0.84952830716947769</v>
      </c>
      <c r="AS42">
        <v>3.3140589391858026</v>
      </c>
      <c r="AT42">
        <v>1.7260523878464771</v>
      </c>
      <c r="AU42">
        <v>4.1398611414452819</v>
      </c>
      <c r="AV42">
        <v>-4.737594608797175</v>
      </c>
    </row>
    <row r="43" spans="1:48" x14ac:dyDescent="0.25">
      <c r="A43" t="s">
        <v>54</v>
      </c>
      <c r="B43">
        <v>1</v>
      </c>
      <c r="C43">
        <v>1.0009630523042166</v>
      </c>
      <c r="D43">
        <v>0.62860216480106645</v>
      </c>
      <c r="E43">
        <v>0.98383945148859198</v>
      </c>
      <c r="F43">
        <v>0.68907581728311029</v>
      </c>
      <c r="G43">
        <v>0.70394885144188368</v>
      </c>
      <c r="H43">
        <v>0.94678829704207312</v>
      </c>
      <c r="I43">
        <v>0.79308171906404135</v>
      </c>
      <c r="J43">
        <v>0.92138524196202054</v>
      </c>
      <c r="K43">
        <v>0.7796585121484666</v>
      </c>
      <c r="L43">
        <v>0.91793549550121623</v>
      </c>
      <c r="M43">
        <v>0.8050497551154463</v>
      </c>
      <c r="N43">
        <v>0.38481589380138698</v>
      </c>
      <c r="O43">
        <v>0.23869820187969129</v>
      </c>
      <c r="P43">
        <v>-0.55782758559716339</v>
      </c>
      <c r="Q43">
        <v>0.2397420806723452</v>
      </c>
      <c r="R43" t="s">
        <v>50</v>
      </c>
      <c r="S43">
        <v>30</v>
      </c>
      <c r="T43">
        <v>-0.19107190982239777</v>
      </c>
      <c r="U43">
        <v>1.8181257624537914</v>
      </c>
      <c r="V43">
        <v>0.38745235289924662</v>
      </c>
      <c r="W43">
        <v>-0.21576782983150627</v>
      </c>
      <c r="X43">
        <v>-0.15107221575124008</v>
      </c>
      <c r="Y43">
        <v>0.9477758071333704</v>
      </c>
      <c r="Z43">
        <v>-1.7757931115494352</v>
      </c>
      <c r="AA43">
        <v>-2.107640427661194</v>
      </c>
      <c r="AB43">
        <v>-2.0580758035123634</v>
      </c>
      <c r="AC43">
        <v>2.1043459986877795</v>
      </c>
      <c r="AD43">
        <v>-2.1176199138860961</v>
      </c>
      <c r="AE43">
        <v>2.1171148963625361</v>
      </c>
      <c r="AF43">
        <v>2.1171707733425107</v>
      </c>
      <c r="AG43">
        <v>-4.9840787887001957E-3</v>
      </c>
      <c r="AH43">
        <v>1.826307339195496</v>
      </c>
      <c r="AI43">
        <v>0.99112358477945428</v>
      </c>
      <c r="AJ43">
        <v>0.95269983179343387</v>
      </c>
      <c r="AK43">
        <v>0.69128249461623192</v>
      </c>
      <c r="AL43">
        <v>0.70650058911131142</v>
      </c>
      <c r="AM43">
        <v>0.88389672539850184</v>
      </c>
      <c r="AN43">
        <v>0.98549031696620693</v>
      </c>
      <c r="AO43">
        <v>1.7635705486975244</v>
      </c>
      <c r="AP43">
        <v>-1.7292289258623805</v>
      </c>
      <c r="AQ43">
        <v>-1.7165298301897989</v>
      </c>
      <c r="AR43">
        <v>-0.55764317442313305</v>
      </c>
      <c r="AS43">
        <v>-0.47211597283068951</v>
      </c>
      <c r="AT43">
        <v>-1.6977488171150661</v>
      </c>
      <c r="AU43">
        <v>1.1074801040096141</v>
      </c>
      <c r="AV43">
        <v>0.35874380486574864</v>
      </c>
    </row>
    <row r="44" spans="1:48" x14ac:dyDescent="0.25">
      <c r="A44" t="s">
        <v>54</v>
      </c>
      <c r="B44">
        <v>2</v>
      </c>
      <c r="C44">
        <v>0.93485321396530252</v>
      </c>
      <c r="D44">
        <v>0.63088162851881591</v>
      </c>
      <c r="E44">
        <v>0.93562658034730395</v>
      </c>
      <c r="F44">
        <v>0.70141677676396397</v>
      </c>
      <c r="G44">
        <v>0.5118684126266172</v>
      </c>
      <c r="H44">
        <v>0.89631972290823692</v>
      </c>
      <c r="I44">
        <v>0.80932361125921415</v>
      </c>
      <c r="J44">
        <v>0.79904720849223465</v>
      </c>
      <c r="K44">
        <v>0.6556520382811496</v>
      </c>
      <c r="L44">
        <v>0.82721064747783069</v>
      </c>
      <c r="M44">
        <v>0.68638054914560986</v>
      </c>
      <c r="N44">
        <v>0.19200731459525228</v>
      </c>
      <c r="O44">
        <v>-0.13782069651000256</v>
      </c>
      <c r="P44">
        <v>-0.59026762095280261</v>
      </c>
      <c r="Q44">
        <v>-0.32994688548983064</v>
      </c>
      <c r="R44" t="s">
        <v>50</v>
      </c>
      <c r="S44">
        <v>30</v>
      </c>
      <c r="T44">
        <v>-0.19107190982239777</v>
      </c>
      <c r="U44">
        <v>1.8181257624537914</v>
      </c>
      <c r="V44">
        <v>0.38745235289924662</v>
      </c>
      <c r="W44">
        <v>-0.21576782983150627</v>
      </c>
      <c r="X44">
        <v>-0.15107221575124008</v>
      </c>
      <c r="Y44">
        <v>0.9477758071333704</v>
      </c>
      <c r="Z44">
        <v>-1.7757931115494352</v>
      </c>
      <c r="AA44">
        <v>-2.107640427661194</v>
      </c>
      <c r="AB44">
        <v>-2.0580758035123634</v>
      </c>
      <c r="AC44">
        <v>2.1043459986877795</v>
      </c>
      <c r="AD44">
        <v>-2.1176199138860961</v>
      </c>
      <c r="AE44">
        <v>2.1171148963625361</v>
      </c>
      <c r="AF44">
        <v>2.1171707733425107</v>
      </c>
      <c r="AG44">
        <v>-4.9840787887001957E-3</v>
      </c>
      <c r="AH44">
        <v>1.826307339195496</v>
      </c>
      <c r="AI44">
        <v>0.93575348565744143</v>
      </c>
      <c r="AJ44">
        <v>0.90483343741813271</v>
      </c>
      <c r="AK44">
        <v>0.70361893876662829</v>
      </c>
      <c r="AL44">
        <v>0.51497510996570195</v>
      </c>
      <c r="AM44">
        <v>0.83374486797263181</v>
      </c>
      <c r="AN44">
        <v>1.0015702226311176</v>
      </c>
      <c r="AO44">
        <v>1.6580282192577729</v>
      </c>
      <c r="AP44">
        <v>-1.8126713846899953</v>
      </c>
      <c r="AQ44">
        <v>-1.9037253356760966</v>
      </c>
      <c r="AR44">
        <v>-0.5900748558393939</v>
      </c>
      <c r="AS44">
        <v>-0.34700758443362201</v>
      </c>
      <c r="AT44">
        <v>-1.6210674077447091</v>
      </c>
      <c r="AU44">
        <v>1.1942510333270895</v>
      </c>
      <c r="AV44">
        <v>-0.20751601887457086</v>
      </c>
    </row>
    <row r="45" spans="1:48" x14ac:dyDescent="0.25">
      <c r="A45" t="s">
        <v>54</v>
      </c>
      <c r="B45">
        <v>3</v>
      </c>
      <c r="C45">
        <v>0.86874337562638837</v>
      </c>
      <c r="D45">
        <v>0.63316109223655881</v>
      </c>
      <c r="E45">
        <v>0.88741370920600948</v>
      </c>
      <c r="F45">
        <v>0.71375773624482064</v>
      </c>
      <c r="G45">
        <v>0.31978797381133933</v>
      </c>
      <c r="H45">
        <v>0.84585114877440071</v>
      </c>
      <c r="I45">
        <v>0.82556550345438695</v>
      </c>
      <c r="J45">
        <v>0.67670917502245287</v>
      </c>
      <c r="K45">
        <v>0.53164556441382982</v>
      </c>
      <c r="L45">
        <v>0.73648579945443537</v>
      </c>
      <c r="M45">
        <v>0.5677113431757761</v>
      </c>
      <c r="N45">
        <v>-8.0126461088239316E-4</v>
      </c>
      <c r="O45">
        <v>-0.51433959489969638</v>
      </c>
      <c r="P45">
        <v>-0.62270765630844194</v>
      </c>
      <c r="Q45">
        <v>-0.89963585165201454</v>
      </c>
      <c r="R45" t="s">
        <v>50</v>
      </c>
      <c r="S45">
        <v>30</v>
      </c>
      <c r="T45">
        <v>-0.19107190982239777</v>
      </c>
      <c r="U45">
        <v>1.8181257624537914</v>
      </c>
      <c r="V45">
        <v>0.38745235289924662</v>
      </c>
      <c r="W45">
        <v>-0.21576782983150627</v>
      </c>
      <c r="X45">
        <v>-0.15107221575124008</v>
      </c>
      <c r="Y45">
        <v>0.9477758071333704</v>
      </c>
      <c r="Z45">
        <v>-1.7757931115494352</v>
      </c>
      <c r="AA45">
        <v>-2.107640427661194</v>
      </c>
      <c r="AB45">
        <v>-2.0580758035123634</v>
      </c>
      <c r="AC45">
        <v>2.1043459986877795</v>
      </c>
      <c r="AD45">
        <v>-2.1176199138860961</v>
      </c>
      <c r="AE45">
        <v>2.1171148963625361</v>
      </c>
      <c r="AF45">
        <v>2.1171707733425107</v>
      </c>
      <c r="AG45">
        <v>-4.9840787887001957E-3</v>
      </c>
      <c r="AH45">
        <v>1.826307339195496</v>
      </c>
      <c r="AI45">
        <v>0.88038338653542048</v>
      </c>
      <c r="AJ45">
        <v>0.85696704304282445</v>
      </c>
      <c r="AK45">
        <v>0.71595538291702476</v>
      </c>
      <c r="AL45">
        <v>0.32344963082008177</v>
      </c>
      <c r="AM45">
        <v>0.78359301054676167</v>
      </c>
      <c r="AN45">
        <v>1.0176501282960322</v>
      </c>
      <c r="AO45">
        <v>1.5524858898180329</v>
      </c>
      <c r="AP45">
        <v>-1.8961138435176113</v>
      </c>
      <c r="AQ45">
        <v>-2.0909208411623954</v>
      </c>
      <c r="AR45">
        <v>-0.62250653725565464</v>
      </c>
      <c r="AS45">
        <v>-0.2218991960365545</v>
      </c>
      <c r="AT45">
        <v>-1.5443859983743438</v>
      </c>
      <c r="AU45">
        <v>1.2810219626445634</v>
      </c>
      <c r="AV45">
        <v>-0.7737758426149064</v>
      </c>
    </row>
    <row r="46" spans="1:48" x14ac:dyDescent="0.25">
      <c r="A46" t="s">
        <v>54</v>
      </c>
      <c r="B46">
        <v>4</v>
      </c>
      <c r="C46">
        <v>0.80263353728746756</v>
      </c>
      <c r="D46">
        <v>0.63544055595430826</v>
      </c>
      <c r="E46">
        <v>0.83920083806472767</v>
      </c>
      <c r="F46">
        <v>0.72609869572567731</v>
      </c>
      <c r="G46">
        <v>0.1277075349960729</v>
      </c>
      <c r="H46">
        <v>0.7953825746405645</v>
      </c>
      <c r="I46">
        <v>0.84180739564955975</v>
      </c>
      <c r="J46">
        <v>0.55437114155267109</v>
      </c>
      <c r="K46">
        <v>0.40763909054650704</v>
      </c>
      <c r="L46">
        <v>0.64576095143104983</v>
      </c>
      <c r="M46">
        <v>0.44904213720594222</v>
      </c>
      <c r="N46">
        <v>-0.19360984381701707</v>
      </c>
      <c r="O46">
        <v>-0.89085849328939348</v>
      </c>
      <c r="P46">
        <v>-0.65514769166408116</v>
      </c>
      <c r="Q46">
        <v>-1.4693248178141904</v>
      </c>
      <c r="R46" t="s">
        <v>50</v>
      </c>
      <c r="S46">
        <v>30</v>
      </c>
      <c r="T46">
        <v>-0.19107190982239777</v>
      </c>
      <c r="U46">
        <v>1.8181257624537914</v>
      </c>
      <c r="V46">
        <v>0.38745235289924662</v>
      </c>
      <c r="W46">
        <v>-0.21576782983150627</v>
      </c>
      <c r="X46">
        <v>-0.15107221575124008</v>
      </c>
      <c r="Y46">
        <v>0.9477758071333704</v>
      </c>
      <c r="Z46">
        <v>-1.7757931115494352</v>
      </c>
      <c r="AA46">
        <v>-2.107640427661194</v>
      </c>
      <c r="AB46">
        <v>-2.0580758035123634</v>
      </c>
      <c r="AC46">
        <v>2.1043459986877795</v>
      </c>
      <c r="AD46">
        <v>-2.1176199138860961</v>
      </c>
      <c r="AE46">
        <v>2.1171148963625361</v>
      </c>
      <c r="AF46">
        <v>2.1171707733425107</v>
      </c>
      <c r="AG46">
        <v>-4.9840787887001957E-3</v>
      </c>
      <c r="AH46">
        <v>1.826307339195496</v>
      </c>
      <c r="AI46">
        <v>0.82501328741339153</v>
      </c>
      <c r="AJ46">
        <v>0.80910064866752329</v>
      </c>
      <c r="AK46">
        <v>0.72829182706742668</v>
      </c>
      <c r="AL46">
        <v>0.13192415167447222</v>
      </c>
      <c r="AM46">
        <v>0.73344115312089964</v>
      </c>
      <c r="AN46">
        <v>1.033730033960943</v>
      </c>
      <c r="AO46">
        <v>1.4469435603782872</v>
      </c>
      <c r="AP46">
        <v>-1.9795563023452261</v>
      </c>
      <c r="AQ46">
        <v>-2.2781163466486944</v>
      </c>
      <c r="AR46">
        <v>-0.65493821867191548</v>
      </c>
      <c r="AS46">
        <v>-9.6790807639487011E-2</v>
      </c>
      <c r="AT46">
        <v>-1.4677045890039866</v>
      </c>
      <c r="AU46">
        <v>1.367792891962037</v>
      </c>
      <c r="AV46">
        <v>-1.340035666355226</v>
      </c>
    </row>
    <row r="47" spans="1:48" x14ac:dyDescent="0.25">
      <c r="A47" t="s">
        <v>54</v>
      </c>
      <c r="B47">
        <v>5</v>
      </c>
      <c r="C47">
        <v>0.73652369894855341</v>
      </c>
      <c r="D47">
        <v>0.63772001967204472</v>
      </c>
      <c r="E47">
        <v>0.79098796692343953</v>
      </c>
      <c r="F47">
        <v>0.73843965520653398</v>
      </c>
      <c r="G47">
        <v>-6.4372903819199245E-2</v>
      </c>
      <c r="H47">
        <v>0.74491400050672085</v>
      </c>
      <c r="I47">
        <v>0.85804928784473711</v>
      </c>
      <c r="J47">
        <v>0.43203310808288514</v>
      </c>
      <c r="K47">
        <v>0.2836326166791901</v>
      </c>
      <c r="L47">
        <v>0.55503610340765441</v>
      </c>
      <c r="M47">
        <v>0.33037293123610834</v>
      </c>
      <c r="N47">
        <v>-0.38641842302315171</v>
      </c>
      <c r="O47">
        <v>-1.2673773916790905</v>
      </c>
      <c r="P47">
        <v>-0.68758772701972037</v>
      </c>
      <c r="Q47">
        <v>-2.0390137839763742</v>
      </c>
      <c r="R47" t="s">
        <v>50</v>
      </c>
      <c r="S47">
        <v>30</v>
      </c>
      <c r="T47">
        <v>-0.19107190982239777</v>
      </c>
      <c r="U47">
        <v>1.8181257624537914</v>
      </c>
      <c r="V47">
        <v>0.38745235289924662</v>
      </c>
      <c r="W47">
        <v>-0.21576782983150627</v>
      </c>
      <c r="X47">
        <v>-0.15107221575124008</v>
      </c>
      <c r="Y47">
        <v>0.9477758071333704</v>
      </c>
      <c r="Z47">
        <v>-1.7757931115494352</v>
      </c>
      <c r="AA47">
        <v>-2.107640427661194</v>
      </c>
      <c r="AB47">
        <v>-2.0580758035123634</v>
      </c>
      <c r="AC47">
        <v>2.1043459986877795</v>
      </c>
      <c r="AD47">
        <v>-2.1176199138860961</v>
      </c>
      <c r="AE47">
        <v>2.1171148963625361</v>
      </c>
      <c r="AF47">
        <v>2.1171707733425107</v>
      </c>
      <c r="AG47">
        <v>-4.9840787887001957E-3</v>
      </c>
      <c r="AH47">
        <v>1.826307339195496</v>
      </c>
      <c r="AI47">
        <v>0.76964318829137057</v>
      </c>
      <c r="AJ47">
        <v>0.76123425429222202</v>
      </c>
      <c r="AK47">
        <v>0.74062827121782304</v>
      </c>
      <c r="AL47">
        <v>-5.9601327471140851E-2</v>
      </c>
      <c r="AM47">
        <v>0.68328929569502161</v>
      </c>
      <c r="AN47">
        <v>1.0498099396258613</v>
      </c>
      <c r="AO47">
        <v>1.3414012309385357</v>
      </c>
      <c r="AP47">
        <v>-2.062998761172842</v>
      </c>
      <c r="AQ47">
        <v>-2.4653118521349948</v>
      </c>
      <c r="AR47">
        <v>-0.68736990008817622</v>
      </c>
      <c r="AS47">
        <v>2.831758075758049E-2</v>
      </c>
      <c r="AT47">
        <v>-1.3910231796336212</v>
      </c>
      <c r="AU47">
        <v>1.4545638212795107</v>
      </c>
      <c r="AV47">
        <v>-1.9062954900955453</v>
      </c>
    </row>
    <row r="48" spans="1:48" x14ac:dyDescent="0.25">
      <c r="A48" t="s">
        <v>54</v>
      </c>
      <c r="B48">
        <v>6</v>
      </c>
      <c r="C48">
        <v>0.67041386060964592</v>
      </c>
      <c r="D48">
        <v>0.63999948338978774</v>
      </c>
      <c r="E48">
        <v>0.74277509578215151</v>
      </c>
      <c r="F48">
        <v>0.75078061468739066</v>
      </c>
      <c r="G48">
        <v>-0.25645334263447139</v>
      </c>
      <c r="H48">
        <v>0.69444542637288464</v>
      </c>
      <c r="I48">
        <v>0.87429118003991446</v>
      </c>
      <c r="J48">
        <v>0.30969507461310336</v>
      </c>
      <c r="K48">
        <v>0.15962614281187029</v>
      </c>
      <c r="L48">
        <v>0.46431125538426887</v>
      </c>
      <c r="M48">
        <v>0.21170372526627193</v>
      </c>
      <c r="N48">
        <v>-0.57922700222928636</v>
      </c>
      <c r="O48">
        <v>-1.643896290068781</v>
      </c>
      <c r="P48">
        <v>-0.7200277623753597</v>
      </c>
      <c r="Q48">
        <v>-2.60870275013855</v>
      </c>
      <c r="R48" t="s">
        <v>50</v>
      </c>
      <c r="S48">
        <v>30</v>
      </c>
      <c r="T48">
        <v>-0.19107190982239777</v>
      </c>
      <c r="U48">
        <v>1.8181257624537914</v>
      </c>
      <c r="V48">
        <v>0.38745235289924662</v>
      </c>
      <c r="W48">
        <v>-0.21576782983150627</v>
      </c>
      <c r="X48">
        <v>-0.15107221575124008</v>
      </c>
      <c r="Y48">
        <v>0.9477758071333704</v>
      </c>
      <c r="Z48">
        <v>-1.7757931115494352</v>
      </c>
      <c r="AA48">
        <v>-2.107640427661194</v>
      </c>
      <c r="AB48">
        <v>-2.0580758035123634</v>
      </c>
      <c r="AC48">
        <v>2.1043459986877795</v>
      </c>
      <c r="AD48">
        <v>-2.1176199138860961</v>
      </c>
      <c r="AE48">
        <v>2.1171148963625361</v>
      </c>
      <c r="AF48">
        <v>2.1171707733425107</v>
      </c>
      <c r="AG48">
        <v>-4.9840787887001957E-3</v>
      </c>
      <c r="AH48">
        <v>1.826307339195496</v>
      </c>
      <c r="AI48">
        <v>0.71427308916937382</v>
      </c>
      <c r="AJ48">
        <v>0.71336785991692087</v>
      </c>
      <c r="AK48">
        <v>0.75296471536822507</v>
      </c>
      <c r="AL48">
        <v>-0.25112680661675746</v>
      </c>
      <c r="AM48">
        <v>0.63313743826915148</v>
      </c>
      <c r="AN48">
        <v>1.0658898452907799</v>
      </c>
      <c r="AO48">
        <v>1.2358589014987957</v>
      </c>
      <c r="AP48">
        <v>-2.1464412200004568</v>
      </c>
      <c r="AQ48">
        <v>-2.6525073576212912</v>
      </c>
      <c r="AR48">
        <v>-0.71980158150443707</v>
      </c>
      <c r="AS48">
        <v>0.15342596915464798</v>
      </c>
      <c r="AT48">
        <v>-1.314341770263264</v>
      </c>
      <c r="AU48">
        <v>1.5413347505969863</v>
      </c>
      <c r="AV48">
        <v>-2.4725553138358651</v>
      </c>
    </row>
    <row r="49" spans="1:48" x14ac:dyDescent="0.25">
      <c r="A49" t="s">
        <v>54</v>
      </c>
      <c r="B49">
        <v>7</v>
      </c>
      <c r="C49">
        <v>0.60430402227072511</v>
      </c>
      <c r="D49">
        <v>0.64227894710753719</v>
      </c>
      <c r="E49">
        <v>0.69456222464086337</v>
      </c>
      <c r="F49">
        <v>0.76312157416824433</v>
      </c>
      <c r="G49">
        <v>-0.44853378144974354</v>
      </c>
      <c r="H49">
        <v>0.64397685223904844</v>
      </c>
      <c r="I49">
        <v>0.89053307223508271</v>
      </c>
      <c r="J49">
        <v>0.18735704114332158</v>
      </c>
      <c r="K49">
        <v>3.5619668944550445E-2</v>
      </c>
      <c r="L49">
        <v>0.37358640736087351</v>
      </c>
      <c r="M49">
        <v>9.3034519296438092E-2</v>
      </c>
      <c r="N49">
        <v>-0.77203558143542106</v>
      </c>
      <c r="O49">
        <v>-2.020415188458478</v>
      </c>
      <c r="P49">
        <v>-0.75246779773099626</v>
      </c>
      <c r="Q49">
        <v>-3.1783917163007258</v>
      </c>
      <c r="R49" t="s">
        <v>50</v>
      </c>
      <c r="S49">
        <v>30</v>
      </c>
      <c r="T49">
        <v>-0.19107190982239777</v>
      </c>
      <c r="U49">
        <v>1.8181257624537914</v>
      </c>
      <c r="V49">
        <v>0.38745235289924662</v>
      </c>
      <c r="W49">
        <v>-0.21576782983150627</v>
      </c>
      <c r="X49">
        <v>-0.15107221575124008</v>
      </c>
      <c r="Y49">
        <v>0.9477758071333704</v>
      </c>
      <c r="Z49">
        <v>-1.7757931115494352</v>
      </c>
      <c r="AA49">
        <v>-2.107640427661194</v>
      </c>
      <c r="AB49">
        <v>-2.0580758035123634</v>
      </c>
      <c r="AC49">
        <v>2.1043459986877795</v>
      </c>
      <c r="AD49">
        <v>-2.1176199138860961</v>
      </c>
      <c r="AE49">
        <v>2.1171148963625361</v>
      </c>
      <c r="AF49">
        <v>2.1171707733425107</v>
      </c>
      <c r="AG49">
        <v>-4.9840787887001957E-3</v>
      </c>
      <c r="AH49">
        <v>1.826307339195496</v>
      </c>
      <c r="AI49">
        <v>0.65890299004735287</v>
      </c>
      <c r="AJ49">
        <v>0.6655014655416196</v>
      </c>
      <c r="AK49">
        <v>0.76530115951862143</v>
      </c>
      <c r="AL49">
        <v>-0.44265228576237053</v>
      </c>
      <c r="AM49">
        <v>0.58298558084328145</v>
      </c>
      <c r="AN49">
        <v>1.0819697509556867</v>
      </c>
      <c r="AO49">
        <v>1.13031657205905</v>
      </c>
      <c r="AP49">
        <v>-2.2298836788280725</v>
      </c>
      <c r="AQ49">
        <v>-2.8397028631075898</v>
      </c>
      <c r="AR49">
        <v>-0.7522332629206927</v>
      </c>
      <c r="AS49">
        <v>0.27853435755171546</v>
      </c>
      <c r="AT49">
        <v>-1.2376603608928987</v>
      </c>
      <c r="AU49">
        <v>1.62810567991446</v>
      </c>
      <c r="AV49">
        <v>-3.0388151375761843</v>
      </c>
    </row>
    <row r="50" spans="1:48" x14ac:dyDescent="0.25">
      <c r="A50" t="s">
        <v>54</v>
      </c>
      <c r="B50">
        <v>8</v>
      </c>
      <c r="C50">
        <v>0.53819418393181095</v>
      </c>
      <c r="D50">
        <v>0.64455841082528664</v>
      </c>
      <c r="E50">
        <v>0.64634935349957523</v>
      </c>
      <c r="F50">
        <v>0.77546253364910389</v>
      </c>
      <c r="G50">
        <v>-0.64061422026500425</v>
      </c>
      <c r="H50">
        <v>0.59350827810521978</v>
      </c>
      <c r="I50">
        <v>0.90677496443026451</v>
      </c>
      <c r="J50">
        <v>6.5019007673539783E-2</v>
      </c>
      <c r="K50">
        <v>-8.8386804922763587E-2</v>
      </c>
      <c r="L50">
        <v>0.28286155933748797</v>
      </c>
      <c r="M50">
        <v>-2.5634686673393199E-2</v>
      </c>
      <c r="N50">
        <v>-0.96484416064155298</v>
      </c>
      <c r="O50">
        <v>-2.3969340868481752</v>
      </c>
      <c r="P50">
        <v>-0.78490783308663814</v>
      </c>
      <c r="Q50">
        <v>-3.7480806824629096</v>
      </c>
      <c r="R50" t="s">
        <v>50</v>
      </c>
      <c r="S50">
        <v>30</v>
      </c>
      <c r="T50">
        <v>-0.19107190982239777</v>
      </c>
      <c r="U50">
        <v>1.8181257624537914</v>
      </c>
      <c r="V50">
        <v>0.38745235289924662</v>
      </c>
      <c r="W50">
        <v>-0.21576782983150627</v>
      </c>
      <c r="X50">
        <v>-0.15107221575124008</v>
      </c>
      <c r="Y50">
        <v>0.9477758071333704</v>
      </c>
      <c r="Z50">
        <v>-1.7757931115494352</v>
      </c>
      <c r="AA50">
        <v>-2.107640427661194</v>
      </c>
      <c r="AB50">
        <v>-2.0580758035123634</v>
      </c>
      <c r="AC50">
        <v>2.1043459986877795</v>
      </c>
      <c r="AD50">
        <v>-2.1176199138860961</v>
      </c>
      <c r="AE50">
        <v>2.1171148963625361</v>
      </c>
      <c r="AF50">
        <v>2.1171707733425107</v>
      </c>
      <c r="AG50">
        <v>-4.9840787887001957E-3</v>
      </c>
      <c r="AH50">
        <v>1.826307339195496</v>
      </c>
      <c r="AI50">
        <v>0.60353289092532392</v>
      </c>
      <c r="AJ50">
        <v>0.61763507116631844</v>
      </c>
      <c r="AK50">
        <v>0.77763760366902335</v>
      </c>
      <c r="AL50">
        <v>-0.63417776490797295</v>
      </c>
      <c r="AM50">
        <v>0.53283372341741941</v>
      </c>
      <c r="AN50">
        <v>1.098049656620609</v>
      </c>
      <c r="AO50">
        <v>1.0247742426193043</v>
      </c>
      <c r="AP50">
        <v>-2.3133261376556864</v>
      </c>
      <c r="AQ50">
        <v>-3.0268983685938902</v>
      </c>
      <c r="AR50">
        <v>-0.7846649443369561</v>
      </c>
      <c r="AS50">
        <v>0.40364274594877714</v>
      </c>
      <c r="AT50">
        <v>-1.1609789515225415</v>
      </c>
      <c r="AU50">
        <v>1.7148766092319316</v>
      </c>
      <c r="AV50">
        <v>-3.6050749613165198</v>
      </c>
    </row>
    <row r="51" spans="1:48" x14ac:dyDescent="0.25">
      <c r="A51" t="s">
        <v>54</v>
      </c>
      <c r="B51">
        <v>9</v>
      </c>
      <c r="C51">
        <v>0.4720843455928968</v>
      </c>
      <c r="D51">
        <v>0.64683787454302955</v>
      </c>
      <c r="E51">
        <v>0.59813648235828709</v>
      </c>
      <c r="F51">
        <v>0.78780349312995768</v>
      </c>
      <c r="G51">
        <v>-0.83269465908028206</v>
      </c>
      <c r="H51">
        <v>0.54303970397138368</v>
      </c>
      <c r="I51">
        <v>0.92301685662543287</v>
      </c>
      <c r="J51">
        <v>-5.7319025796242005E-2</v>
      </c>
      <c r="K51">
        <v>-0.21239327879008343</v>
      </c>
      <c r="L51">
        <v>0.19213671131409754</v>
      </c>
      <c r="M51">
        <v>-0.1443038926432296</v>
      </c>
      <c r="N51">
        <v>-1.1576527398476877</v>
      </c>
      <c r="O51">
        <v>-2.7734529852378689</v>
      </c>
      <c r="P51">
        <v>-0.81734786844227747</v>
      </c>
      <c r="Q51">
        <v>-4.3177696486250934</v>
      </c>
      <c r="R51" t="s">
        <v>50</v>
      </c>
      <c r="S51">
        <v>30</v>
      </c>
      <c r="T51">
        <v>-0.19107190982239777</v>
      </c>
      <c r="U51">
        <v>1.8181257624537914</v>
      </c>
      <c r="V51">
        <v>0.38745235289924662</v>
      </c>
      <c r="W51">
        <v>-0.21576782983150627</v>
      </c>
      <c r="X51">
        <v>-0.15107221575124008</v>
      </c>
      <c r="Y51">
        <v>0.9477758071333704</v>
      </c>
      <c r="Z51">
        <v>-1.7757931115494352</v>
      </c>
      <c r="AA51">
        <v>-2.107640427661194</v>
      </c>
      <c r="AB51">
        <v>-2.0580758035123634</v>
      </c>
      <c r="AC51">
        <v>2.1043459986877795</v>
      </c>
      <c r="AD51">
        <v>-2.1176199138860961</v>
      </c>
      <c r="AE51">
        <v>2.1171148963625361</v>
      </c>
      <c r="AF51">
        <v>2.1171707733425107</v>
      </c>
      <c r="AG51">
        <v>-4.9840787887001957E-3</v>
      </c>
      <c r="AH51">
        <v>1.826307339195496</v>
      </c>
      <c r="AI51">
        <v>0.54816279180330296</v>
      </c>
      <c r="AJ51">
        <v>0.56976867679101717</v>
      </c>
      <c r="AK51">
        <v>0.78997404781941971</v>
      </c>
      <c r="AL51">
        <v>-0.82570324405359319</v>
      </c>
      <c r="AM51">
        <v>0.48268186599154939</v>
      </c>
      <c r="AN51">
        <v>1.1141295622855159</v>
      </c>
      <c r="AO51">
        <v>0.91923191317955866</v>
      </c>
      <c r="AP51">
        <v>-2.3967685964833021</v>
      </c>
      <c r="AQ51">
        <v>-3.2140938740801879</v>
      </c>
      <c r="AR51">
        <v>-0.81709662575321684</v>
      </c>
      <c r="AS51">
        <v>0.52875113434584464</v>
      </c>
      <c r="AT51">
        <v>-1.0842975421521761</v>
      </c>
      <c r="AU51">
        <v>1.8016475385494073</v>
      </c>
      <c r="AV51">
        <v>-4.1713347850568399</v>
      </c>
    </row>
    <row r="52" spans="1:48" x14ac:dyDescent="0.25">
      <c r="A52" t="s">
        <v>54</v>
      </c>
      <c r="B52">
        <v>10</v>
      </c>
      <c r="C52">
        <v>0.40597450725398931</v>
      </c>
      <c r="D52">
        <v>0.64911733826077256</v>
      </c>
      <c r="E52">
        <v>0.54992361121699906</v>
      </c>
      <c r="F52">
        <v>0.80014445261081724</v>
      </c>
      <c r="G52">
        <v>-1.0247750978955485</v>
      </c>
      <c r="H52">
        <v>0.49257112983754747</v>
      </c>
      <c r="I52">
        <v>0.93925874882061011</v>
      </c>
      <c r="J52">
        <v>-0.1796570592660279</v>
      </c>
      <c r="K52">
        <v>-0.33639975265740324</v>
      </c>
      <c r="L52">
        <v>0.10141186329070707</v>
      </c>
      <c r="M52">
        <v>-0.26297309861306345</v>
      </c>
      <c r="N52">
        <v>-1.3504613190538224</v>
      </c>
      <c r="O52">
        <v>-3.1499718836275661</v>
      </c>
      <c r="P52">
        <v>-0.84978790379791669</v>
      </c>
      <c r="Q52">
        <v>-4.8874586147872776</v>
      </c>
      <c r="R52" t="s">
        <v>50</v>
      </c>
      <c r="S52">
        <v>30</v>
      </c>
      <c r="T52">
        <v>-0.19107190982239777</v>
      </c>
      <c r="U52">
        <v>1.8181257624537914</v>
      </c>
      <c r="V52">
        <v>0.38745235289924662</v>
      </c>
      <c r="W52">
        <v>-0.21576782983150627</v>
      </c>
      <c r="X52">
        <v>-0.15107221575124008</v>
      </c>
      <c r="Y52">
        <v>0.9477758071333704</v>
      </c>
      <c r="Z52">
        <v>-1.7757931115494352</v>
      </c>
      <c r="AA52">
        <v>-2.107640427661194</v>
      </c>
      <c r="AB52">
        <v>-2.0580758035123634</v>
      </c>
      <c r="AC52">
        <v>2.1043459986877795</v>
      </c>
      <c r="AD52">
        <v>-2.1176199138860961</v>
      </c>
      <c r="AE52">
        <v>2.1171148963625361</v>
      </c>
      <c r="AF52">
        <v>2.1171707733425107</v>
      </c>
      <c r="AG52">
        <v>-4.9840787887001957E-3</v>
      </c>
      <c r="AH52">
        <v>1.826307339195496</v>
      </c>
      <c r="AI52">
        <v>0.49279269268130621</v>
      </c>
      <c r="AJ52">
        <v>0.52190228241570891</v>
      </c>
      <c r="AK52">
        <v>0.80231049196982174</v>
      </c>
      <c r="AL52">
        <v>-1.0172287231992028</v>
      </c>
      <c r="AM52">
        <v>0.4325300085656793</v>
      </c>
      <c r="AN52">
        <v>1.1302094679504344</v>
      </c>
      <c r="AO52">
        <v>0.81368958373981293</v>
      </c>
      <c r="AP52">
        <v>-2.4802110553109169</v>
      </c>
      <c r="AQ52">
        <v>-3.4012893795664869</v>
      </c>
      <c r="AR52">
        <v>-0.84952830716947769</v>
      </c>
      <c r="AS52">
        <v>0.65385952274291215</v>
      </c>
      <c r="AT52">
        <v>-1.0076161327818192</v>
      </c>
      <c r="AU52">
        <v>1.8884184678668809</v>
      </c>
      <c r="AV52">
        <v>-4.737594608797175</v>
      </c>
    </row>
    <row r="53" spans="1:48" x14ac:dyDescent="0.25">
      <c r="A53" t="s">
        <v>55</v>
      </c>
      <c r="B53">
        <v>1</v>
      </c>
      <c r="C53">
        <v>0.28577480118322846</v>
      </c>
      <c r="D53">
        <v>5.4177307929320566E-2</v>
      </c>
      <c r="E53">
        <v>0.23955254674145934</v>
      </c>
      <c r="F53">
        <v>0.20572157094957483</v>
      </c>
      <c r="G53">
        <v>0.31978797381133933</v>
      </c>
      <c r="H53">
        <v>0.21897833321726654</v>
      </c>
      <c r="I53">
        <v>0.13020949384847244</v>
      </c>
      <c r="J53">
        <v>0.22442917249780128</v>
      </c>
      <c r="K53">
        <v>0.29146460450238837</v>
      </c>
      <c r="L53">
        <v>0.2968092632458903</v>
      </c>
      <c r="M53">
        <v>0.33612658970737241</v>
      </c>
      <c r="N53">
        <v>0.24666318914901489</v>
      </c>
      <c r="O53">
        <v>0.23869820187969129</v>
      </c>
      <c r="P53">
        <v>-0.55782758559716339</v>
      </c>
      <c r="Q53">
        <v>0.2397420806723452</v>
      </c>
      <c r="R53" t="s">
        <v>50</v>
      </c>
      <c r="S53">
        <v>30</v>
      </c>
      <c r="T53">
        <v>-0.19107190982239777</v>
      </c>
      <c r="U53">
        <v>1.8181257624537914</v>
      </c>
      <c r="V53">
        <v>0.38745235289924662</v>
      </c>
      <c r="W53">
        <v>-0.21576782983150627</v>
      </c>
      <c r="X53">
        <v>-0.15107221575124008</v>
      </c>
      <c r="Y53">
        <v>0.9477758071333704</v>
      </c>
      <c r="Z53">
        <v>-1.7757931115494352</v>
      </c>
      <c r="AA53">
        <v>-2.107640427661194</v>
      </c>
      <c r="AB53">
        <v>-2.0580758035123634</v>
      </c>
      <c r="AC53">
        <v>2.1043459986877795</v>
      </c>
      <c r="AD53">
        <v>-2.1176199138860961</v>
      </c>
      <c r="AE53">
        <v>2.1171148963625361</v>
      </c>
      <c r="AF53">
        <v>2.1171707733425107</v>
      </c>
      <c r="AG53">
        <v>-4.9840787887001957E-3</v>
      </c>
      <c r="AH53">
        <v>1.826307339195496</v>
      </c>
      <c r="AI53">
        <v>0.39211978518671753</v>
      </c>
      <c r="AJ53">
        <v>0.21376166719841669</v>
      </c>
      <c r="AK53">
        <v>0.20810509872560934</v>
      </c>
      <c r="AL53">
        <v>0.32344963082008177</v>
      </c>
      <c r="AM53">
        <v>0.16065414988858492</v>
      </c>
      <c r="AN53">
        <v>0.32922916701688576</v>
      </c>
      <c r="AO53">
        <v>1.1622990961317026</v>
      </c>
      <c r="AP53">
        <v>-1.7890177662622397</v>
      </c>
      <c r="AQ53">
        <v>-1.7165298301897989</v>
      </c>
      <c r="AR53">
        <v>-0.55764317442313305</v>
      </c>
      <c r="AS53">
        <v>2.0415998332503467E-2</v>
      </c>
      <c r="AT53">
        <v>-1.1727676689078896</v>
      </c>
      <c r="AU53">
        <v>1.4503567459186639</v>
      </c>
      <c r="AV53">
        <v>0.35874380486574864</v>
      </c>
    </row>
    <row r="54" spans="1:48" x14ac:dyDescent="0.25">
      <c r="A54" t="s">
        <v>55</v>
      </c>
      <c r="B54">
        <v>2</v>
      </c>
      <c r="C54">
        <v>-0.49552328827667391</v>
      </c>
      <c r="D54">
        <v>-0.51796808522468885</v>
      </c>
      <c r="E54">
        <v>-0.55294722914695515</v>
      </c>
      <c r="F54">
        <v>-0.26529171590310402</v>
      </c>
      <c r="G54">
        <v>-0.25645334263447139</v>
      </c>
      <c r="H54">
        <v>-0.55930020474137621</v>
      </c>
      <c r="I54">
        <v>-0.51642083917191017</v>
      </c>
      <c r="J54">
        <v>-0.59486493043620392</v>
      </c>
      <c r="K54">
        <v>-0.32073577701100681</v>
      </c>
      <c r="L54">
        <v>-0.41504181703283105</v>
      </c>
      <c r="M54">
        <v>-0.25146578167053529</v>
      </c>
      <c r="N54">
        <v>-8.4298094709494564E-2</v>
      </c>
      <c r="O54">
        <v>-0.13782069651000256</v>
      </c>
      <c r="P54">
        <v>-0.59026762095280261</v>
      </c>
      <c r="Q54">
        <v>-0.32994688548983064</v>
      </c>
      <c r="R54" t="s">
        <v>50</v>
      </c>
      <c r="S54">
        <v>30</v>
      </c>
      <c r="T54">
        <v>-0.19107190982239777</v>
      </c>
      <c r="U54">
        <v>1.8181257624537914</v>
      </c>
      <c r="V54">
        <v>0.38745235289924662</v>
      </c>
      <c r="W54">
        <v>-0.21576782983150627</v>
      </c>
      <c r="X54">
        <v>-0.15107221575124008</v>
      </c>
      <c r="Y54">
        <v>0.9477758071333704</v>
      </c>
      <c r="Z54">
        <v>-1.7757931115494352</v>
      </c>
      <c r="AA54">
        <v>-2.107640427661194</v>
      </c>
      <c r="AB54">
        <v>-2.0580758035123634</v>
      </c>
      <c r="AC54">
        <v>2.1043459986877795</v>
      </c>
      <c r="AD54">
        <v>-2.1176199138860961</v>
      </c>
      <c r="AE54">
        <v>2.1171148963625361</v>
      </c>
      <c r="AF54">
        <v>2.1171707733425107</v>
      </c>
      <c r="AG54">
        <v>-4.9840787887001957E-3</v>
      </c>
      <c r="AH54">
        <v>1.826307339195496</v>
      </c>
      <c r="AI54">
        <v>-0.26225411352803207</v>
      </c>
      <c r="AJ54">
        <v>-0.57304289177188772</v>
      </c>
      <c r="AK54">
        <v>-0.26273585301461411</v>
      </c>
      <c r="AL54">
        <v>-0.25112680661675746</v>
      </c>
      <c r="AM54">
        <v>-0.61274028304721007</v>
      </c>
      <c r="AN54">
        <v>-0.31095207726750917</v>
      </c>
      <c r="AO54">
        <v>0.4554853141261288</v>
      </c>
      <c r="AP54">
        <v>-1.9322490654897158</v>
      </c>
      <c r="AQ54">
        <v>-1.9037253356760966</v>
      </c>
      <c r="AR54">
        <v>-0.5900748558393939</v>
      </c>
      <c r="AS54">
        <v>0.63805635789275805</v>
      </c>
      <c r="AT54">
        <v>-0.57110511133035602</v>
      </c>
      <c r="AU54">
        <v>1.8800043171451875</v>
      </c>
      <c r="AV54">
        <v>-0.20751601887457086</v>
      </c>
    </row>
    <row r="55" spans="1:48" x14ac:dyDescent="0.25">
      <c r="A55" t="s">
        <v>55</v>
      </c>
      <c r="B55">
        <v>3</v>
      </c>
      <c r="C55">
        <v>-1.2768213777365762</v>
      </c>
      <c r="D55">
        <v>-1.0901134783786917</v>
      </c>
      <c r="E55">
        <v>-1.3454470050353695</v>
      </c>
      <c r="F55">
        <v>-0.73630500275577992</v>
      </c>
      <c r="G55">
        <v>-0.83269465908028206</v>
      </c>
      <c r="H55">
        <v>-1.3375787427000114</v>
      </c>
      <c r="I55">
        <v>-1.1630511721923018</v>
      </c>
      <c r="J55">
        <v>-1.4141590333702008</v>
      </c>
      <c r="K55">
        <v>-0.93293615852440193</v>
      </c>
      <c r="L55">
        <v>-1.1268928973115475</v>
      </c>
      <c r="M55">
        <v>-0.839058153048443</v>
      </c>
      <c r="N55">
        <v>-0.41525937856799855</v>
      </c>
      <c r="O55">
        <v>-0.51433959489969638</v>
      </c>
      <c r="P55">
        <v>-0.62270765630844194</v>
      </c>
      <c r="Q55">
        <v>-0.89963585165201454</v>
      </c>
      <c r="R55" t="s">
        <v>50</v>
      </c>
      <c r="S55">
        <v>30</v>
      </c>
      <c r="T55">
        <v>-0.19107190982239777</v>
      </c>
      <c r="U55">
        <v>1.8181257624537914</v>
      </c>
      <c r="V55">
        <v>0.38745235289924662</v>
      </c>
      <c r="W55">
        <v>-0.21576782983150627</v>
      </c>
      <c r="X55">
        <v>-0.15107221575124008</v>
      </c>
      <c r="Y55">
        <v>0.9477758071333704</v>
      </c>
      <c r="Z55">
        <v>-1.7757931115494352</v>
      </c>
      <c r="AA55">
        <v>-2.107640427661194</v>
      </c>
      <c r="AB55">
        <v>-2.0580758035123634</v>
      </c>
      <c r="AC55">
        <v>2.1043459986877795</v>
      </c>
      <c r="AD55">
        <v>-2.1176199138860961</v>
      </c>
      <c r="AE55">
        <v>2.1171148963625361</v>
      </c>
      <c r="AF55">
        <v>2.1171707733425107</v>
      </c>
      <c r="AG55">
        <v>-4.9840787887001957E-3</v>
      </c>
      <c r="AH55">
        <v>1.826307339195496</v>
      </c>
      <c r="AI55">
        <v>-0.91662801224279777</v>
      </c>
      <c r="AJ55">
        <v>-1.3598474507421991</v>
      </c>
      <c r="AK55">
        <v>-0.733576804754832</v>
      </c>
      <c r="AL55">
        <v>-0.82570324405359319</v>
      </c>
      <c r="AM55">
        <v>-1.3861347159829971</v>
      </c>
      <c r="AN55">
        <v>-0.95113332155191577</v>
      </c>
      <c r="AO55">
        <v>-0.25132846787943292</v>
      </c>
      <c r="AP55">
        <v>-2.0754803647171896</v>
      </c>
      <c r="AQ55">
        <v>-2.0909208411623954</v>
      </c>
      <c r="AR55">
        <v>-0.62250653725565464</v>
      </c>
      <c r="AS55">
        <v>1.2556967174530127</v>
      </c>
      <c r="AT55">
        <v>3.0557446247177596E-2</v>
      </c>
      <c r="AU55">
        <v>2.309651888371711</v>
      </c>
      <c r="AV55">
        <v>-0.7737758426149064</v>
      </c>
    </row>
    <row r="56" spans="1:48" x14ac:dyDescent="0.25">
      <c r="A56" t="s">
        <v>55</v>
      </c>
      <c r="B56">
        <v>4</v>
      </c>
      <c r="C56">
        <v>-2.0581194671964722</v>
      </c>
      <c r="D56">
        <v>-1.6622588715326947</v>
      </c>
      <c r="E56">
        <v>-2.1379467809237842</v>
      </c>
      <c r="F56">
        <v>-1.2073182896084558</v>
      </c>
      <c r="G56">
        <v>-1.4089359755260871</v>
      </c>
      <c r="H56">
        <v>-2.1158572806586466</v>
      </c>
      <c r="I56">
        <v>-1.8096815052126889</v>
      </c>
      <c r="J56">
        <v>-2.2334531363042021</v>
      </c>
      <c r="K56">
        <v>-1.545136540037797</v>
      </c>
      <c r="L56">
        <v>-1.8387439775902736</v>
      </c>
      <c r="M56">
        <v>-1.4266505244263508</v>
      </c>
      <c r="N56">
        <v>-0.74622066242650797</v>
      </c>
      <c r="O56">
        <v>-0.89085849328939348</v>
      </c>
      <c r="P56">
        <v>-0.65514769166408116</v>
      </c>
      <c r="Q56">
        <v>-1.4693248178141904</v>
      </c>
      <c r="R56" t="s">
        <v>50</v>
      </c>
      <c r="S56">
        <v>30</v>
      </c>
      <c r="T56">
        <v>-0.19107190982239777</v>
      </c>
      <c r="U56">
        <v>1.8181257624537914</v>
      </c>
      <c r="V56">
        <v>0.38745235289924662</v>
      </c>
      <c r="W56">
        <v>-0.21576782983150627</v>
      </c>
      <c r="X56">
        <v>-0.15107221575124008</v>
      </c>
      <c r="Y56">
        <v>0.9477758071333704</v>
      </c>
      <c r="Z56">
        <v>-1.7757931115494352</v>
      </c>
      <c r="AA56">
        <v>-2.107640427661194</v>
      </c>
      <c r="AB56">
        <v>-2.0580758035123634</v>
      </c>
      <c r="AC56">
        <v>2.1043459986877795</v>
      </c>
      <c r="AD56">
        <v>-2.1176199138860961</v>
      </c>
      <c r="AE56">
        <v>2.1171148963625361</v>
      </c>
      <c r="AF56">
        <v>2.1171707733425107</v>
      </c>
      <c r="AG56">
        <v>-4.9840787887001957E-3</v>
      </c>
      <c r="AH56">
        <v>1.826307339195496</v>
      </c>
      <c r="AI56">
        <v>-1.5710019109575475</v>
      </c>
      <c r="AJ56">
        <v>-2.1466520097125108</v>
      </c>
      <c r="AK56">
        <v>-1.2044177564950498</v>
      </c>
      <c r="AL56">
        <v>-1.4002796814904253</v>
      </c>
      <c r="AM56">
        <v>-2.159529148918784</v>
      </c>
      <c r="AN56">
        <v>-1.5913145658363146</v>
      </c>
      <c r="AO56">
        <v>-0.95814224988500363</v>
      </c>
      <c r="AP56">
        <v>-2.2187116639446658</v>
      </c>
      <c r="AQ56">
        <v>-2.2781163466486944</v>
      </c>
      <c r="AR56">
        <v>-0.65493821867191548</v>
      </c>
      <c r="AS56">
        <v>1.8733370770132673</v>
      </c>
      <c r="AT56">
        <v>0.63222000382471955</v>
      </c>
      <c r="AU56">
        <v>2.7392994595982345</v>
      </c>
      <c r="AV56">
        <v>-1.340035666355226</v>
      </c>
    </row>
    <row r="57" spans="1:48" x14ac:dyDescent="0.25">
      <c r="A57" t="s">
        <v>55</v>
      </c>
      <c r="B57">
        <v>5</v>
      </c>
      <c r="C57">
        <v>-2.8394175566563744</v>
      </c>
      <c r="D57">
        <v>-2.2344042646867042</v>
      </c>
      <c r="E57">
        <v>-2.9304465568122047</v>
      </c>
      <c r="F57">
        <v>-1.6783315764611346</v>
      </c>
      <c r="G57">
        <v>-1.9851772919719035</v>
      </c>
      <c r="H57">
        <v>-2.894135818617297</v>
      </c>
      <c r="I57">
        <v>-2.4563118382330806</v>
      </c>
      <c r="J57">
        <v>-3.0527472392382031</v>
      </c>
      <c r="K57">
        <v>-2.1573369215511953</v>
      </c>
      <c r="L57">
        <v>-2.55059505786899</v>
      </c>
      <c r="M57">
        <v>-2.0142428958042586</v>
      </c>
      <c r="N57">
        <v>-1.0771819462850147</v>
      </c>
      <c r="O57">
        <v>-1.2673773916790905</v>
      </c>
      <c r="P57">
        <v>-0.68758772701972037</v>
      </c>
      <c r="Q57">
        <v>-2.0390137839763742</v>
      </c>
      <c r="R57" t="s">
        <v>50</v>
      </c>
      <c r="S57">
        <v>30</v>
      </c>
      <c r="T57">
        <v>-0.19107190982239777</v>
      </c>
      <c r="U57">
        <v>1.8181257624537914</v>
      </c>
      <c r="V57">
        <v>0.38745235289924662</v>
      </c>
      <c r="W57">
        <v>-0.21576782983150627</v>
      </c>
      <c r="X57">
        <v>-0.15107221575124008</v>
      </c>
      <c r="Y57">
        <v>0.9477758071333704</v>
      </c>
      <c r="Z57">
        <v>-1.7757931115494352</v>
      </c>
      <c r="AA57">
        <v>-2.107640427661194</v>
      </c>
      <c r="AB57">
        <v>-2.0580758035123634</v>
      </c>
      <c r="AC57">
        <v>2.1043459986877795</v>
      </c>
      <c r="AD57">
        <v>-2.1176199138860961</v>
      </c>
      <c r="AE57">
        <v>2.1171148963625361</v>
      </c>
      <c r="AF57">
        <v>2.1171707733425107</v>
      </c>
      <c r="AG57">
        <v>-4.9840787887001957E-3</v>
      </c>
      <c r="AH57">
        <v>1.826307339195496</v>
      </c>
      <c r="AI57">
        <v>-2.2253758096723049</v>
      </c>
      <c r="AJ57">
        <v>-2.9334565686828222</v>
      </c>
      <c r="AK57">
        <v>-1.6752587082352706</v>
      </c>
      <c r="AL57">
        <v>-1.9748561189272715</v>
      </c>
      <c r="AM57">
        <v>-2.9329235818545789</v>
      </c>
      <c r="AN57">
        <v>-2.2314958101207174</v>
      </c>
      <c r="AO57">
        <v>-1.6649560318905714</v>
      </c>
      <c r="AP57">
        <v>-2.3619429631721407</v>
      </c>
      <c r="AQ57">
        <v>-2.4653118521349948</v>
      </c>
      <c r="AR57">
        <v>-0.68736990008817622</v>
      </c>
      <c r="AS57">
        <v>2.4909774365735275</v>
      </c>
      <c r="AT57">
        <v>1.2338825614022531</v>
      </c>
      <c r="AU57">
        <v>3.168947030824758</v>
      </c>
      <c r="AV57">
        <v>-1.9062954900955453</v>
      </c>
    </row>
    <row r="58" spans="1:48" x14ac:dyDescent="0.25">
      <c r="A58" t="s">
        <v>55</v>
      </c>
      <c r="B58">
        <v>6</v>
      </c>
      <c r="C58">
        <v>-3.6207156461162766</v>
      </c>
      <c r="D58">
        <v>-2.8065496578407068</v>
      </c>
      <c r="E58">
        <v>-3.7229463327006256</v>
      </c>
      <c r="F58">
        <v>-2.1493448633138104</v>
      </c>
      <c r="G58">
        <v>-2.5614186084177084</v>
      </c>
      <c r="H58">
        <v>-3.6724143565759322</v>
      </c>
      <c r="I58">
        <v>-3.1029421712534631</v>
      </c>
      <c r="J58">
        <v>-3.8720413421721998</v>
      </c>
      <c r="K58">
        <v>-2.7695373030645873</v>
      </c>
      <c r="L58">
        <v>-3.2624461381477112</v>
      </c>
      <c r="M58">
        <v>-2.6018352671821638</v>
      </c>
      <c r="N58">
        <v>-1.4081432301435188</v>
      </c>
      <c r="O58">
        <v>-1.643896290068781</v>
      </c>
      <c r="P58">
        <v>-0.7200277623753597</v>
      </c>
      <c r="Q58">
        <v>-2.60870275013855</v>
      </c>
      <c r="R58" t="s">
        <v>50</v>
      </c>
      <c r="S58">
        <v>30</v>
      </c>
      <c r="T58">
        <v>-0.19107190982239777</v>
      </c>
      <c r="U58">
        <v>1.8181257624537914</v>
      </c>
      <c r="V58">
        <v>0.38745235289924662</v>
      </c>
      <c r="W58">
        <v>-0.21576782983150627</v>
      </c>
      <c r="X58">
        <v>-0.15107221575124008</v>
      </c>
      <c r="Y58">
        <v>0.9477758071333704</v>
      </c>
      <c r="Z58">
        <v>-1.7757931115494352</v>
      </c>
      <c r="AA58">
        <v>-2.107640427661194</v>
      </c>
      <c r="AB58">
        <v>-2.0580758035123634</v>
      </c>
      <c r="AC58">
        <v>2.1043459986877795</v>
      </c>
      <c r="AD58">
        <v>-2.1176199138860961</v>
      </c>
      <c r="AE58">
        <v>2.1171148963625361</v>
      </c>
      <c r="AF58">
        <v>2.1171707733425107</v>
      </c>
      <c r="AG58">
        <v>-4.9840787887001957E-3</v>
      </c>
      <c r="AH58">
        <v>1.826307339195496</v>
      </c>
      <c r="AI58">
        <v>-2.8797497083870547</v>
      </c>
      <c r="AJ58">
        <v>-3.7202611276531403</v>
      </c>
      <c r="AK58">
        <v>-2.1460996599754911</v>
      </c>
      <c r="AL58">
        <v>-2.5494325563641036</v>
      </c>
      <c r="AM58">
        <v>-3.7063180147903658</v>
      </c>
      <c r="AN58">
        <v>-2.871677054405112</v>
      </c>
      <c r="AO58">
        <v>-2.3717698138961332</v>
      </c>
      <c r="AP58">
        <v>-2.5051742623996138</v>
      </c>
      <c r="AQ58">
        <v>-2.6525073576212912</v>
      </c>
      <c r="AR58">
        <v>-0.71980158150443707</v>
      </c>
      <c r="AS58">
        <v>3.1086177961337764</v>
      </c>
      <c r="AT58">
        <v>1.8355451189797869</v>
      </c>
      <c r="AU58">
        <v>3.5985946020512798</v>
      </c>
      <c r="AV58">
        <v>-2.4725553138358651</v>
      </c>
    </row>
    <row r="59" spans="1:48" x14ac:dyDescent="0.25">
      <c r="A59" t="s">
        <v>55</v>
      </c>
      <c r="B59">
        <v>7</v>
      </c>
      <c r="C59">
        <v>-4.4020137355761788</v>
      </c>
      <c r="D59">
        <v>-3.3786950509947098</v>
      </c>
      <c r="E59">
        <v>-4.5154461085890398</v>
      </c>
      <c r="F59">
        <v>-2.6203581501664894</v>
      </c>
      <c r="G59">
        <v>-3.1376599248635251</v>
      </c>
      <c r="H59">
        <v>-4.4506928945345745</v>
      </c>
      <c r="I59">
        <v>-3.7495725042738548</v>
      </c>
      <c r="J59">
        <v>-4.6913354451062048</v>
      </c>
      <c r="K59">
        <v>-3.3817376845779856</v>
      </c>
      <c r="L59">
        <v>-3.9742972184264329</v>
      </c>
      <c r="M59">
        <v>-3.1894276385600713</v>
      </c>
      <c r="N59">
        <v>-1.7391045140020283</v>
      </c>
      <c r="O59">
        <v>-2.020415188458478</v>
      </c>
      <c r="P59">
        <v>-0.75246779773099626</v>
      </c>
      <c r="Q59">
        <v>-3.1783917163007258</v>
      </c>
      <c r="R59" t="s">
        <v>50</v>
      </c>
      <c r="S59">
        <v>30</v>
      </c>
      <c r="T59">
        <v>-0.19107190982239777</v>
      </c>
      <c r="U59">
        <v>1.8181257624537914</v>
      </c>
      <c r="V59">
        <v>0.38745235289924662</v>
      </c>
      <c r="W59">
        <v>-0.21576782983150627</v>
      </c>
      <c r="X59">
        <v>-0.15107221575124008</v>
      </c>
      <c r="Y59">
        <v>0.9477758071333704</v>
      </c>
      <c r="Z59">
        <v>-1.7757931115494352</v>
      </c>
      <c r="AA59">
        <v>-2.107640427661194</v>
      </c>
      <c r="AB59">
        <v>-2.0580758035123634</v>
      </c>
      <c r="AC59">
        <v>2.1043459986877795</v>
      </c>
      <c r="AD59">
        <v>-2.1176199138860961</v>
      </c>
      <c r="AE59">
        <v>2.1171148963625361</v>
      </c>
      <c r="AF59">
        <v>2.1171707733425107</v>
      </c>
      <c r="AG59">
        <v>-4.9840787887001957E-3</v>
      </c>
      <c r="AH59">
        <v>1.826307339195496</v>
      </c>
      <c r="AI59">
        <v>-3.5341236071018041</v>
      </c>
      <c r="AJ59">
        <v>-4.5070656866234451</v>
      </c>
      <c r="AK59">
        <v>-2.6169406117157119</v>
      </c>
      <c r="AL59">
        <v>-3.1240089938009463</v>
      </c>
      <c r="AM59">
        <v>-4.4797124477261612</v>
      </c>
      <c r="AN59">
        <v>-3.5118582986895186</v>
      </c>
      <c r="AO59">
        <v>-3.0785835959017036</v>
      </c>
      <c r="AP59">
        <v>-2.6484055616270896</v>
      </c>
      <c r="AQ59">
        <v>-2.8397028631075898</v>
      </c>
      <c r="AR59">
        <v>-0.7522332629206927</v>
      </c>
      <c r="AS59">
        <v>3.7262581556940368</v>
      </c>
      <c r="AT59">
        <v>2.4372076765573287</v>
      </c>
      <c r="AU59">
        <v>4.0282421732778033</v>
      </c>
      <c r="AV59">
        <v>-3.0388151375761843</v>
      </c>
    </row>
    <row r="60" spans="1:48" x14ac:dyDescent="0.25">
      <c r="A60" t="s">
        <v>55</v>
      </c>
      <c r="B60">
        <v>8</v>
      </c>
      <c r="C60">
        <v>-5.1833118250360819</v>
      </c>
      <c r="D60">
        <v>-3.9508404441487159</v>
      </c>
      <c r="E60">
        <v>-5.3079458844774612</v>
      </c>
      <c r="F60">
        <v>-3.0913714370191654</v>
      </c>
      <c r="G60">
        <v>-3.7139012413093413</v>
      </c>
      <c r="H60">
        <v>-5.2289714324932177</v>
      </c>
      <c r="I60">
        <v>-4.3962028372942461</v>
      </c>
      <c r="J60">
        <v>-5.5106295480402023</v>
      </c>
      <c r="K60">
        <v>-3.9939380660913804</v>
      </c>
      <c r="L60">
        <v>-4.6861482987051488</v>
      </c>
      <c r="M60">
        <v>-3.7770200099379792</v>
      </c>
      <c r="N60">
        <v>-2.070065797860535</v>
      </c>
      <c r="O60">
        <v>-2.3969340868481752</v>
      </c>
      <c r="P60">
        <v>-0.78490783308663814</v>
      </c>
      <c r="Q60">
        <v>-3.7480806824629096</v>
      </c>
      <c r="R60" t="s">
        <v>50</v>
      </c>
      <c r="S60">
        <v>30</v>
      </c>
      <c r="T60">
        <v>-0.19107190982239777</v>
      </c>
      <c r="U60">
        <v>1.8181257624537914</v>
      </c>
      <c r="V60">
        <v>0.38745235289924662</v>
      </c>
      <c r="W60">
        <v>-0.21576782983150627</v>
      </c>
      <c r="X60">
        <v>-0.15107221575124008</v>
      </c>
      <c r="Y60">
        <v>0.9477758071333704</v>
      </c>
      <c r="Z60">
        <v>-1.7757931115494352</v>
      </c>
      <c r="AA60">
        <v>-2.107640427661194</v>
      </c>
      <c r="AB60">
        <v>-2.0580758035123634</v>
      </c>
      <c r="AC60">
        <v>2.1043459986877795</v>
      </c>
      <c r="AD60">
        <v>-2.1176199138860961</v>
      </c>
      <c r="AE60">
        <v>2.1171148963625361</v>
      </c>
      <c r="AF60">
        <v>2.1171707733425107</v>
      </c>
      <c r="AG60">
        <v>-4.9840787887001957E-3</v>
      </c>
      <c r="AH60">
        <v>1.826307339195496</v>
      </c>
      <c r="AI60">
        <v>-4.1884975058165619</v>
      </c>
      <c r="AJ60">
        <v>-5.2938702455937632</v>
      </c>
      <c r="AK60">
        <v>-3.0877815634559296</v>
      </c>
      <c r="AL60">
        <v>-3.698585431237789</v>
      </c>
      <c r="AM60">
        <v>-5.2531068806619521</v>
      </c>
      <c r="AN60">
        <v>-4.1520395429739212</v>
      </c>
      <c r="AO60">
        <v>-3.7853973779072687</v>
      </c>
      <c r="AP60">
        <v>-2.791636860854565</v>
      </c>
      <c r="AQ60">
        <v>-3.0268983685938902</v>
      </c>
      <c r="AR60">
        <v>-0.7846649443369561</v>
      </c>
      <c r="AS60">
        <v>4.3438985152542919</v>
      </c>
      <c r="AT60">
        <v>3.0388702341348623</v>
      </c>
      <c r="AU60">
        <v>4.4578897445043273</v>
      </c>
      <c r="AV60">
        <v>-3.6050749613165198</v>
      </c>
    </row>
    <row r="61" spans="1:48" x14ac:dyDescent="0.25">
      <c r="A61" t="s">
        <v>55</v>
      </c>
      <c r="B61">
        <v>9</v>
      </c>
      <c r="C61">
        <v>-5.9646099144959841</v>
      </c>
      <c r="D61">
        <v>-4.5229858373027216</v>
      </c>
      <c r="E61">
        <v>-6.1004456603658754</v>
      </c>
      <c r="F61">
        <v>-3.5623847238718471</v>
      </c>
      <c r="G61">
        <v>-4.2901425577551526</v>
      </c>
      <c r="H61">
        <v>-6.00724997045186</v>
      </c>
      <c r="I61">
        <v>-5.0428331703146334</v>
      </c>
      <c r="J61">
        <v>-6.3299236509742034</v>
      </c>
      <c r="K61">
        <v>-4.6061384476047786</v>
      </c>
      <c r="L61">
        <v>-5.3979993789838749</v>
      </c>
      <c r="M61">
        <v>-4.3646123813158892</v>
      </c>
      <c r="N61">
        <v>-2.4010270817190444</v>
      </c>
      <c r="O61">
        <v>-2.7734529852378689</v>
      </c>
      <c r="P61">
        <v>-0.81734786844227747</v>
      </c>
      <c r="Q61">
        <v>-4.3177696486250934</v>
      </c>
      <c r="R61" t="s">
        <v>50</v>
      </c>
      <c r="S61">
        <v>30</v>
      </c>
      <c r="T61">
        <v>-0.19107190982239777</v>
      </c>
      <c r="U61">
        <v>1.8181257624537914</v>
      </c>
      <c r="V61">
        <v>0.38745235289924662</v>
      </c>
      <c r="W61">
        <v>-0.21576782983150627</v>
      </c>
      <c r="X61">
        <v>-0.15107221575124008</v>
      </c>
      <c r="Y61">
        <v>0.9477758071333704</v>
      </c>
      <c r="Z61">
        <v>-1.7757931115494352</v>
      </c>
      <c r="AA61">
        <v>-2.107640427661194</v>
      </c>
      <c r="AB61">
        <v>-2.0580758035123634</v>
      </c>
      <c r="AC61">
        <v>2.1043459986877795</v>
      </c>
      <c r="AD61">
        <v>-2.1176199138860961</v>
      </c>
      <c r="AE61">
        <v>2.1171148963625361</v>
      </c>
      <c r="AF61">
        <v>2.1171707733425107</v>
      </c>
      <c r="AG61">
        <v>-4.9840787887001957E-3</v>
      </c>
      <c r="AH61">
        <v>1.826307339195496</v>
      </c>
      <c r="AI61">
        <v>-4.8428714045313273</v>
      </c>
      <c r="AJ61">
        <v>-6.0806748045640715</v>
      </c>
      <c r="AK61">
        <v>-3.5586225151961561</v>
      </c>
      <c r="AL61">
        <v>-4.2731618686746282</v>
      </c>
      <c r="AM61">
        <v>-6.0265013135977465</v>
      </c>
      <c r="AN61">
        <v>-4.7922207872583238</v>
      </c>
      <c r="AO61">
        <v>-4.492211159912836</v>
      </c>
      <c r="AP61">
        <v>-2.9348681600820408</v>
      </c>
      <c r="AQ61">
        <v>-3.2140938740801879</v>
      </c>
      <c r="AR61">
        <v>-0.81709662575321684</v>
      </c>
      <c r="AS61">
        <v>4.9615388748145461</v>
      </c>
      <c r="AT61">
        <v>3.6405327917124044</v>
      </c>
      <c r="AU61">
        <v>4.8875373157308521</v>
      </c>
      <c r="AV61">
        <v>-4.1713347850568399</v>
      </c>
    </row>
    <row r="62" spans="1:48" x14ac:dyDescent="0.25">
      <c r="A62" t="s">
        <v>55</v>
      </c>
      <c r="B62">
        <v>10</v>
      </c>
      <c r="C62">
        <v>-6.7459080039558863</v>
      </c>
      <c r="D62">
        <v>-5.0951312304567251</v>
      </c>
      <c r="E62">
        <v>-6.8929454362542897</v>
      </c>
      <c r="F62">
        <v>-4.0333980107245226</v>
      </c>
      <c r="G62">
        <v>-4.8663838742009631</v>
      </c>
      <c r="H62">
        <v>-6.7855285084105033</v>
      </c>
      <c r="I62">
        <v>-5.6894635033350207</v>
      </c>
      <c r="J62">
        <v>-7.1492177539082045</v>
      </c>
      <c r="K62">
        <v>-5.2183388291181707</v>
      </c>
      <c r="L62">
        <v>-6.1098504592625966</v>
      </c>
      <c r="M62">
        <v>-4.9522047526937971</v>
      </c>
      <c r="N62">
        <v>-2.7319883655775512</v>
      </c>
      <c r="O62">
        <v>-3.1499718836275661</v>
      </c>
      <c r="P62">
        <v>-0.84978790379791669</v>
      </c>
      <c r="Q62">
        <v>-4.8874586147872776</v>
      </c>
      <c r="R62" t="s">
        <v>50</v>
      </c>
      <c r="S62">
        <v>30</v>
      </c>
      <c r="T62">
        <v>-0.19107190982239777</v>
      </c>
      <c r="U62">
        <v>1.8181257624537914</v>
      </c>
      <c r="V62">
        <v>0.38745235289924662</v>
      </c>
      <c r="W62">
        <v>-0.21576782983150627</v>
      </c>
      <c r="X62">
        <v>-0.15107221575124008</v>
      </c>
      <c r="Y62">
        <v>0.9477758071333704</v>
      </c>
      <c r="Z62">
        <v>-1.7757931115494352</v>
      </c>
      <c r="AA62">
        <v>-2.107640427661194</v>
      </c>
      <c r="AB62">
        <v>-2.0580758035123634</v>
      </c>
      <c r="AC62">
        <v>2.1043459986877795</v>
      </c>
      <c r="AD62">
        <v>-2.1176199138860961</v>
      </c>
      <c r="AE62">
        <v>2.1171148963625361</v>
      </c>
      <c r="AF62">
        <v>2.1171707733425107</v>
      </c>
      <c r="AG62">
        <v>-4.9840787887001957E-3</v>
      </c>
      <c r="AH62">
        <v>1.826307339195496</v>
      </c>
      <c r="AI62">
        <v>-5.4972453032460775</v>
      </c>
      <c r="AJ62">
        <v>-6.8674793635343825</v>
      </c>
      <c r="AK62">
        <v>-4.0294634669363738</v>
      </c>
      <c r="AL62">
        <v>-4.8477383061114638</v>
      </c>
      <c r="AM62">
        <v>-6.7998957465335383</v>
      </c>
      <c r="AN62">
        <v>-5.4324020315427228</v>
      </c>
      <c r="AO62">
        <v>-5.1990249419184043</v>
      </c>
      <c r="AP62">
        <v>-3.0780994593095161</v>
      </c>
      <c r="AQ62">
        <v>-3.4012893795664869</v>
      </c>
      <c r="AR62">
        <v>-0.84952830716947769</v>
      </c>
      <c r="AS62">
        <v>5.5791792343748012</v>
      </c>
      <c r="AT62">
        <v>4.242195349289938</v>
      </c>
      <c r="AU62">
        <v>5.3171848869573761</v>
      </c>
      <c r="AV62">
        <v>-4.737594608797175</v>
      </c>
    </row>
    <row r="63" spans="1:48" x14ac:dyDescent="0.25">
      <c r="A63" t="s">
        <v>56</v>
      </c>
      <c r="B63">
        <v>1</v>
      </c>
      <c r="C63">
        <v>0.70046378712733115</v>
      </c>
      <c r="D63">
        <v>0.4188915027685256</v>
      </c>
      <c r="E63">
        <v>0.63114879988027917</v>
      </c>
      <c r="F63">
        <v>0.46591013333762604</v>
      </c>
      <c r="G63">
        <v>0.44784159968819504</v>
      </c>
      <c r="H63">
        <v>0.64663309298293969</v>
      </c>
      <c r="I63">
        <v>0.46215316558735947</v>
      </c>
      <c r="J63">
        <v>0.55807835468811451</v>
      </c>
      <c r="K63">
        <v>0.53034023310996337</v>
      </c>
      <c r="L63">
        <v>0.6320291562518795</v>
      </c>
      <c r="M63">
        <v>0.47631807439628238</v>
      </c>
      <c r="N63">
        <v>0.24205154003427196</v>
      </c>
      <c r="O63">
        <v>0.23869820187969129</v>
      </c>
      <c r="P63">
        <v>-0.55782758559716339</v>
      </c>
      <c r="Q63">
        <v>0.2397420806723452</v>
      </c>
      <c r="R63" t="s">
        <v>50</v>
      </c>
      <c r="S63">
        <v>30</v>
      </c>
      <c r="T63">
        <v>-0.19107190982239777</v>
      </c>
      <c r="U63">
        <v>1.8181257624537914</v>
      </c>
      <c r="V63">
        <v>0.38745235289924662</v>
      </c>
      <c r="W63">
        <v>-0.21576782983150627</v>
      </c>
      <c r="X63">
        <v>-0.15107221575124008</v>
      </c>
      <c r="Y63">
        <v>0.9477758071333704</v>
      </c>
      <c r="Z63">
        <v>-1.7757931115494352</v>
      </c>
      <c r="AA63">
        <v>-2.107640427661194</v>
      </c>
      <c r="AB63">
        <v>-2.0580758035123634</v>
      </c>
      <c r="AC63">
        <v>2.1043459986877795</v>
      </c>
      <c r="AD63">
        <v>-2.1176199138860961</v>
      </c>
      <c r="AE63">
        <v>2.1171148963625361</v>
      </c>
      <c r="AF63">
        <v>2.1171707733425107</v>
      </c>
      <c r="AG63">
        <v>-4.9840787887001957E-3</v>
      </c>
      <c r="AH63">
        <v>1.826307339195496</v>
      </c>
      <c r="AI63">
        <v>0.73944131604300278</v>
      </c>
      <c r="AJ63">
        <v>0.60254375473896937</v>
      </c>
      <c r="AK63">
        <v>0.46819846289651523</v>
      </c>
      <c r="AL63">
        <v>0.45113328358383087</v>
      </c>
      <c r="AM63">
        <v>0.5856251522867475</v>
      </c>
      <c r="AN63">
        <v>0.65786223904357588</v>
      </c>
      <c r="AO63">
        <v>1.4501418127855441</v>
      </c>
      <c r="AP63">
        <v>-1.7910135661533477</v>
      </c>
      <c r="AQ63">
        <v>-1.7165298301897989</v>
      </c>
      <c r="AR63">
        <v>-0.55764317442313305</v>
      </c>
      <c r="AS63">
        <v>-0.22058226563237793</v>
      </c>
      <c r="AT63">
        <v>-1.4560983595038564</v>
      </c>
      <c r="AU63">
        <v>1.3478487253295199</v>
      </c>
      <c r="AV63">
        <v>0.35874380486574864</v>
      </c>
    </row>
    <row r="64" spans="1:48" x14ac:dyDescent="0.25">
      <c r="A64" t="s">
        <v>56</v>
      </c>
      <c r="B64">
        <v>2</v>
      </c>
      <c r="C64">
        <v>0.33385468361152482</v>
      </c>
      <c r="D64">
        <v>0.21146030445372779</v>
      </c>
      <c r="E64">
        <v>0.23024527713068441</v>
      </c>
      <c r="F64">
        <v>0.25508540887300141</v>
      </c>
      <c r="G64">
        <v>-3.4609088077709179E-4</v>
      </c>
      <c r="H64">
        <v>0.29600931478996267</v>
      </c>
      <c r="I64">
        <v>0.14746650430584579</v>
      </c>
      <c r="J64">
        <v>7.2433433944434897E-2</v>
      </c>
      <c r="K64">
        <v>0.15701548020413753</v>
      </c>
      <c r="L64">
        <v>0.25539796897914746</v>
      </c>
      <c r="M64">
        <v>2.8917187707282035E-2</v>
      </c>
      <c r="N64">
        <v>-9.3521392938980444E-2</v>
      </c>
      <c r="O64">
        <v>-0.13782069651000256</v>
      </c>
      <c r="P64">
        <v>-0.59026762095280261</v>
      </c>
      <c r="Q64">
        <v>-0.32994688548983064</v>
      </c>
      <c r="R64" t="s">
        <v>50</v>
      </c>
      <c r="S64">
        <v>30</v>
      </c>
      <c r="T64">
        <v>-0.19107190982239777</v>
      </c>
      <c r="U64">
        <v>1.8181257624537914</v>
      </c>
      <c r="V64">
        <v>0.38745235289924662</v>
      </c>
      <c r="W64">
        <v>-0.21576782983150627</v>
      </c>
      <c r="X64">
        <v>-0.15107221575124008</v>
      </c>
      <c r="Y64">
        <v>0.9477758071333704</v>
      </c>
      <c r="Z64">
        <v>-1.7757931115494352</v>
      </c>
      <c r="AA64">
        <v>-2.107640427661194</v>
      </c>
      <c r="AB64">
        <v>-2.0580758035123634</v>
      </c>
      <c r="AC64">
        <v>2.1043459986877795</v>
      </c>
      <c r="AD64">
        <v>-2.1176199138860961</v>
      </c>
      <c r="AE64">
        <v>2.1171148963625361</v>
      </c>
      <c r="AF64">
        <v>2.1171707733425107</v>
      </c>
      <c r="AG64">
        <v>-4.9840787887001957E-3</v>
      </c>
      <c r="AH64">
        <v>1.826307339195496</v>
      </c>
      <c r="AI64">
        <v>0.43238894818453849</v>
      </c>
      <c r="AJ64">
        <v>0.20452128330920369</v>
      </c>
      <c r="AK64">
        <v>0.25745087532720601</v>
      </c>
      <c r="AL64">
        <v>4.2404989107266301E-3</v>
      </c>
      <c r="AM64">
        <v>0.23720172174912302</v>
      </c>
      <c r="AN64">
        <v>0.34631406678585558</v>
      </c>
      <c r="AO64">
        <v>1.0311707474338361</v>
      </c>
      <c r="AP64">
        <v>-1.9362406652719319</v>
      </c>
      <c r="AQ64">
        <v>-1.9037253356760966</v>
      </c>
      <c r="AR64">
        <v>-0.5900748558393939</v>
      </c>
      <c r="AS64">
        <v>0.15605982996300699</v>
      </c>
      <c r="AT64">
        <v>-1.137766492522281</v>
      </c>
      <c r="AU64">
        <v>1.6749882759669013</v>
      </c>
      <c r="AV64">
        <v>-0.20751601887457086</v>
      </c>
    </row>
    <row r="65" spans="1:48" x14ac:dyDescent="0.25">
      <c r="A65" t="s">
        <v>56</v>
      </c>
      <c r="B65">
        <v>3</v>
      </c>
      <c r="C65">
        <v>-3.2754419904268209E-2</v>
      </c>
      <c r="D65">
        <v>4.0291061389234719E-3</v>
      </c>
      <c r="E65">
        <v>-0.1706582456189166</v>
      </c>
      <c r="F65">
        <v>4.4260684408373836E-2</v>
      </c>
      <c r="G65">
        <v>-0.44853378144974354</v>
      </c>
      <c r="H65">
        <v>-5.4614463403006873E-2</v>
      </c>
      <c r="I65">
        <v>-0.16722015697565884</v>
      </c>
      <c r="J65">
        <v>-0.41321148679925296</v>
      </c>
      <c r="K65">
        <v>-0.21630927270168543</v>
      </c>
      <c r="L65">
        <v>-0.12123321829358948</v>
      </c>
      <c r="M65">
        <v>-0.41848369898171572</v>
      </c>
      <c r="N65">
        <v>-0.4290943259122274</v>
      </c>
      <c r="O65">
        <v>-0.51433959489969638</v>
      </c>
      <c r="P65">
        <v>-0.62270765630844194</v>
      </c>
      <c r="Q65">
        <v>-0.89963585165201454</v>
      </c>
      <c r="R65" t="s">
        <v>50</v>
      </c>
      <c r="S65">
        <v>30</v>
      </c>
      <c r="T65">
        <v>-0.19107190982239777</v>
      </c>
      <c r="U65">
        <v>1.8181257624537914</v>
      </c>
      <c r="V65">
        <v>0.38745235289924662</v>
      </c>
      <c r="W65">
        <v>-0.21576782983150627</v>
      </c>
      <c r="X65">
        <v>-0.15107221575124008</v>
      </c>
      <c r="Y65">
        <v>0.9477758071333704</v>
      </c>
      <c r="Z65">
        <v>-1.7757931115494352</v>
      </c>
      <c r="AA65">
        <v>-2.107640427661194</v>
      </c>
      <c r="AB65">
        <v>-2.0580758035123634</v>
      </c>
      <c r="AC65">
        <v>2.1043459986877795</v>
      </c>
      <c r="AD65">
        <v>-2.1176199138860961</v>
      </c>
      <c r="AE65">
        <v>2.1171148963625361</v>
      </c>
      <c r="AF65">
        <v>2.1171707733425107</v>
      </c>
      <c r="AG65">
        <v>-4.9840787887001957E-3</v>
      </c>
      <c r="AH65">
        <v>1.826307339195496</v>
      </c>
      <c r="AI65">
        <v>0.12533658032608222</v>
      </c>
      <c r="AJ65">
        <v>-0.19350118812056202</v>
      </c>
      <c r="AK65">
        <v>4.6703287757891253E-2</v>
      </c>
      <c r="AL65">
        <v>-0.44265228576237053</v>
      </c>
      <c r="AM65">
        <v>-0.11122170878850142</v>
      </c>
      <c r="AN65">
        <v>3.4765894528146872E-2</v>
      </c>
      <c r="AO65">
        <v>0.61219968208211595</v>
      </c>
      <c r="AP65">
        <v>-2.081467764390514</v>
      </c>
      <c r="AQ65">
        <v>-2.0909208411623954</v>
      </c>
      <c r="AR65">
        <v>-0.62250653725565464</v>
      </c>
      <c r="AS65">
        <v>0.53270192555838602</v>
      </c>
      <c r="AT65">
        <v>-0.81943462554069757</v>
      </c>
      <c r="AU65">
        <v>2.0021278266042808</v>
      </c>
      <c r="AV65">
        <v>-0.7737758426149064</v>
      </c>
    </row>
    <row r="66" spans="1:48" x14ac:dyDescent="0.25">
      <c r="A66" t="s">
        <v>56</v>
      </c>
      <c r="B66">
        <v>4</v>
      </c>
      <c r="C66">
        <v>-0.39936352342006787</v>
      </c>
      <c r="D66">
        <v>-0.20340209217586788</v>
      </c>
      <c r="E66">
        <v>-0.57156176836851136</v>
      </c>
      <c r="F66">
        <v>-0.16656404005625081</v>
      </c>
      <c r="G66">
        <v>-0.89672147201869856</v>
      </c>
      <c r="H66">
        <v>-0.40523824159596888</v>
      </c>
      <c r="I66">
        <v>-0.48190681825716347</v>
      </c>
      <c r="J66">
        <v>-0.8988564075429325</v>
      </c>
      <c r="K66">
        <v>-0.58963402560750555</v>
      </c>
      <c r="L66">
        <v>-0.49786440556632156</v>
      </c>
      <c r="M66">
        <v>-0.86588458567071092</v>
      </c>
      <c r="N66">
        <v>-0.76466725888547438</v>
      </c>
      <c r="O66">
        <v>-0.89085849328939348</v>
      </c>
      <c r="P66">
        <v>-0.65514769166408116</v>
      </c>
      <c r="Q66">
        <v>-1.4693248178141904</v>
      </c>
      <c r="R66" t="s">
        <v>50</v>
      </c>
      <c r="S66">
        <v>30</v>
      </c>
      <c r="T66">
        <v>-0.19107190982239777</v>
      </c>
      <c r="U66">
        <v>1.8181257624537914</v>
      </c>
      <c r="V66">
        <v>0.38745235289924662</v>
      </c>
      <c r="W66">
        <v>-0.21576782983150627</v>
      </c>
      <c r="X66">
        <v>-0.15107221575124008</v>
      </c>
      <c r="Y66">
        <v>0.9477758071333704</v>
      </c>
      <c r="Z66">
        <v>-1.7757931115494352</v>
      </c>
      <c r="AA66">
        <v>-2.107640427661194</v>
      </c>
      <c r="AB66">
        <v>-2.0580758035123634</v>
      </c>
      <c r="AC66">
        <v>2.1043459986877795</v>
      </c>
      <c r="AD66">
        <v>-2.1176199138860961</v>
      </c>
      <c r="AE66">
        <v>2.1171148963625361</v>
      </c>
      <c r="AF66">
        <v>2.1171707733425107</v>
      </c>
      <c r="AG66">
        <v>-4.9840787887001957E-3</v>
      </c>
      <c r="AH66">
        <v>1.826307339195496</v>
      </c>
      <c r="AI66">
        <v>-0.1817157875323821</v>
      </c>
      <c r="AJ66">
        <v>-0.59152365955032071</v>
      </c>
      <c r="AK66">
        <v>-0.16404429981141797</v>
      </c>
      <c r="AL66">
        <v>-0.88954507043545705</v>
      </c>
      <c r="AM66">
        <v>-0.45964513932611778</v>
      </c>
      <c r="AN66">
        <v>-0.27678227772956571</v>
      </c>
      <c r="AO66">
        <v>0.1932286167304019</v>
      </c>
      <c r="AP66">
        <v>-2.226694863509096</v>
      </c>
      <c r="AQ66">
        <v>-2.2781163466486944</v>
      </c>
      <c r="AR66">
        <v>-0.65493821867191548</v>
      </c>
      <c r="AS66">
        <v>0.90934402115375923</v>
      </c>
      <c r="AT66">
        <v>-0.50110275855913056</v>
      </c>
      <c r="AU66">
        <v>2.3292673772416586</v>
      </c>
      <c r="AV66">
        <v>-1.340035666355226</v>
      </c>
    </row>
    <row r="67" spans="1:48" x14ac:dyDescent="0.25">
      <c r="A67" t="s">
        <v>56</v>
      </c>
      <c r="B67">
        <v>5</v>
      </c>
      <c r="C67">
        <v>-0.76597262693586754</v>
      </c>
      <c r="D67">
        <v>-0.41083329049067219</v>
      </c>
      <c r="E67">
        <v>-0.97246529111811231</v>
      </c>
      <c r="F67">
        <v>-0.37738876452087544</v>
      </c>
      <c r="G67">
        <v>-1.344909162587665</v>
      </c>
      <c r="H67">
        <v>-0.75586201978894596</v>
      </c>
      <c r="I67">
        <v>-0.79659347953867266</v>
      </c>
      <c r="J67">
        <v>-1.3845013282866163</v>
      </c>
      <c r="K67">
        <v>-0.96295877851333145</v>
      </c>
      <c r="L67">
        <v>-0.87449559283905365</v>
      </c>
      <c r="M67">
        <v>-1.3132854723597138</v>
      </c>
      <c r="N67">
        <v>-1.1002401918587268</v>
      </c>
      <c r="O67">
        <v>-1.2673773916790905</v>
      </c>
      <c r="P67">
        <v>-0.68758772701972037</v>
      </c>
      <c r="Q67">
        <v>-2.0390137839763742</v>
      </c>
      <c r="R67" t="s">
        <v>50</v>
      </c>
      <c r="S67">
        <v>30</v>
      </c>
      <c r="T67">
        <v>-0.19107190982239777</v>
      </c>
      <c r="U67">
        <v>1.8181257624537914</v>
      </c>
      <c r="V67">
        <v>0.38745235289924662</v>
      </c>
      <c r="W67">
        <v>-0.21576782983150627</v>
      </c>
      <c r="X67">
        <v>-0.15107221575124008</v>
      </c>
      <c r="Y67">
        <v>0.9477758071333704</v>
      </c>
      <c r="Z67">
        <v>-1.7757931115494352</v>
      </c>
      <c r="AA67">
        <v>-2.107640427661194</v>
      </c>
      <c r="AB67">
        <v>-2.0580758035123634</v>
      </c>
      <c r="AC67">
        <v>2.1043459986877795</v>
      </c>
      <c r="AD67">
        <v>-2.1176199138860961</v>
      </c>
      <c r="AE67">
        <v>2.1171148963625361</v>
      </c>
      <c r="AF67">
        <v>2.1171707733425107</v>
      </c>
      <c r="AG67">
        <v>-4.9840787887001957E-3</v>
      </c>
      <c r="AH67">
        <v>1.826307339195496</v>
      </c>
      <c r="AI67">
        <v>-0.48876815539084645</v>
      </c>
      <c r="AJ67">
        <v>-0.98954613098008648</v>
      </c>
      <c r="AK67">
        <v>-0.37479188738072994</v>
      </c>
      <c r="AL67">
        <v>-1.3364378551085578</v>
      </c>
      <c r="AM67">
        <v>-0.80806856986375031</v>
      </c>
      <c r="AN67">
        <v>-0.58833044998728212</v>
      </c>
      <c r="AO67">
        <v>-0.22574244862131221</v>
      </c>
      <c r="AP67">
        <v>-2.3719219626276811</v>
      </c>
      <c r="AQ67">
        <v>-2.4653118521349948</v>
      </c>
      <c r="AR67">
        <v>-0.68736990008817622</v>
      </c>
      <c r="AS67">
        <v>1.2859861167491442</v>
      </c>
      <c r="AT67">
        <v>-0.182770891577547</v>
      </c>
      <c r="AU67">
        <v>2.6564069278790416</v>
      </c>
      <c r="AV67">
        <v>-1.9062954900955453</v>
      </c>
    </row>
    <row r="68" spans="1:48" x14ac:dyDescent="0.25">
      <c r="A68" t="s">
        <v>56</v>
      </c>
      <c r="B68">
        <v>6</v>
      </c>
      <c r="C68">
        <v>-1.1325817304516672</v>
      </c>
      <c r="D68">
        <v>-0.61826448880547002</v>
      </c>
      <c r="E68">
        <v>-1.3733688138677134</v>
      </c>
      <c r="F68">
        <v>-0.58821348898550596</v>
      </c>
      <c r="G68">
        <v>-1.7930968531566314</v>
      </c>
      <c r="H68">
        <v>-1.1064857979819154</v>
      </c>
      <c r="I68">
        <v>-1.1112801408201818</v>
      </c>
      <c r="J68">
        <v>-1.8701462490303</v>
      </c>
      <c r="K68">
        <v>-1.3362835314191543</v>
      </c>
      <c r="L68">
        <v>-1.2511267801117856</v>
      </c>
      <c r="M68">
        <v>-1.7606863590487116</v>
      </c>
      <c r="N68">
        <v>-1.4358131248319765</v>
      </c>
      <c r="O68">
        <v>-1.643896290068781</v>
      </c>
      <c r="P68">
        <v>-0.7200277623753597</v>
      </c>
      <c r="Q68">
        <v>-2.60870275013855</v>
      </c>
      <c r="R68" t="s">
        <v>50</v>
      </c>
      <c r="S68">
        <v>30</v>
      </c>
      <c r="T68">
        <v>-0.19107190982239777</v>
      </c>
      <c r="U68">
        <v>1.8181257624537914</v>
      </c>
      <c r="V68">
        <v>0.38745235289924662</v>
      </c>
      <c r="W68">
        <v>-0.21576782983150627</v>
      </c>
      <c r="X68">
        <v>-0.15107221575124008</v>
      </c>
      <c r="Y68">
        <v>0.9477758071333704</v>
      </c>
      <c r="Z68">
        <v>-1.7757931115494352</v>
      </c>
      <c r="AA68">
        <v>-2.107640427661194</v>
      </c>
      <c r="AB68">
        <v>-2.0580758035123634</v>
      </c>
      <c r="AC68">
        <v>2.1043459986877795</v>
      </c>
      <c r="AD68">
        <v>-2.1176199138860961</v>
      </c>
      <c r="AE68">
        <v>2.1171148963625361</v>
      </c>
      <c r="AF68">
        <v>2.1171707733425107</v>
      </c>
      <c r="AG68">
        <v>-4.9840787887001957E-3</v>
      </c>
      <c r="AH68">
        <v>1.826307339195496</v>
      </c>
      <c r="AI68">
        <v>-0.79582052324930275</v>
      </c>
      <c r="AJ68">
        <v>-1.3875686024098521</v>
      </c>
      <c r="AK68">
        <v>-0.58553947495004754</v>
      </c>
      <c r="AL68">
        <v>-1.7833306397816548</v>
      </c>
      <c r="AM68">
        <v>-1.1564920004013748</v>
      </c>
      <c r="AN68">
        <v>-0.89987862224499848</v>
      </c>
      <c r="AO68">
        <v>-0.64471351397303223</v>
      </c>
      <c r="AP68">
        <v>-2.5171490617462644</v>
      </c>
      <c r="AQ68">
        <v>-2.6525073576212912</v>
      </c>
      <c r="AR68">
        <v>-0.71980158150443707</v>
      </c>
      <c r="AS68">
        <v>1.6626282123445233</v>
      </c>
      <c r="AT68">
        <v>0.13556097540401996</v>
      </c>
      <c r="AU68">
        <v>2.9835464785164212</v>
      </c>
      <c r="AV68">
        <v>-2.4725553138358651</v>
      </c>
    </row>
    <row r="69" spans="1:48" x14ac:dyDescent="0.25">
      <c r="A69" t="s">
        <v>56</v>
      </c>
      <c r="B69">
        <v>7</v>
      </c>
      <c r="C69">
        <v>-1.4991908339674669</v>
      </c>
      <c r="D69">
        <v>-0.82569568712026786</v>
      </c>
      <c r="E69">
        <v>-1.7742723366173143</v>
      </c>
      <c r="F69">
        <v>-0.79903821345013348</v>
      </c>
      <c r="G69">
        <v>-2.2412845437255977</v>
      </c>
      <c r="H69">
        <v>-1.4571095761748925</v>
      </c>
      <c r="I69">
        <v>-1.4259668021016909</v>
      </c>
      <c r="J69">
        <v>-2.3557911697739837</v>
      </c>
      <c r="K69">
        <v>-1.7096082843249774</v>
      </c>
      <c r="L69">
        <v>-1.6277579673845226</v>
      </c>
      <c r="M69">
        <v>-2.2080872457377119</v>
      </c>
      <c r="N69">
        <v>-1.7713860578052287</v>
      </c>
      <c r="O69">
        <v>-2.020415188458478</v>
      </c>
      <c r="P69">
        <v>-0.75246779773099626</v>
      </c>
      <c r="Q69">
        <v>-3.1783917163007258</v>
      </c>
      <c r="R69" t="s">
        <v>50</v>
      </c>
      <c r="S69">
        <v>30</v>
      </c>
      <c r="T69">
        <v>-0.19107190982239777</v>
      </c>
      <c r="U69">
        <v>1.8181257624537914</v>
      </c>
      <c r="V69">
        <v>0.38745235289924662</v>
      </c>
      <c r="W69">
        <v>-0.21576782983150627</v>
      </c>
      <c r="X69">
        <v>-0.15107221575124008</v>
      </c>
      <c r="Y69">
        <v>0.9477758071333704</v>
      </c>
      <c r="Z69">
        <v>-1.7757931115494352</v>
      </c>
      <c r="AA69">
        <v>-2.107640427661194</v>
      </c>
      <c r="AB69">
        <v>-2.0580758035123634</v>
      </c>
      <c r="AC69">
        <v>2.1043459986877795</v>
      </c>
      <c r="AD69">
        <v>-2.1176199138860961</v>
      </c>
      <c r="AE69">
        <v>2.1171148963625361</v>
      </c>
      <c r="AF69">
        <v>2.1171707733425107</v>
      </c>
      <c r="AG69">
        <v>-4.9840787887001957E-3</v>
      </c>
      <c r="AH69">
        <v>1.826307339195496</v>
      </c>
      <c r="AI69">
        <v>-1.102872891107767</v>
      </c>
      <c r="AJ69">
        <v>-1.7855910738396179</v>
      </c>
      <c r="AK69">
        <v>-0.79628706251935943</v>
      </c>
      <c r="AL69">
        <v>-2.2302234244547559</v>
      </c>
      <c r="AM69">
        <v>-1.5049154309390071</v>
      </c>
      <c r="AN69">
        <v>-1.2114267945027151</v>
      </c>
      <c r="AO69">
        <v>-1.0636845793247465</v>
      </c>
      <c r="AP69">
        <v>-2.6623761608648486</v>
      </c>
      <c r="AQ69">
        <v>-2.8397028631075898</v>
      </c>
      <c r="AR69">
        <v>-0.7522332629206927</v>
      </c>
      <c r="AS69">
        <v>2.0392703079399022</v>
      </c>
      <c r="AT69">
        <v>0.45389284238560351</v>
      </c>
      <c r="AU69">
        <v>3.3106860291538029</v>
      </c>
      <c r="AV69">
        <v>-3.0388151375761843</v>
      </c>
    </row>
    <row r="70" spans="1:48" x14ac:dyDescent="0.25">
      <c r="A70" t="s">
        <v>56</v>
      </c>
      <c r="B70">
        <v>8</v>
      </c>
      <c r="C70">
        <v>-1.8657999374832732</v>
      </c>
      <c r="D70">
        <v>-1.0331268854350657</v>
      </c>
      <c r="E70">
        <v>-2.1751758593669153</v>
      </c>
      <c r="F70">
        <v>-1.0098629379147581</v>
      </c>
      <c r="G70">
        <v>-2.6894722342945587</v>
      </c>
      <c r="H70">
        <v>-1.8077333543678697</v>
      </c>
      <c r="I70">
        <v>-1.7406534633831956</v>
      </c>
      <c r="J70">
        <v>-2.8414360905176674</v>
      </c>
      <c r="K70">
        <v>-2.0829330372308004</v>
      </c>
      <c r="L70">
        <v>-2.0043891546572548</v>
      </c>
      <c r="M70">
        <v>-2.6554881324267097</v>
      </c>
      <c r="N70">
        <v>-2.1069589907784785</v>
      </c>
      <c r="O70">
        <v>-2.3969340868481752</v>
      </c>
      <c r="P70">
        <v>-0.78490783308663814</v>
      </c>
      <c r="Q70">
        <v>-3.7480806824629096</v>
      </c>
      <c r="R70" t="s">
        <v>50</v>
      </c>
      <c r="S70">
        <v>30</v>
      </c>
      <c r="T70">
        <v>-0.19107190982239777</v>
      </c>
      <c r="U70">
        <v>1.8181257624537914</v>
      </c>
      <c r="V70">
        <v>0.38745235289924662</v>
      </c>
      <c r="W70">
        <v>-0.21576782983150627</v>
      </c>
      <c r="X70">
        <v>-0.15107221575124008</v>
      </c>
      <c r="Y70">
        <v>0.9477758071333704</v>
      </c>
      <c r="Z70">
        <v>-1.7757931115494352</v>
      </c>
      <c r="AA70">
        <v>-2.107640427661194</v>
      </c>
      <c r="AB70">
        <v>-2.0580758035123634</v>
      </c>
      <c r="AC70">
        <v>2.1043459986877795</v>
      </c>
      <c r="AD70">
        <v>-2.1176199138860961</v>
      </c>
      <c r="AE70">
        <v>2.1171148963625361</v>
      </c>
      <c r="AF70">
        <v>2.1171707733425107</v>
      </c>
      <c r="AG70">
        <v>-4.9840787887001957E-3</v>
      </c>
      <c r="AH70">
        <v>1.826307339195496</v>
      </c>
      <c r="AI70">
        <v>-1.4099252589662232</v>
      </c>
      <c r="AJ70">
        <v>-2.1836135452693908</v>
      </c>
      <c r="AK70">
        <v>-1.0070346500886715</v>
      </c>
      <c r="AL70">
        <v>-2.6771162091278455</v>
      </c>
      <c r="AM70">
        <v>-1.8533388614766397</v>
      </c>
      <c r="AN70">
        <v>-1.5229749667604275</v>
      </c>
      <c r="AO70">
        <v>-1.4826556446764634</v>
      </c>
      <c r="AP70">
        <v>-2.8076032599834315</v>
      </c>
      <c r="AQ70">
        <v>-3.0268983685938902</v>
      </c>
      <c r="AR70">
        <v>-0.7846649443369561</v>
      </c>
      <c r="AS70">
        <v>2.4159124035352812</v>
      </c>
      <c r="AT70">
        <v>0.7722247093671788</v>
      </c>
      <c r="AU70">
        <v>3.6378255797911825</v>
      </c>
      <c r="AV70">
        <v>-3.6050749613165198</v>
      </c>
    </row>
    <row r="71" spans="1:48" x14ac:dyDescent="0.25">
      <c r="A71" t="s">
        <v>56</v>
      </c>
      <c r="B71">
        <v>9</v>
      </c>
      <c r="C71">
        <v>-2.2324090409990665</v>
      </c>
      <c r="D71">
        <v>-1.2405580837498635</v>
      </c>
      <c r="E71">
        <v>-2.57607938211651</v>
      </c>
      <c r="F71">
        <v>-1.2206876623793828</v>
      </c>
      <c r="G71">
        <v>-3.1376599248635193</v>
      </c>
      <c r="H71">
        <v>-2.1583571325608317</v>
      </c>
      <c r="I71">
        <v>-2.0553401246647045</v>
      </c>
      <c r="J71">
        <v>-3.3270810112613511</v>
      </c>
      <c r="K71">
        <v>-2.4562577901366232</v>
      </c>
      <c r="L71">
        <v>-2.381020341929982</v>
      </c>
      <c r="M71">
        <v>-3.1028890191157048</v>
      </c>
      <c r="N71">
        <v>-2.4425319237517229</v>
      </c>
      <c r="O71">
        <v>-2.7734529852378689</v>
      </c>
      <c r="P71">
        <v>-0.81734786844227747</v>
      </c>
      <c r="Q71">
        <v>-4.3177696486250934</v>
      </c>
      <c r="R71" t="s">
        <v>50</v>
      </c>
      <c r="S71">
        <v>30</v>
      </c>
      <c r="T71">
        <v>-0.19107190982239777</v>
      </c>
      <c r="U71">
        <v>1.8181257624537914</v>
      </c>
      <c r="V71">
        <v>0.38745235289924662</v>
      </c>
      <c r="W71">
        <v>-0.21576782983150627</v>
      </c>
      <c r="X71">
        <v>-0.15107221575124008</v>
      </c>
      <c r="Y71">
        <v>0.9477758071333704</v>
      </c>
      <c r="Z71">
        <v>-1.7757931115494352</v>
      </c>
      <c r="AA71">
        <v>-2.107640427661194</v>
      </c>
      <c r="AB71">
        <v>-2.0580758035123634</v>
      </c>
      <c r="AC71">
        <v>2.1043459986877795</v>
      </c>
      <c r="AD71">
        <v>-2.1176199138860961</v>
      </c>
      <c r="AE71">
        <v>2.1171148963625361</v>
      </c>
      <c r="AF71">
        <v>2.1171707733425107</v>
      </c>
      <c r="AG71">
        <v>-4.9840787887001957E-3</v>
      </c>
      <c r="AH71">
        <v>1.826307339195496</v>
      </c>
      <c r="AI71">
        <v>-1.7169776268246877</v>
      </c>
      <c r="AJ71">
        <v>-2.5816360166991492</v>
      </c>
      <c r="AK71">
        <v>-1.2177822376579808</v>
      </c>
      <c r="AL71">
        <v>-3.1240089938009392</v>
      </c>
      <c r="AM71">
        <v>-2.2017622920142559</v>
      </c>
      <c r="AN71">
        <v>-1.834523139018144</v>
      </c>
      <c r="AO71">
        <v>-1.9016267100281805</v>
      </c>
      <c r="AP71">
        <v>-2.9528303591020126</v>
      </c>
      <c r="AQ71">
        <v>-3.2140938740801879</v>
      </c>
      <c r="AR71">
        <v>-0.81709662575321684</v>
      </c>
      <c r="AS71">
        <v>2.7925544991306603</v>
      </c>
      <c r="AT71">
        <v>1.0905565763487541</v>
      </c>
      <c r="AU71">
        <v>3.9649651304285598</v>
      </c>
      <c r="AV71">
        <v>-4.1713347850568399</v>
      </c>
    </row>
    <row r="72" spans="1:48" x14ac:dyDescent="0.25">
      <c r="A72" t="s">
        <v>56</v>
      </c>
      <c r="B72">
        <v>10</v>
      </c>
      <c r="C72">
        <v>-2.5990181445148726</v>
      </c>
      <c r="D72">
        <v>-1.4479892820646614</v>
      </c>
      <c r="E72">
        <v>-2.9769829048661047</v>
      </c>
      <c r="F72">
        <v>-1.4315123868440105</v>
      </c>
      <c r="G72">
        <v>-3.5858476154324914</v>
      </c>
      <c r="H72">
        <v>-2.508980910753801</v>
      </c>
      <c r="I72">
        <v>-2.3700267859462136</v>
      </c>
      <c r="J72">
        <v>-3.8127259320050308</v>
      </c>
      <c r="K72">
        <v>-2.8295825430424464</v>
      </c>
      <c r="L72">
        <v>-2.7576515292027137</v>
      </c>
      <c r="M72">
        <v>-3.5502899058047053</v>
      </c>
      <c r="N72">
        <v>-2.7781048567249753</v>
      </c>
      <c r="O72">
        <v>-3.1499718836275661</v>
      </c>
      <c r="P72">
        <v>-0.84978790379791669</v>
      </c>
      <c r="Q72">
        <v>-4.8874586147872776</v>
      </c>
      <c r="R72" t="s">
        <v>50</v>
      </c>
      <c r="S72">
        <v>30</v>
      </c>
      <c r="T72">
        <v>-0.19107190982239777</v>
      </c>
      <c r="U72">
        <v>1.8181257624537914</v>
      </c>
      <c r="V72">
        <v>0.38745235289924662</v>
      </c>
      <c r="W72">
        <v>-0.21576782983150627</v>
      </c>
      <c r="X72">
        <v>-0.15107221575124008</v>
      </c>
      <c r="Y72">
        <v>0.9477758071333704</v>
      </c>
      <c r="Z72">
        <v>-1.7757931115494352</v>
      </c>
      <c r="AA72">
        <v>-2.107640427661194</v>
      </c>
      <c r="AB72">
        <v>-2.0580758035123634</v>
      </c>
      <c r="AC72">
        <v>2.1043459986877795</v>
      </c>
      <c r="AD72">
        <v>-2.1176199138860961</v>
      </c>
      <c r="AE72">
        <v>2.1171148963625361</v>
      </c>
      <c r="AF72">
        <v>2.1171707733425107</v>
      </c>
      <c r="AG72">
        <v>-4.9840787887001957E-3</v>
      </c>
      <c r="AH72">
        <v>1.826307339195496</v>
      </c>
      <c r="AI72">
        <v>-2.0240299946831519</v>
      </c>
      <c r="AJ72">
        <v>-2.9796584881289081</v>
      </c>
      <c r="AK72">
        <v>-1.4285298252272955</v>
      </c>
      <c r="AL72">
        <v>-3.5709017784740436</v>
      </c>
      <c r="AM72">
        <v>-2.5501857225518805</v>
      </c>
      <c r="AN72">
        <v>-2.1460713112758603</v>
      </c>
      <c r="AO72">
        <v>-2.3205977753798916</v>
      </c>
      <c r="AP72">
        <v>-3.0980574582205969</v>
      </c>
      <c r="AQ72">
        <v>-3.4012893795664869</v>
      </c>
      <c r="AR72">
        <v>-0.84952830716947769</v>
      </c>
      <c r="AS72">
        <v>3.1691965947260394</v>
      </c>
      <c r="AT72">
        <v>1.408888443330321</v>
      </c>
      <c r="AU72">
        <v>4.2921046810659416</v>
      </c>
      <c r="AV72">
        <v>-4.737594608797175</v>
      </c>
    </row>
    <row r="73" spans="1:48" x14ac:dyDescent="0.25">
      <c r="A73" t="s">
        <v>57</v>
      </c>
      <c r="B73">
        <v>1</v>
      </c>
      <c r="C73">
        <v>0.26473985262084881</v>
      </c>
      <c r="D73">
        <v>2.9103207034122017E-2</v>
      </c>
      <c r="E73">
        <v>0.23557036269439047</v>
      </c>
      <c r="F73">
        <v>0.20057950449921691</v>
      </c>
      <c r="G73">
        <v>0.31978797381133933</v>
      </c>
      <c r="H73">
        <v>0.16585351833954662</v>
      </c>
      <c r="I73">
        <v>0.12208854775088604</v>
      </c>
      <c r="J73">
        <v>0.26520851698772857</v>
      </c>
      <c r="K73">
        <v>0.41155508445810907</v>
      </c>
      <c r="L73">
        <v>0.36525233041250948</v>
      </c>
      <c r="M73">
        <v>0.41020494252490652</v>
      </c>
      <c r="N73">
        <v>0.35865022964853627</v>
      </c>
      <c r="O73">
        <v>0.23869820187969129</v>
      </c>
      <c r="P73">
        <v>-0.55782758559716339</v>
      </c>
      <c r="Q73">
        <v>0.2397420806723452</v>
      </c>
      <c r="R73" t="s">
        <v>50</v>
      </c>
      <c r="S73">
        <v>30</v>
      </c>
      <c r="T73">
        <v>-0.19107190982239777</v>
      </c>
      <c r="U73">
        <v>1.8181257624537914</v>
      </c>
      <c r="V73">
        <v>0.38745235289924662</v>
      </c>
      <c r="W73">
        <v>-0.21576782983150627</v>
      </c>
      <c r="X73">
        <v>-0.15107221575124008</v>
      </c>
      <c r="Y73">
        <v>0.9477758071333704</v>
      </c>
      <c r="Z73">
        <v>-1.7757931115494352</v>
      </c>
      <c r="AA73">
        <v>-2.107640427661194</v>
      </c>
      <c r="AB73">
        <v>-2.0580758035123634</v>
      </c>
      <c r="AC73">
        <v>2.1043459986877795</v>
      </c>
      <c r="AD73">
        <v>-2.1176199138860961</v>
      </c>
      <c r="AE73">
        <v>2.1171148963625361</v>
      </c>
      <c r="AF73">
        <v>2.1171707733425107</v>
      </c>
      <c r="AG73">
        <v>-4.9840787887001957E-3</v>
      </c>
      <c r="AH73">
        <v>1.826307339195496</v>
      </c>
      <c r="AI73">
        <v>0.37450202637516028</v>
      </c>
      <c r="AJ73">
        <v>0.20980810070134537</v>
      </c>
      <c r="AK73">
        <v>0.20296491366294001</v>
      </c>
      <c r="AL73">
        <v>0.32344963082008177</v>
      </c>
      <c r="AM73">
        <v>0.10786272101924886</v>
      </c>
      <c r="AN73">
        <v>0.32118921418442842</v>
      </c>
      <c r="AO73">
        <v>1.1974798726116118</v>
      </c>
      <c r="AP73">
        <v>-1.7405527339769415</v>
      </c>
      <c r="AQ73">
        <v>-1.7165298301897989</v>
      </c>
      <c r="AR73">
        <v>-0.55764317442313305</v>
      </c>
      <c r="AS73">
        <v>-0.10074159885202845</v>
      </c>
      <c r="AT73">
        <v>-1.2306163285233229</v>
      </c>
      <c r="AU73">
        <v>1.396190650647755</v>
      </c>
      <c r="AV73">
        <v>0.35874380486574864</v>
      </c>
    </row>
    <row r="74" spans="1:48" x14ac:dyDescent="0.25">
      <c r="A74" t="s">
        <v>57</v>
      </c>
      <c r="B74">
        <v>2</v>
      </c>
      <c r="C74">
        <v>-0.53759318540143319</v>
      </c>
      <c r="D74">
        <v>-0.56811628701507944</v>
      </c>
      <c r="E74">
        <v>-0.56091159724109285</v>
      </c>
      <c r="F74">
        <v>-0.27557584880381691</v>
      </c>
      <c r="G74">
        <v>-0.25645334263447139</v>
      </c>
      <c r="H74">
        <v>-0.66554983449682359</v>
      </c>
      <c r="I74">
        <v>-0.53266273136708753</v>
      </c>
      <c r="J74">
        <v>-0.51330624145634529</v>
      </c>
      <c r="K74">
        <v>-8.0554817099568257E-2</v>
      </c>
      <c r="L74">
        <v>-0.27815568269958774</v>
      </c>
      <c r="M74">
        <v>-0.10330907603546961</v>
      </c>
      <c r="N74">
        <v>0.13967598628955089</v>
      </c>
      <c r="O74">
        <v>-0.13782069651000256</v>
      </c>
      <c r="P74">
        <v>-0.59026762095280261</v>
      </c>
      <c r="Q74">
        <v>-0.32994688548983064</v>
      </c>
      <c r="R74" t="s">
        <v>50</v>
      </c>
      <c r="S74">
        <v>30</v>
      </c>
      <c r="T74">
        <v>-0.19107190982239777</v>
      </c>
      <c r="U74">
        <v>1.8181257624537914</v>
      </c>
      <c r="V74">
        <v>0.38745235289924662</v>
      </c>
      <c r="W74">
        <v>-0.21576782983150627</v>
      </c>
      <c r="X74">
        <v>-0.15107221575124008</v>
      </c>
      <c r="Y74">
        <v>0.9477758071333704</v>
      </c>
      <c r="Z74">
        <v>-1.7757931115494352</v>
      </c>
      <c r="AA74">
        <v>-2.107640427661194</v>
      </c>
      <c r="AB74">
        <v>-2.0580758035123634</v>
      </c>
      <c r="AC74">
        <v>2.1043459986877795</v>
      </c>
      <c r="AD74">
        <v>-2.1176199138860961</v>
      </c>
      <c r="AE74">
        <v>2.1171148963625361</v>
      </c>
      <c r="AF74">
        <v>2.1171707733425107</v>
      </c>
      <c r="AG74">
        <v>-4.9840787887001957E-3</v>
      </c>
      <c r="AH74">
        <v>1.826307339195496</v>
      </c>
      <c r="AI74">
        <v>-0.29748963115114657</v>
      </c>
      <c r="AJ74">
        <v>-0.5809500247660444</v>
      </c>
      <c r="AK74">
        <v>-0.27301622313994445</v>
      </c>
      <c r="AL74">
        <v>-0.25112680661675746</v>
      </c>
      <c r="AM74">
        <v>-0.71832314078589021</v>
      </c>
      <c r="AN74">
        <v>-0.32703198293242769</v>
      </c>
      <c r="AO74">
        <v>0.52584686708595929</v>
      </c>
      <c r="AP74">
        <v>-1.8353190009191185</v>
      </c>
      <c r="AQ74">
        <v>-1.9037253356760966</v>
      </c>
      <c r="AR74">
        <v>-0.5900748558393939</v>
      </c>
      <c r="AS74">
        <v>0.39574116352370009</v>
      </c>
      <c r="AT74">
        <v>-0.68680243056121437</v>
      </c>
      <c r="AU74">
        <v>1.7716721266033715</v>
      </c>
      <c r="AV74">
        <v>-0.20751601887457086</v>
      </c>
    </row>
    <row r="75" spans="1:48" x14ac:dyDescent="0.25">
      <c r="A75" t="s">
        <v>57</v>
      </c>
      <c r="B75">
        <v>3</v>
      </c>
      <c r="C75">
        <v>-1.3399262234237219</v>
      </c>
      <c r="D75">
        <v>-1.1653357810642808</v>
      </c>
      <c r="E75">
        <v>-1.3573935571765763</v>
      </c>
      <c r="F75">
        <v>-0.75173120210685074</v>
      </c>
      <c r="G75">
        <v>-0.83269465908028206</v>
      </c>
      <c r="H75">
        <v>-1.4969531873331787</v>
      </c>
      <c r="I75">
        <v>-1.1874140104850655</v>
      </c>
      <c r="J75">
        <v>-1.2918209999004191</v>
      </c>
      <c r="K75">
        <v>-0.57266471865724267</v>
      </c>
      <c r="L75">
        <v>-0.92156369581168007</v>
      </c>
      <c r="M75">
        <v>-0.61682309459584317</v>
      </c>
      <c r="N75">
        <v>-7.9298257069431763E-2</v>
      </c>
      <c r="O75">
        <v>-0.51433959489969638</v>
      </c>
      <c r="P75">
        <v>-0.62270765630844194</v>
      </c>
      <c r="Q75">
        <v>-0.89963585165201454</v>
      </c>
      <c r="R75" t="s">
        <v>50</v>
      </c>
      <c r="S75">
        <v>30</v>
      </c>
      <c r="T75">
        <v>-0.19107190982239777</v>
      </c>
      <c r="U75">
        <v>1.8181257624537914</v>
      </c>
      <c r="V75">
        <v>0.38745235289924662</v>
      </c>
      <c r="W75">
        <v>-0.21576782983150627</v>
      </c>
      <c r="X75">
        <v>-0.15107221575124008</v>
      </c>
      <c r="Y75">
        <v>0.9477758071333704</v>
      </c>
      <c r="Z75">
        <v>-1.7757931115494352</v>
      </c>
      <c r="AA75">
        <v>-2.107640427661194</v>
      </c>
      <c r="AB75">
        <v>-2.0580758035123634</v>
      </c>
      <c r="AC75">
        <v>2.1043459986877795</v>
      </c>
      <c r="AD75">
        <v>-2.1176199138860961</v>
      </c>
      <c r="AE75">
        <v>2.1171148963625361</v>
      </c>
      <c r="AF75">
        <v>2.1171707733425107</v>
      </c>
      <c r="AG75">
        <v>-4.9840787887001957E-3</v>
      </c>
      <c r="AH75">
        <v>1.826307339195496</v>
      </c>
      <c r="AI75">
        <v>-0.96948128867744532</v>
      </c>
      <c r="AJ75">
        <v>-1.3717081502334272</v>
      </c>
      <c r="AK75">
        <v>-0.74899735994283168</v>
      </c>
      <c r="AL75">
        <v>-0.82570324405359319</v>
      </c>
      <c r="AM75">
        <v>-1.5445090025910053</v>
      </c>
      <c r="AN75">
        <v>-0.97525318004928763</v>
      </c>
      <c r="AO75">
        <v>-0.14578613843969318</v>
      </c>
      <c r="AP75">
        <v>-1.9300852678612932</v>
      </c>
      <c r="AQ75">
        <v>-2.0909208411623954</v>
      </c>
      <c r="AR75">
        <v>-0.62250653725565464</v>
      </c>
      <c r="AS75">
        <v>0.89222392589942867</v>
      </c>
      <c r="AT75">
        <v>-0.14298853259912239</v>
      </c>
      <c r="AU75">
        <v>2.1471536025589861</v>
      </c>
      <c r="AV75">
        <v>-0.7737758426149064</v>
      </c>
    </row>
    <row r="76" spans="1:48" x14ac:dyDescent="0.25">
      <c r="A76" t="s">
        <v>57</v>
      </c>
      <c r="B76">
        <v>4</v>
      </c>
      <c r="C76">
        <v>-2.1422592614460041</v>
      </c>
      <c r="D76">
        <v>-1.7625552751134759</v>
      </c>
      <c r="E76">
        <v>-2.1538755171120596</v>
      </c>
      <c r="F76">
        <v>-1.2278865554098817</v>
      </c>
      <c r="G76">
        <v>-1.4089359755260871</v>
      </c>
      <c r="H76">
        <v>-2.3283565401695414</v>
      </c>
      <c r="I76">
        <v>-1.8421652896030392</v>
      </c>
      <c r="J76">
        <v>-2.070335758344493</v>
      </c>
      <c r="K76">
        <v>-1.06477462021492</v>
      </c>
      <c r="L76">
        <v>-1.5649717089237822</v>
      </c>
      <c r="M76">
        <v>-1.1303371131562194</v>
      </c>
      <c r="N76">
        <v>-0.29827250042841713</v>
      </c>
      <c r="O76">
        <v>-0.89085849328939348</v>
      </c>
      <c r="P76">
        <v>-0.65514769166408116</v>
      </c>
      <c r="Q76">
        <v>-1.4693248178141904</v>
      </c>
      <c r="R76" t="s">
        <v>50</v>
      </c>
      <c r="S76">
        <v>30</v>
      </c>
      <c r="T76">
        <v>-0.19107190982239777</v>
      </c>
      <c r="U76">
        <v>1.8181257624537914</v>
      </c>
      <c r="V76">
        <v>0.38745235289924662</v>
      </c>
      <c r="W76">
        <v>-0.21576782983150627</v>
      </c>
      <c r="X76">
        <v>-0.15107221575124008</v>
      </c>
      <c r="Y76">
        <v>0.9477758071333704</v>
      </c>
      <c r="Z76">
        <v>-1.7757931115494352</v>
      </c>
      <c r="AA76">
        <v>-2.107640427661194</v>
      </c>
      <c r="AB76">
        <v>-2.0580758035123634</v>
      </c>
      <c r="AC76">
        <v>2.1043459986877795</v>
      </c>
      <c r="AD76">
        <v>-2.1176199138860961</v>
      </c>
      <c r="AE76">
        <v>2.1171148963625361</v>
      </c>
      <c r="AF76">
        <v>2.1171707733425107</v>
      </c>
      <c r="AG76">
        <v>-4.9840787887001957E-3</v>
      </c>
      <c r="AH76">
        <v>1.826307339195496</v>
      </c>
      <c r="AI76">
        <v>-1.6414729462037523</v>
      </c>
      <c r="AJ76">
        <v>-2.16246627570081</v>
      </c>
      <c r="AK76">
        <v>-1.2249784967457134</v>
      </c>
      <c r="AL76">
        <v>-1.4002796814904253</v>
      </c>
      <c r="AM76">
        <v>-2.3706948643961363</v>
      </c>
      <c r="AN76">
        <v>-1.6234743771661437</v>
      </c>
      <c r="AO76">
        <v>-0.81741914396534565</v>
      </c>
      <c r="AP76">
        <v>-2.0248515348034699</v>
      </c>
      <c r="AQ76">
        <v>-2.2781163466486944</v>
      </c>
      <c r="AR76">
        <v>-0.65493821867191548</v>
      </c>
      <c r="AS76">
        <v>1.3887066882751573</v>
      </c>
      <c r="AT76">
        <v>0.40082536536298619</v>
      </c>
      <c r="AU76">
        <v>2.5226350785146026</v>
      </c>
      <c r="AV76">
        <v>-1.340035666355226</v>
      </c>
    </row>
    <row r="77" spans="1:48" x14ac:dyDescent="0.25">
      <c r="A77" t="s">
        <v>57</v>
      </c>
      <c r="B77">
        <v>5</v>
      </c>
      <c r="C77">
        <v>-2.9445922994682858</v>
      </c>
      <c r="D77">
        <v>-2.3597747691626836</v>
      </c>
      <c r="E77">
        <v>-2.9503574770475494</v>
      </c>
      <c r="F77">
        <v>-1.7040419087129184</v>
      </c>
      <c r="G77">
        <v>-1.9851772919719035</v>
      </c>
      <c r="H77">
        <v>-3.1597598930059116</v>
      </c>
      <c r="I77">
        <v>-2.4969165687210171</v>
      </c>
      <c r="J77">
        <v>-2.8488505167885667</v>
      </c>
      <c r="K77">
        <v>-1.5568845217725973</v>
      </c>
      <c r="L77">
        <v>-2.2083797220358794</v>
      </c>
      <c r="M77">
        <v>-1.6438511317165929</v>
      </c>
      <c r="N77">
        <v>-0.51724674378740254</v>
      </c>
      <c r="O77">
        <v>-1.2673773916790905</v>
      </c>
      <c r="P77">
        <v>-0.68758772701972037</v>
      </c>
      <c r="Q77">
        <v>-2.0390137839763742</v>
      </c>
      <c r="R77" t="s">
        <v>50</v>
      </c>
      <c r="S77">
        <v>30</v>
      </c>
      <c r="T77">
        <v>-0.19107190982239777</v>
      </c>
      <c r="U77">
        <v>1.8181257624537914</v>
      </c>
      <c r="V77">
        <v>0.38745235289924662</v>
      </c>
      <c r="W77">
        <v>-0.21576782983150627</v>
      </c>
      <c r="X77">
        <v>-0.15107221575124008</v>
      </c>
      <c r="Y77">
        <v>0.9477758071333704</v>
      </c>
      <c r="Z77">
        <v>-1.7757931115494352</v>
      </c>
      <c r="AA77">
        <v>-2.107640427661194</v>
      </c>
      <c r="AB77">
        <v>-2.0580758035123634</v>
      </c>
      <c r="AC77">
        <v>2.1043459986877795</v>
      </c>
      <c r="AD77">
        <v>-2.1176199138860961</v>
      </c>
      <c r="AE77">
        <v>2.1171148963625361</v>
      </c>
      <c r="AF77">
        <v>2.1171707733425107</v>
      </c>
      <c r="AG77">
        <v>-4.9840787887001957E-3</v>
      </c>
      <c r="AH77">
        <v>1.826307339195496</v>
      </c>
      <c r="AI77">
        <v>-2.313464603730059</v>
      </c>
      <c r="AJ77">
        <v>-2.9532244011681996</v>
      </c>
      <c r="AK77">
        <v>-1.7009596335486032</v>
      </c>
      <c r="AL77">
        <v>-1.9748561189272715</v>
      </c>
      <c r="AM77">
        <v>-3.1968807262012673</v>
      </c>
      <c r="AN77">
        <v>-2.2716955742830036</v>
      </c>
      <c r="AO77">
        <v>-1.4890521494909952</v>
      </c>
      <c r="AP77">
        <v>-2.1196178017456466</v>
      </c>
      <c r="AQ77">
        <v>-2.4653118521349948</v>
      </c>
      <c r="AR77">
        <v>-0.68736990008817622</v>
      </c>
      <c r="AS77">
        <v>1.8851894506508857</v>
      </c>
      <c r="AT77">
        <v>0.94463926332509485</v>
      </c>
      <c r="AU77">
        <v>2.8981165544702172</v>
      </c>
      <c r="AV77">
        <v>-1.9062954900955453</v>
      </c>
    </row>
    <row r="78" spans="1:48" x14ac:dyDescent="0.25">
      <c r="A78" t="s">
        <v>57</v>
      </c>
      <c r="B78">
        <v>6</v>
      </c>
      <c r="C78">
        <v>-3.746925337490568</v>
      </c>
      <c r="D78">
        <v>-2.9569942632118789</v>
      </c>
      <c r="E78">
        <v>-3.7468394369830325</v>
      </c>
      <c r="F78">
        <v>-2.1801972620159491</v>
      </c>
      <c r="G78">
        <v>-2.5614186084177084</v>
      </c>
      <c r="H78">
        <v>-3.9911632458422743</v>
      </c>
      <c r="I78">
        <v>-3.1516678478389908</v>
      </c>
      <c r="J78">
        <v>-3.6273652752326364</v>
      </c>
      <c r="K78">
        <v>-2.0489944233302717</v>
      </c>
      <c r="L78">
        <v>-2.8517877351479766</v>
      </c>
      <c r="M78">
        <v>-2.1573651502769664</v>
      </c>
      <c r="N78">
        <v>-0.73622098714638518</v>
      </c>
      <c r="O78">
        <v>-1.643896290068781</v>
      </c>
      <c r="P78">
        <v>-0.7200277623753597</v>
      </c>
      <c r="Q78">
        <v>-2.60870275013855</v>
      </c>
      <c r="R78" t="s">
        <v>50</v>
      </c>
      <c r="S78">
        <v>30</v>
      </c>
      <c r="T78">
        <v>-0.19107190982239777</v>
      </c>
      <c r="U78">
        <v>1.8181257624537914</v>
      </c>
      <c r="V78">
        <v>0.38745235289924662</v>
      </c>
      <c r="W78">
        <v>-0.21576782983150627</v>
      </c>
      <c r="X78">
        <v>-0.15107221575124008</v>
      </c>
      <c r="Y78">
        <v>0.9477758071333704</v>
      </c>
      <c r="Z78">
        <v>-1.7757931115494352</v>
      </c>
      <c r="AA78">
        <v>-2.107640427661194</v>
      </c>
      <c r="AB78">
        <v>-2.0580758035123634</v>
      </c>
      <c r="AC78">
        <v>2.1043459986877795</v>
      </c>
      <c r="AD78">
        <v>-2.1176199138860961</v>
      </c>
      <c r="AE78">
        <v>2.1171148963625361</v>
      </c>
      <c r="AF78">
        <v>2.1171707733425107</v>
      </c>
      <c r="AG78">
        <v>-4.9840787887001957E-3</v>
      </c>
      <c r="AH78">
        <v>1.826307339195496</v>
      </c>
      <c r="AI78">
        <v>-2.985456261256358</v>
      </c>
      <c r="AJ78">
        <v>-3.7439825266355893</v>
      </c>
      <c r="AK78">
        <v>-2.1769407703514849</v>
      </c>
      <c r="AL78">
        <v>-2.5494325563641036</v>
      </c>
      <c r="AM78">
        <v>-4.0230665880063947</v>
      </c>
      <c r="AN78">
        <v>-2.9199167713998597</v>
      </c>
      <c r="AO78">
        <v>-2.1606851550166448</v>
      </c>
      <c r="AP78">
        <v>-2.2143840686878224</v>
      </c>
      <c r="AQ78">
        <v>-2.6525073576212912</v>
      </c>
      <c r="AR78">
        <v>-0.71980158150443707</v>
      </c>
      <c r="AS78">
        <v>2.3816722130266141</v>
      </c>
      <c r="AT78">
        <v>1.4884531612872034</v>
      </c>
      <c r="AU78">
        <v>3.2735980304258319</v>
      </c>
      <c r="AV78">
        <v>-2.4725553138358651</v>
      </c>
    </row>
    <row r="79" spans="1:48" x14ac:dyDescent="0.25">
      <c r="A79" t="s">
        <v>57</v>
      </c>
      <c r="B79">
        <v>7</v>
      </c>
      <c r="C79">
        <v>-4.5492583755128502</v>
      </c>
      <c r="D79">
        <v>-3.5542137572610768</v>
      </c>
      <c r="E79">
        <v>-4.5433213969185156</v>
      </c>
      <c r="F79">
        <v>-2.656352615318986</v>
      </c>
      <c r="G79">
        <v>-3.1376599248635251</v>
      </c>
      <c r="H79">
        <v>-4.8225665986786366</v>
      </c>
      <c r="I79">
        <v>-3.806419126956964</v>
      </c>
      <c r="J79">
        <v>-4.4058800336767101</v>
      </c>
      <c r="K79">
        <v>-2.5411043248879492</v>
      </c>
      <c r="L79">
        <v>-3.4951957482600737</v>
      </c>
      <c r="M79">
        <v>-2.6708791688373403</v>
      </c>
      <c r="N79">
        <v>-0.95519523050537047</v>
      </c>
      <c r="O79">
        <v>-2.020415188458478</v>
      </c>
      <c r="P79">
        <v>-0.75246779773099626</v>
      </c>
      <c r="Q79">
        <v>-3.1783917163007258</v>
      </c>
      <c r="R79" t="s">
        <v>50</v>
      </c>
      <c r="S79">
        <v>30</v>
      </c>
      <c r="T79">
        <v>-0.19107190982239777</v>
      </c>
      <c r="U79">
        <v>1.8181257624537914</v>
      </c>
      <c r="V79">
        <v>0.38745235289924662</v>
      </c>
      <c r="W79">
        <v>-0.21576782983150627</v>
      </c>
      <c r="X79">
        <v>-0.15107221575124008</v>
      </c>
      <c r="Y79">
        <v>0.9477758071333704</v>
      </c>
      <c r="Z79">
        <v>-1.7757931115494352</v>
      </c>
      <c r="AA79">
        <v>-2.107640427661194</v>
      </c>
      <c r="AB79">
        <v>-2.0580758035123634</v>
      </c>
      <c r="AC79">
        <v>2.1043459986877795</v>
      </c>
      <c r="AD79">
        <v>-2.1176199138860961</v>
      </c>
      <c r="AE79">
        <v>2.1171148963625361</v>
      </c>
      <c r="AF79">
        <v>2.1171707733425107</v>
      </c>
      <c r="AG79">
        <v>-4.9840787887001957E-3</v>
      </c>
      <c r="AH79">
        <v>1.826307339195496</v>
      </c>
      <c r="AI79">
        <v>-3.6574479187826645</v>
      </c>
      <c r="AJ79">
        <v>-4.5347406521029718</v>
      </c>
      <c r="AK79">
        <v>-2.6529219071543748</v>
      </c>
      <c r="AL79">
        <v>-3.1240089938009463</v>
      </c>
      <c r="AM79">
        <v>-4.8492524498115213</v>
      </c>
      <c r="AN79">
        <v>-3.5681379685167158</v>
      </c>
      <c r="AO79">
        <v>-2.8323181605422971</v>
      </c>
      <c r="AP79">
        <v>-2.3091503356299983</v>
      </c>
      <c r="AQ79">
        <v>-2.8397028631075898</v>
      </c>
      <c r="AR79">
        <v>-0.7522332629206927</v>
      </c>
      <c r="AS79">
        <v>2.8781549754023428</v>
      </c>
      <c r="AT79">
        <v>2.0322670592493037</v>
      </c>
      <c r="AU79">
        <v>3.6490795063814465</v>
      </c>
      <c r="AV79">
        <v>-3.0388151375761843</v>
      </c>
    </row>
    <row r="80" spans="1:48" x14ac:dyDescent="0.25">
      <c r="A80" t="s">
        <v>57</v>
      </c>
      <c r="B80">
        <v>8</v>
      </c>
      <c r="C80">
        <v>-5.3515914135351386</v>
      </c>
      <c r="D80">
        <v>-4.1514332513102818</v>
      </c>
      <c r="E80">
        <v>-5.3398033568540058</v>
      </c>
      <c r="F80">
        <v>-3.1325079686220199</v>
      </c>
      <c r="G80">
        <v>-3.7139012413093413</v>
      </c>
      <c r="H80">
        <v>-5.6539699515149993</v>
      </c>
      <c r="I80">
        <v>-4.4611704060749426</v>
      </c>
      <c r="J80">
        <v>-5.1843947921207798</v>
      </c>
      <c r="K80">
        <v>-3.0332142264456263</v>
      </c>
      <c r="L80">
        <v>-4.1386037613721713</v>
      </c>
      <c r="M80">
        <v>-3.1843931873977138</v>
      </c>
      <c r="N80">
        <v>-1.1741694738643558</v>
      </c>
      <c r="O80">
        <v>-2.3969340868481752</v>
      </c>
      <c r="P80">
        <v>-0.78490783308663814</v>
      </c>
      <c r="Q80">
        <v>-3.7480806824629096</v>
      </c>
      <c r="R80" t="s">
        <v>50</v>
      </c>
      <c r="S80">
        <v>30</v>
      </c>
      <c r="T80">
        <v>-0.19107190982239777</v>
      </c>
      <c r="U80">
        <v>1.8181257624537914</v>
      </c>
      <c r="V80">
        <v>0.38745235289924662</v>
      </c>
      <c r="W80">
        <v>-0.21576782983150627</v>
      </c>
      <c r="X80">
        <v>-0.15107221575124008</v>
      </c>
      <c r="Y80">
        <v>0.9477758071333704</v>
      </c>
      <c r="Z80">
        <v>-1.7757931115494352</v>
      </c>
      <c r="AA80">
        <v>-2.107640427661194</v>
      </c>
      <c r="AB80">
        <v>-2.0580758035123634</v>
      </c>
      <c r="AC80">
        <v>2.1043459986877795</v>
      </c>
      <c r="AD80">
        <v>-2.1176199138860961</v>
      </c>
      <c r="AE80">
        <v>2.1171148963625361</v>
      </c>
      <c r="AF80">
        <v>2.1171707733425107</v>
      </c>
      <c r="AG80">
        <v>-4.9840787887001957E-3</v>
      </c>
      <c r="AH80">
        <v>1.826307339195496</v>
      </c>
      <c r="AI80">
        <v>-4.3294395763089719</v>
      </c>
      <c r="AJ80">
        <v>-5.3254987775703624</v>
      </c>
      <c r="AK80">
        <v>-3.1289030439572594</v>
      </c>
      <c r="AL80">
        <v>-3.698585431237789</v>
      </c>
      <c r="AM80">
        <v>-5.6754383116166487</v>
      </c>
      <c r="AN80">
        <v>-4.2163591656335759</v>
      </c>
      <c r="AO80">
        <v>-3.5039511660679468</v>
      </c>
      <c r="AP80">
        <v>-2.4039166025721754</v>
      </c>
      <c r="AQ80">
        <v>-3.0268983685938902</v>
      </c>
      <c r="AR80">
        <v>-0.7846649443369561</v>
      </c>
      <c r="AS80">
        <v>3.3746377377780714</v>
      </c>
      <c r="AT80">
        <v>2.5760809572114041</v>
      </c>
      <c r="AU80">
        <v>4.0245609823370616</v>
      </c>
      <c r="AV80">
        <v>-3.6050749613165198</v>
      </c>
    </row>
    <row r="81" spans="1:48" x14ac:dyDescent="0.25">
      <c r="A81" t="s">
        <v>57</v>
      </c>
      <c r="B81">
        <v>9</v>
      </c>
      <c r="C81">
        <v>-6.1539244515574207</v>
      </c>
      <c r="D81">
        <v>-4.7486527453594798</v>
      </c>
      <c r="E81">
        <v>-6.1362853167894889</v>
      </c>
      <c r="F81">
        <v>-3.6086633219250563</v>
      </c>
      <c r="G81">
        <v>-4.2901425577551526</v>
      </c>
      <c r="H81">
        <v>-6.4853733043513664</v>
      </c>
      <c r="I81">
        <v>-5.1159216851929159</v>
      </c>
      <c r="J81">
        <v>-5.9629095505648539</v>
      </c>
      <c r="K81">
        <v>-3.5253241280033039</v>
      </c>
      <c r="L81">
        <v>-4.7820117744842729</v>
      </c>
      <c r="M81">
        <v>-3.6979072059580926</v>
      </c>
      <c r="N81">
        <v>-1.3931437172233438</v>
      </c>
      <c r="O81">
        <v>-2.7734529852378689</v>
      </c>
      <c r="P81">
        <v>-0.81734786844227747</v>
      </c>
      <c r="Q81">
        <v>-4.3177696486250934</v>
      </c>
      <c r="R81" t="s">
        <v>50</v>
      </c>
      <c r="S81">
        <v>30</v>
      </c>
      <c r="T81">
        <v>-0.19107190982239777</v>
      </c>
      <c r="U81">
        <v>1.8181257624537914</v>
      </c>
      <c r="V81">
        <v>0.38745235289924662</v>
      </c>
      <c r="W81">
        <v>-0.21576782983150627</v>
      </c>
      <c r="X81">
        <v>-0.15107221575124008</v>
      </c>
      <c r="Y81">
        <v>0.9477758071333704</v>
      </c>
      <c r="Z81">
        <v>-1.7757931115494352</v>
      </c>
      <c r="AA81">
        <v>-2.107640427661194</v>
      </c>
      <c r="AB81">
        <v>-2.0580758035123634</v>
      </c>
      <c r="AC81">
        <v>2.1043459986877795</v>
      </c>
      <c r="AD81">
        <v>-2.1176199138860961</v>
      </c>
      <c r="AE81">
        <v>2.1171148963625361</v>
      </c>
      <c r="AF81">
        <v>2.1171707733425107</v>
      </c>
      <c r="AG81">
        <v>-4.9840787887001957E-3</v>
      </c>
      <c r="AH81">
        <v>1.826307339195496</v>
      </c>
      <c r="AI81">
        <v>-5.0014312338352704</v>
      </c>
      <c r="AJ81">
        <v>-6.1162569030377485</v>
      </c>
      <c r="AK81">
        <v>-3.6048841807601493</v>
      </c>
      <c r="AL81">
        <v>-4.2731618686746282</v>
      </c>
      <c r="AM81">
        <v>-6.5016241734217797</v>
      </c>
      <c r="AN81">
        <v>-4.8645803627504316</v>
      </c>
      <c r="AO81">
        <v>-4.1755841715935986</v>
      </c>
      <c r="AP81">
        <v>-2.498682869514353</v>
      </c>
      <c r="AQ81">
        <v>-3.2140938740801879</v>
      </c>
      <c r="AR81">
        <v>-0.81709662575321684</v>
      </c>
      <c r="AS81">
        <v>3.8711205001538</v>
      </c>
      <c r="AT81">
        <v>3.1198948551735124</v>
      </c>
      <c r="AU81">
        <v>4.4000424582926794</v>
      </c>
      <c r="AV81">
        <v>-4.1713347850568399</v>
      </c>
    </row>
    <row r="82" spans="1:48" x14ac:dyDescent="0.25">
      <c r="A82" t="s">
        <v>57</v>
      </c>
      <c r="B82">
        <v>10</v>
      </c>
      <c r="C82">
        <v>-6.9562574895797091</v>
      </c>
      <c r="D82">
        <v>-5.3458722394086813</v>
      </c>
      <c r="E82">
        <v>-6.9327672767249719</v>
      </c>
      <c r="F82">
        <v>-4.0848186752280906</v>
      </c>
      <c r="G82">
        <v>-4.8663838742009631</v>
      </c>
      <c r="H82">
        <v>-7.3167766571877326</v>
      </c>
      <c r="I82">
        <v>-5.7706729643108936</v>
      </c>
      <c r="J82">
        <v>-6.7414243090089316</v>
      </c>
      <c r="K82">
        <v>-4.0174340295609783</v>
      </c>
      <c r="L82">
        <v>-5.4254197875963701</v>
      </c>
      <c r="M82">
        <v>-4.2114212245184657</v>
      </c>
      <c r="N82">
        <v>-1.6121179605823266</v>
      </c>
      <c r="O82">
        <v>-3.1499718836275661</v>
      </c>
      <c r="P82">
        <v>-0.84978790379791669</v>
      </c>
      <c r="Q82">
        <v>-4.8874586147872776</v>
      </c>
      <c r="R82" t="s">
        <v>50</v>
      </c>
      <c r="S82">
        <v>30</v>
      </c>
      <c r="T82">
        <v>-0.19107190982239777</v>
      </c>
      <c r="U82">
        <v>1.8181257624537914</v>
      </c>
      <c r="V82">
        <v>0.38745235289924662</v>
      </c>
      <c r="W82">
        <v>-0.21576782983150627</v>
      </c>
      <c r="X82">
        <v>-0.15107221575124008</v>
      </c>
      <c r="Y82">
        <v>0.9477758071333704</v>
      </c>
      <c r="Z82">
        <v>-1.7757931115494352</v>
      </c>
      <c r="AA82">
        <v>-2.107640427661194</v>
      </c>
      <c r="AB82">
        <v>-2.0580758035123634</v>
      </c>
      <c r="AC82">
        <v>2.1043459986877795</v>
      </c>
      <c r="AD82">
        <v>-2.1176199138860961</v>
      </c>
      <c r="AE82">
        <v>2.1171148963625361</v>
      </c>
      <c r="AF82">
        <v>2.1171707733425107</v>
      </c>
      <c r="AG82">
        <v>-4.9840787887001957E-3</v>
      </c>
      <c r="AH82">
        <v>1.826307339195496</v>
      </c>
      <c r="AI82">
        <v>-5.673422891361585</v>
      </c>
      <c r="AJ82">
        <v>-6.9070150285051346</v>
      </c>
      <c r="AK82">
        <v>-4.0808653175630338</v>
      </c>
      <c r="AL82">
        <v>-4.8477383061114638</v>
      </c>
      <c r="AM82">
        <v>-7.3278100352269107</v>
      </c>
      <c r="AN82">
        <v>-5.5128015598672961</v>
      </c>
      <c r="AO82">
        <v>-4.847217177119254</v>
      </c>
      <c r="AP82">
        <v>-2.5934491364565289</v>
      </c>
      <c r="AQ82">
        <v>-3.4012893795664869</v>
      </c>
      <c r="AR82">
        <v>-0.84952830716947769</v>
      </c>
      <c r="AS82">
        <v>4.3676032625295225</v>
      </c>
      <c r="AT82">
        <v>3.6637087531356212</v>
      </c>
      <c r="AU82">
        <v>4.7755239342482945</v>
      </c>
      <c r="AV82">
        <v>-4.737594608797175</v>
      </c>
    </row>
    <row r="83" spans="1:48" x14ac:dyDescent="0.25">
      <c r="A83" t="s">
        <v>58</v>
      </c>
      <c r="B83">
        <v>1</v>
      </c>
      <c r="C83">
        <v>0.29478977913853399</v>
      </c>
      <c r="D83">
        <v>5.6456771647063531E-2</v>
      </c>
      <c r="E83">
        <v>0.24367695164735301</v>
      </c>
      <c r="F83">
        <v>0.20777839752971564</v>
      </c>
      <c r="G83">
        <v>0.31978797381133933</v>
      </c>
      <c r="H83">
        <v>0.21366585172949151</v>
      </c>
      <c r="I83">
        <v>0.13426996689726564</v>
      </c>
      <c r="J83">
        <v>0.21886835279462993</v>
      </c>
      <c r="K83">
        <v>0.29668592971785673</v>
      </c>
      <c r="L83">
        <v>0.29188654421939364</v>
      </c>
      <c r="M83">
        <v>0.33612658970737241</v>
      </c>
      <c r="N83">
        <v>0.23497550510427689</v>
      </c>
      <c r="O83">
        <v>0.23869820187969129</v>
      </c>
      <c r="P83">
        <v>-0.55782758559716339</v>
      </c>
      <c r="Q83">
        <v>0.2397420806723452</v>
      </c>
      <c r="R83" t="s">
        <v>50</v>
      </c>
      <c r="S83">
        <v>30</v>
      </c>
      <c r="T83">
        <v>-0.19107190982239777</v>
      </c>
      <c r="U83">
        <v>1.8181257624537914</v>
      </c>
      <c r="V83">
        <v>0.38745235289924662</v>
      </c>
      <c r="W83">
        <v>-0.21576782983150627</v>
      </c>
      <c r="X83">
        <v>-0.15107221575124008</v>
      </c>
      <c r="Y83">
        <v>0.9477758071333704</v>
      </c>
      <c r="Z83">
        <v>-1.7757931115494352</v>
      </c>
      <c r="AA83">
        <v>-2.107640427661194</v>
      </c>
      <c r="AB83">
        <v>-2.0580758035123634</v>
      </c>
      <c r="AC83">
        <v>2.1043459986877795</v>
      </c>
      <c r="AD83">
        <v>-2.1176199138860961</v>
      </c>
      <c r="AE83">
        <v>2.1171148963625361</v>
      </c>
      <c r="AF83">
        <v>2.1171707733425107</v>
      </c>
      <c r="AG83">
        <v>-4.9840787887001957E-3</v>
      </c>
      <c r="AH83">
        <v>1.826307339195496</v>
      </c>
      <c r="AI83">
        <v>0.3996702532488135</v>
      </c>
      <c r="AJ83">
        <v>0.21785643249896511</v>
      </c>
      <c r="AK83">
        <v>0.21016117275067264</v>
      </c>
      <c r="AL83">
        <v>0.32344963082008177</v>
      </c>
      <c r="AM83">
        <v>0.15537500700164489</v>
      </c>
      <c r="AN83">
        <v>0.3332491434331144</v>
      </c>
      <c r="AO83">
        <v>1.1575017175208022</v>
      </c>
      <c r="AP83">
        <v>-1.7940758871130265</v>
      </c>
      <c r="AQ83">
        <v>-1.7165298301897989</v>
      </c>
      <c r="AR83">
        <v>-0.55764317442313305</v>
      </c>
      <c r="AS83">
        <v>1.5148276715779601E-2</v>
      </c>
      <c r="AT83">
        <v>-1.1686069451248227</v>
      </c>
      <c r="AU83">
        <v>1.4503567459186639</v>
      </c>
      <c r="AV83">
        <v>0.35874380486574864</v>
      </c>
    </row>
    <row r="84" spans="1:48" x14ac:dyDescent="0.25">
      <c r="A84" t="s">
        <v>58</v>
      </c>
      <c r="B84">
        <v>2</v>
      </c>
      <c r="C84">
        <v>-0.47749333236605612</v>
      </c>
      <c r="D84">
        <v>-0.51340915778920293</v>
      </c>
      <c r="E84">
        <v>-0.54469841933517416</v>
      </c>
      <c r="F84">
        <v>-0.26117806274281652</v>
      </c>
      <c r="G84">
        <v>-0.25645334263447139</v>
      </c>
      <c r="H84">
        <v>-0.5699251677169187</v>
      </c>
      <c r="I84">
        <v>-0.50829989307432377</v>
      </c>
      <c r="J84">
        <v>-0.60598656984254662</v>
      </c>
      <c r="K84">
        <v>-0.3102931265800758</v>
      </c>
      <c r="L84">
        <v>-0.42488725508581943</v>
      </c>
      <c r="M84">
        <v>-0.25146578167053529</v>
      </c>
      <c r="N84">
        <v>-0.10767346279896785</v>
      </c>
      <c r="O84">
        <v>-0.13782069651000256</v>
      </c>
      <c r="P84">
        <v>-0.59026762095280261</v>
      </c>
      <c r="Q84">
        <v>-0.32994688548983064</v>
      </c>
      <c r="R84" t="s">
        <v>50</v>
      </c>
      <c r="S84">
        <v>30</v>
      </c>
      <c r="T84">
        <v>-0.19107190982239777</v>
      </c>
      <c r="U84">
        <v>1.8181257624537914</v>
      </c>
      <c r="V84">
        <v>0.38745235289924662</v>
      </c>
      <c r="W84">
        <v>-0.21576782983150627</v>
      </c>
      <c r="X84">
        <v>-0.15107221575124008</v>
      </c>
      <c r="Y84">
        <v>0.9477758071333704</v>
      </c>
      <c r="Z84">
        <v>-1.7757931115494352</v>
      </c>
      <c r="AA84">
        <v>-2.107640427661194</v>
      </c>
      <c r="AB84">
        <v>-2.0580758035123634</v>
      </c>
      <c r="AC84">
        <v>2.1043459986877795</v>
      </c>
      <c r="AD84">
        <v>-2.1176199138860961</v>
      </c>
      <c r="AE84">
        <v>2.1171148963625361</v>
      </c>
      <c r="AF84">
        <v>2.1171707733425107</v>
      </c>
      <c r="AG84">
        <v>-4.9840787887001957E-3</v>
      </c>
      <c r="AH84">
        <v>1.826307339195496</v>
      </c>
      <c r="AI84">
        <v>-0.24715317740384821</v>
      </c>
      <c r="AJ84">
        <v>-0.56485336117081186</v>
      </c>
      <c r="AK84">
        <v>-0.25862370496447917</v>
      </c>
      <c r="AL84">
        <v>-0.25112680661675746</v>
      </c>
      <c r="AM84">
        <v>-0.62329856882107404</v>
      </c>
      <c r="AN84">
        <v>-0.30291212443505577</v>
      </c>
      <c r="AO84">
        <v>0.44589055690433427</v>
      </c>
      <c r="AP84">
        <v>-1.9423653071912894</v>
      </c>
      <c r="AQ84">
        <v>-1.9037253356760966</v>
      </c>
      <c r="AR84">
        <v>-0.5900748558393939</v>
      </c>
      <c r="AS84">
        <v>0.62752091465932203</v>
      </c>
      <c r="AT84">
        <v>-0.56278366376423039</v>
      </c>
      <c r="AU84">
        <v>1.8800043171451875</v>
      </c>
      <c r="AV84">
        <v>-0.20751601887457086</v>
      </c>
    </row>
    <row r="85" spans="1:48" x14ac:dyDescent="0.25">
      <c r="A85" t="s">
        <v>58</v>
      </c>
      <c r="B85">
        <v>3</v>
      </c>
      <c r="C85">
        <v>-1.2497764438706529</v>
      </c>
      <c r="D85">
        <v>-1.0832750872254564</v>
      </c>
      <c r="E85">
        <v>-1.333073790317695</v>
      </c>
      <c r="F85">
        <v>-0.73013452301535153</v>
      </c>
      <c r="G85">
        <v>-0.83269465908028206</v>
      </c>
      <c r="H85">
        <v>-1.353516187163329</v>
      </c>
      <c r="I85">
        <v>-1.1508697530459222</v>
      </c>
      <c r="J85">
        <v>-1.4308414924797148</v>
      </c>
      <c r="K85">
        <v>-0.91727218287800261</v>
      </c>
      <c r="L85">
        <v>-1.1416610543910326</v>
      </c>
      <c r="M85">
        <v>-0.839058153048443</v>
      </c>
      <c r="N85">
        <v>-0.4503224307022099</v>
      </c>
      <c r="O85">
        <v>-0.51433959489969638</v>
      </c>
      <c r="P85">
        <v>-0.62270765630844194</v>
      </c>
      <c r="Q85">
        <v>-0.89963585165201454</v>
      </c>
      <c r="R85" t="s">
        <v>50</v>
      </c>
      <c r="S85">
        <v>30</v>
      </c>
      <c r="T85">
        <v>-0.19107190982239777</v>
      </c>
      <c r="U85">
        <v>1.8181257624537914</v>
      </c>
      <c r="V85">
        <v>0.38745235289924662</v>
      </c>
      <c r="W85">
        <v>-0.21576782983150627</v>
      </c>
      <c r="X85">
        <v>-0.15107221575124008</v>
      </c>
      <c r="Y85">
        <v>0.9477758071333704</v>
      </c>
      <c r="Z85">
        <v>-1.7757931115494352</v>
      </c>
      <c r="AA85">
        <v>-2.107640427661194</v>
      </c>
      <c r="AB85">
        <v>-2.0580758035123634</v>
      </c>
      <c r="AC85">
        <v>2.1043459986877795</v>
      </c>
      <c r="AD85">
        <v>-2.1176199138860961</v>
      </c>
      <c r="AE85">
        <v>2.1171148963625361</v>
      </c>
      <c r="AF85">
        <v>2.1171707733425107</v>
      </c>
      <c r="AG85">
        <v>-4.9840787887001957E-3</v>
      </c>
      <c r="AH85">
        <v>1.826307339195496</v>
      </c>
      <c r="AI85">
        <v>-0.89397660805650991</v>
      </c>
      <c r="AJ85">
        <v>-1.3475631548405749</v>
      </c>
      <c r="AK85">
        <v>-0.72740858267963104</v>
      </c>
      <c r="AL85">
        <v>-0.82570324405359319</v>
      </c>
      <c r="AM85">
        <v>-1.4019721446438012</v>
      </c>
      <c r="AN85">
        <v>-0.93907339230322984</v>
      </c>
      <c r="AO85">
        <v>-0.26572060371212769</v>
      </c>
      <c r="AP85">
        <v>-2.0906547272695502</v>
      </c>
      <c r="AQ85">
        <v>-2.0909208411623954</v>
      </c>
      <c r="AR85">
        <v>-0.62250653725565464</v>
      </c>
      <c r="AS85">
        <v>1.2398935526028527</v>
      </c>
      <c r="AT85">
        <v>4.3039617596378497E-2</v>
      </c>
      <c r="AU85">
        <v>2.309651888371711</v>
      </c>
      <c r="AV85">
        <v>-0.7737758426149064</v>
      </c>
    </row>
    <row r="86" spans="1:48" x14ac:dyDescent="0.25">
      <c r="A86" t="s">
        <v>58</v>
      </c>
      <c r="B86">
        <v>4</v>
      </c>
      <c r="C86">
        <v>-2.0220595553752498</v>
      </c>
      <c r="D86">
        <v>-1.6531410166617162</v>
      </c>
      <c r="E86">
        <v>-2.121449161300216</v>
      </c>
      <c r="F86">
        <v>-1.1990909832878867</v>
      </c>
      <c r="G86">
        <v>-1.4089359755260871</v>
      </c>
      <c r="H86">
        <v>-2.137107206609739</v>
      </c>
      <c r="I86">
        <v>-1.7934396130175116</v>
      </c>
      <c r="J86">
        <v>-2.2556964151168915</v>
      </c>
      <c r="K86">
        <v>-1.5242512391759322</v>
      </c>
      <c r="L86">
        <v>-1.8584348536962554</v>
      </c>
      <c r="M86">
        <v>-1.4266505244263508</v>
      </c>
      <c r="N86">
        <v>-0.79297139860545462</v>
      </c>
      <c r="O86">
        <v>-0.89085849328939348</v>
      </c>
      <c r="P86">
        <v>-0.65514769166408116</v>
      </c>
      <c r="Q86">
        <v>-1.4693248178141904</v>
      </c>
      <c r="R86" t="s">
        <v>50</v>
      </c>
      <c r="S86">
        <v>30</v>
      </c>
      <c r="T86">
        <v>-0.19107190982239777</v>
      </c>
      <c r="U86">
        <v>1.8181257624537914</v>
      </c>
      <c r="V86">
        <v>0.38745235289924662</v>
      </c>
      <c r="W86">
        <v>-0.21576782983150627</v>
      </c>
      <c r="X86">
        <v>-0.15107221575124008</v>
      </c>
      <c r="Y86">
        <v>0.9477758071333704</v>
      </c>
      <c r="Z86">
        <v>-1.7757931115494352</v>
      </c>
      <c r="AA86">
        <v>-2.107640427661194</v>
      </c>
      <c r="AB86">
        <v>-2.0580758035123634</v>
      </c>
      <c r="AC86">
        <v>2.1043459986877795</v>
      </c>
      <c r="AD86">
        <v>-2.1176199138860961</v>
      </c>
      <c r="AE86">
        <v>2.1171148963625361</v>
      </c>
      <c r="AF86">
        <v>2.1171707733425107</v>
      </c>
      <c r="AG86">
        <v>-4.9840787887001957E-3</v>
      </c>
      <c r="AH86">
        <v>1.826307339195496</v>
      </c>
      <c r="AI86">
        <v>-1.5408000387091716</v>
      </c>
      <c r="AJ86">
        <v>-2.130272948510338</v>
      </c>
      <c r="AK86">
        <v>-1.1961934603947857</v>
      </c>
      <c r="AL86">
        <v>-1.4002796814904253</v>
      </c>
      <c r="AM86">
        <v>-2.1806457204665199</v>
      </c>
      <c r="AN86">
        <v>-1.575234660171396</v>
      </c>
      <c r="AO86">
        <v>-0.9773317643285927</v>
      </c>
      <c r="AP86">
        <v>-2.2389441473478131</v>
      </c>
      <c r="AQ86">
        <v>-2.2781163466486944</v>
      </c>
      <c r="AR86">
        <v>-0.65493821867191548</v>
      </c>
      <c r="AS86">
        <v>1.8522661905463893</v>
      </c>
      <c r="AT86">
        <v>0.64886289895698734</v>
      </c>
      <c r="AU86">
        <v>2.7392994595982345</v>
      </c>
      <c r="AV86">
        <v>-1.340035666355226</v>
      </c>
    </row>
    <row r="87" spans="1:48" x14ac:dyDescent="0.25">
      <c r="A87" t="s">
        <v>58</v>
      </c>
      <c r="B87">
        <v>5</v>
      </c>
      <c r="C87">
        <v>-2.7943426668798463</v>
      </c>
      <c r="D87">
        <v>-2.2230069460979762</v>
      </c>
      <c r="E87">
        <v>-2.9098245322827494</v>
      </c>
      <c r="F87">
        <v>-1.6680474435604218</v>
      </c>
      <c r="G87">
        <v>-1.9851772919719035</v>
      </c>
      <c r="H87">
        <v>-2.9206982260561642</v>
      </c>
      <c r="I87">
        <v>-2.43600947298911</v>
      </c>
      <c r="J87">
        <v>-3.0805513377540636</v>
      </c>
      <c r="K87">
        <v>-2.1312302954738649</v>
      </c>
      <c r="L87">
        <v>-2.5752086530014684</v>
      </c>
      <c r="M87">
        <v>-2.0142428958042586</v>
      </c>
      <c r="N87">
        <v>-1.1356203665086966</v>
      </c>
      <c r="O87">
        <v>-1.2673773916790905</v>
      </c>
      <c r="P87">
        <v>-0.68758772701972037</v>
      </c>
      <c r="Q87">
        <v>-2.0390137839763742</v>
      </c>
      <c r="R87" t="s">
        <v>50</v>
      </c>
      <c r="S87">
        <v>30</v>
      </c>
      <c r="T87">
        <v>-0.19107190982239777</v>
      </c>
      <c r="U87">
        <v>1.8181257624537914</v>
      </c>
      <c r="V87">
        <v>0.38745235289924662</v>
      </c>
      <c r="W87">
        <v>-0.21576782983150627</v>
      </c>
      <c r="X87">
        <v>-0.15107221575124008</v>
      </c>
      <c r="Y87">
        <v>0.9477758071333704</v>
      </c>
      <c r="Z87">
        <v>-1.7757931115494352</v>
      </c>
      <c r="AA87">
        <v>-2.107640427661194</v>
      </c>
      <c r="AB87">
        <v>-2.0580758035123634</v>
      </c>
      <c r="AC87">
        <v>2.1043459986877795</v>
      </c>
      <c r="AD87">
        <v>-2.1176199138860961</v>
      </c>
      <c r="AE87">
        <v>2.1171148963625361</v>
      </c>
      <c r="AF87">
        <v>2.1171707733425107</v>
      </c>
      <c r="AG87">
        <v>-4.9840787887001957E-3</v>
      </c>
      <c r="AH87">
        <v>1.826307339195496</v>
      </c>
      <c r="AI87">
        <v>-2.1876234693618413</v>
      </c>
      <c r="AJ87">
        <v>-2.9129827421801151</v>
      </c>
      <c r="AK87">
        <v>-1.6649783381099401</v>
      </c>
      <c r="AL87">
        <v>-1.9748561189272715</v>
      </c>
      <c r="AM87">
        <v>-2.9593192962892552</v>
      </c>
      <c r="AN87">
        <v>-2.2113959280395741</v>
      </c>
      <c r="AO87">
        <v>-1.6889429249450576</v>
      </c>
      <c r="AP87">
        <v>-2.3872335674260738</v>
      </c>
      <c r="AQ87">
        <v>-2.4653118521349948</v>
      </c>
      <c r="AR87">
        <v>-0.68736990008817622</v>
      </c>
      <c r="AS87">
        <v>2.4646388284899317</v>
      </c>
      <c r="AT87">
        <v>1.2546861803175797</v>
      </c>
      <c r="AU87">
        <v>3.168947030824758</v>
      </c>
      <c r="AV87">
        <v>-1.9062954900955453</v>
      </c>
    </row>
    <row r="88" spans="1:48" x14ac:dyDescent="0.25">
      <c r="A88" t="s">
        <v>58</v>
      </c>
      <c r="B88">
        <v>6</v>
      </c>
      <c r="C88">
        <v>-3.5666257783844366</v>
      </c>
      <c r="D88">
        <v>-2.7928728755342362</v>
      </c>
      <c r="E88">
        <v>-3.6981999032652699</v>
      </c>
      <c r="F88">
        <v>-2.1370039038329538</v>
      </c>
      <c r="G88">
        <v>-2.5614186084177084</v>
      </c>
      <c r="H88">
        <v>-3.7042892455025669</v>
      </c>
      <c r="I88">
        <v>-3.0785793329607039</v>
      </c>
      <c r="J88">
        <v>-3.9054062603912323</v>
      </c>
      <c r="K88">
        <v>-2.7382093517717916</v>
      </c>
      <c r="L88">
        <v>-3.2919824523066814</v>
      </c>
      <c r="M88">
        <v>-2.6018352671821638</v>
      </c>
      <c r="N88">
        <v>-1.4782693344119386</v>
      </c>
      <c r="O88">
        <v>-1.643896290068781</v>
      </c>
      <c r="P88">
        <v>-0.7200277623753597</v>
      </c>
      <c r="Q88">
        <v>-2.60870275013855</v>
      </c>
      <c r="R88" t="s">
        <v>50</v>
      </c>
      <c r="S88">
        <v>30</v>
      </c>
      <c r="T88">
        <v>-0.19107190982239777</v>
      </c>
      <c r="U88">
        <v>1.8181257624537914</v>
      </c>
      <c r="V88">
        <v>0.38745235289924662</v>
      </c>
      <c r="W88">
        <v>-0.21576782983150627</v>
      </c>
      <c r="X88">
        <v>-0.15107221575124008</v>
      </c>
      <c r="Y88">
        <v>0.9477758071333704</v>
      </c>
      <c r="Z88">
        <v>-1.7757931115494352</v>
      </c>
      <c r="AA88">
        <v>-2.107640427661194</v>
      </c>
      <c r="AB88">
        <v>-2.0580758035123634</v>
      </c>
      <c r="AC88">
        <v>2.1043459986877795</v>
      </c>
      <c r="AD88">
        <v>-2.1176199138860961</v>
      </c>
      <c r="AE88">
        <v>2.1171148963625361</v>
      </c>
      <c r="AF88">
        <v>2.1171707733425107</v>
      </c>
      <c r="AG88">
        <v>-4.9840787887001957E-3</v>
      </c>
      <c r="AH88">
        <v>1.826307339195496</v>
      </c>
      <c r="AI88">
        <v>-2.8344469000144867</v>
      </c>
      <c r="AJ88">
        <v>-3.6956925358498851</v>
      </c>
      <c r="AK88">
        <v>-2.1337632158250921</v>
      </c>
      <c r="AL88">
        <v>-2.5494325563641036</v>
      </c>
      <c r="AM88">
        <v>-3.73799287211197</v>
      </c>
      <c r="AN88">
        <v>-2.8475571959077439</v>
      </c>
      <c r="AO88">
        <v>-2.4005540855615197</v>
      </c>
      <c r="AP88">
        <v>-2.5355229875043346</v>
      </c>
      <c r="AQ88">
        <v>-2.6525073576212912</v>
      </c>
      <c r="AR88">
        <v>-0.71980158150443707</v>
      </c>
      <c r="AS88">
        <v>3.0770114664334627</v>
      </c>
      <c r="AT88">
        <v>1.8605094616781885</v>
      </c>
      <c r="AU88">
        <v>3.5985946020512798</v>
      </c>
      <c r="AV88">
        <v>-2.4725553138358651</v>
      </c>
    </row>
    <row r="89" spans="1:48" x14ac:dyDescent="0.25">
      <c r="A89" t="s">
        <v>58</v>
      </c>
      <c r="B89">
        <v>7</v>
      </c>
      <c r="C89">
        <v>-4.3389088898890336</v>
      </c>
      <c r="D89">
        <v>-3.3627388049704963</v>
      </c>
      <c r="E89">
        <v>-4.4865752742477971</v>
      </c>
      <c r="F89">
        <v>-2.6059603641054889</v>
      </c>
      <c r="G89">
        <v>-3.1376599248635251</v>
      </c>
      <c r="H89">
        <v>-4.4878802649489851</v>
      </c>
      <c r="I89">
        <v>-3.7211491929322982</v>
      </c>
      <c r="J89">
        <v>-4.7302611830284089</v>
      </c>
      <c r="K89">
        <v>-3.3451884080697214</v>
      </c>
      <c r="L89">
        <v>-4.0087562516118993</v>
      </c>
      <c r="M89">
        <v>-3.1894276385600713</v>
      </c>
      <c r="N89">
        <v>-1.8209183023151834</v>
      </c>
      <c r="O89">
        <v>-2.020415188458478</v>
      </c>
      <c r="P89">
        <v>-0.75246779773099626</v>
      </c>
      <c r="Q89">
        <v>-3.1783917163007258</v>
      </c>
      <c r="R89" t="s">
        <v>50</v>
      </c>
      <c r="S89">
        <v>30</v>
      </c>
      <c r="T89">
        <v>-0.19107190982239777</v>
      </c>
      <c r="U89">
        <v>1.8181257624537914</v>
      </c>
      <c r="V89">
        <v>0.38745235289924662</v>
      </c>
      <c r="W89">
        <v>-0.21576782983150627</v>
      </c>
      <c r="X89">
        <v>-0.15107221575124008</v>
      </c>
      <c r="Y89">
        <v>0.9477758071333704</v>
      </c>
      <c r="Z89">
        <v>-1.7757931115494352</v>
      </c>
      <c r="AA89">
        <v>-2.107640427661194</v>
      </c>
      <c r="AB89">
        <v>-2.0580758035123634</v>
      </c>
      <c r="AC89">
        <v>2.1043459986877795</v>
      </c>
      <c r="AD89">
        <v>-2.1176199138860961</v>
      </c>
      <c r="AE89">
        <v>2.1171148963625361</v>
      </c>
      <c r="AF89">
        <v>2.1171707733425107</v>
      </c>
      <c r="AG89">
        <v>-4.9840787887001957E-3</v>
      </c>
      <c r="AH89">
        <v>1.826307339195496</v>
      </c>
      <c r="AI89">
        <v>-3.4812703306671646</v>
      </c>
      <c r="AJ89">
        <v>-4.4784023295196551</v>
      </c>
      <c r="AK89">
        <v>-2.6025480935402436</v>
      </c>
      <c r="AL89">
        <v>-3.1240089938009463</v>
      </c>
      <c r="AM89">
        <v>-4.5166664479347007</v>
      </c>
      <c r="AN89">
        <v>-3.4837184637759182</v>
      </c>
      <c r="AO89">
        <v>-3.1121652461779874</v>
      </c>
      <c r="AP89">
        <v>-2.6838124075825975</v>
      </c>
      <c r="AQ89">
        <v>-2.8397028631075898</v>
      </c>
      <c r="AR89">
        <v>-0.7522332629206927</v>
      </c>
      <c r="AS89">
        <v>3.689384104376999</v>
      </c>
      <c r="AT89">
        <v>2.4663327430387891</v>
      </c>
      <c r="AU89">
        <v>4.0282421732778033</v>
      </c>
      <c r="AV89">
        <v>-3.0388151375761843</v>
      </c>
    </row>
    <row r="90" spans="1:48" x14ac:dyDescent="0.25">
      <c r="A90" t="s">
        <v>58</v>
      </c>
      <c r="B90">
        <v>8</v>
      </c>
      <c r="C90">
        <v>-5.1111920013936301</v>
      </c>
      <c r="D90">
        <v>-3.9326047344067558</v>
      </c>
      <c r="E90">
        <v>-5.2749506452303248</v>
      </c>
      <c r="F90">
        <v>-3.074916824378024</v>
      </c>
      <c r="G90">
        <v>-3.7139012413093413</v>
      </c>
      <c r="H90">
        <v>-5.2714712843953953</v>
      </c>
      <c r="I90">
        <v>-4.3637190529038961</v>
      </c>
      <c r="J90">
        <v>-5.5551161056655767</v>
      </c>
      <c r="K90">
        <v>-3.9521674643676539</v>
      </c>
      <c r="L90">
        <v>-4.7255300509171123</v>
      </c>
      <c r="M90">
        <v>-3.7770200099379792</v>
      </c>
      <c r="N90">
        <v>-2.1635672702184281</v>
      </c>
      <c r="O90">
        <v>-2.3969340868481752</v>
      </c>
      <c r="P90">
        <v>-0.78490783308663814</v>
      </c>
      <c r="Q90">
        <v>-3.7480806824629096</v>
      </c>
      <c r="R90" t="s">
        <v>50</v>
      </c>
      <c r="S90">
        <v>30</v>
      </c>
      <c r="T90">
        <v>-0.19107190982239777</v>
      </c>
      <c r="U90">
        <v>1.8181257624537914</v>
      </c>
      <c r="V90">
        <v>0.38745235289924662</v>
      </c>
      <c r="W90">
        <v>-0.21576782983150627</v>
      </c>
      <c r="X90">
        <v>-0.15107221575124008</v>
      </c>
      <c r="Y90">
        <v>0.9477758071333704</v>
      </c>
      <c r="Z90">
        <v>-1.7757931115494352</v>
      </c>
      <c r="AA90">
        <v>-2.107640427661194</v>
      </c>
      <c r="AB90">
        <v>-2.0580758035123634</v>
      </c>
      <c r="AC90">
        <v>2.1043459986877795</v>
      </c>
      <c r="AD90">
        <v>-2.1176199138860961</v>
      </c>
      <c r="AE90">
        <v>2.1171148963625361</v>
      </c>
      <c r="AF90">
        <v>2.1171707733425107</v>
      </c>
      <c r="AG90">
        <v>-4.9840787887001957E-3</v>
      </c>
      <c r="AH90">
        <v>1.826307339195496</v>
      </c>
      <c r="AI90">
        <v>-4.1280937613198105</v>
      </c>
      <c r="AJ90">
        <v>-5.2611121231894247</v>
      </c>
      <c r="AK90">
        <v>-3.0713329712553983</v>
      </c>
      <c r="AL90">
        <v>-3.698585431237789</v>
      </c>
      <c r="AM90">
        <v>-5.2953400237574195</v>
      </c>
      <c r="AN90">
        <v>-4.119879731644092</v>
      </c>
      <c r="AO90">
        <v>-3.8237764067944466</v>
      </c>
      <c r="AP90">
        <v>-2.8321018276608592</v>
      </c>
      <c r="AQ90">
        <v>-3.0268983685938902</v>
      </c>
      <c r="AR90">
        <v>-0.7846649443369561</v>
      </c>
      <c r="AS90">
        <v>4.3017567423205421</v>
      </c>
      <c r="AT90">
        <v>3.0721560243993897</v>
      </c>
      <c r="AU90">
        <v>4.4578897445043273</v>
      </c>
      <c r="AV90">
        <v>-3.6050749613165198</v>
      </c>
    </row>
    <row r="91" spans="1:48" x14ac:dyDescent="0.25">
      <c r="A91" t="s">
        <v>58</v>
      </c>
      <c r="B91">
        <v>9</v>
      </c>
      <c r="C91">
        <v>-5.8834751128982274</v>
      </c>
      <c r="D91">
        <v>-4.5024706638430159</v>
      </c>
      <c r="E91">
        <v>-6.0633260162128453</v>
      </c>
      <c r="F91">
        <v>-3.5438732846505618</v>
      </c>
      <c r="G91">
        <v>-4.2901425577551526</v>
      </c>
      <c r="H91">
        <v>-6.055062303841809</v>
      </c>
      <c r="I91">
        <v>-5.0062889128754904</v>
      </c>
      <c r="J91">
        <v>-6.3799710283027533</v>
      </c>
      <c r="K91">
        <v>-4.5591465206655837</v>
      </c>
      <c r="L91">
        <v>-5.4423038502223307</v>
      </c>
      <c r="M91">
        <v>-4.3646123813158892</v>
      </c>
      <c r="N91">
        <v>-2.5062162381216728</v>
      </c>
      <c r="O91">
        <v>-2.7734529852378689</v>
      </c>
      <c r="P91">
        <v>-0.81734786844227747</v>
      </c>
      <c r="Q91">
        <v>-4.3177696486250934</v>
      </c>
      <c r="R91" t="s">
        <v>50</v>
      </c>
      <c r="S91">
        <v>30</v>
      </c>
      <c r="T91">
        <v>-0.19107190982239777</v>
      </c>
      <c r="U91">
        <v>1.8181257624537914</v>
      </c>
      <c r="V91">
        <v>0.38745235289924662</v>
      </c>
      <c r="W91">
        <v>-0.21576782983150627</v>
      </c>
      <c r="X91">
        <v>-0.15107221575124008</v>
      </c>
      <c r="Y91">
        <v>0.9477758071333704</v>
      </c>
      <c r="Z91">
        <v>-1.7757931115494352</v>
      </c>
      <c r="AA91">
        <v>-2.107640427661194</v>
      </c>
      <c r="AB91">
        <v>-2.0580758035123634</v>
      </c>
      <c r="AC91">
        <v>2.1043459986877795</v>
      </c>
      <c r="AD91">
        <v>-2.1176199138860961</v>
      </c>
      <c r="AE91">
        <v>2.1171148963625361</v>
      </c>
      <c r="AF91">
        <v>2.1171707733425107</v>
      </c>
      <c r="AG91">
        <v>-4.9840787887001957E-3</v>
      </c>
      <c r="AH91">
        <v>1.826307339195496</v>
      </c>
      <c r="AI91">
        <v>-4.774917191972488</v>
      </c>
      <c r="AJ91">
        <v>-6.0438219168591916</v>
      </c>
      <c r="AK91">
        <v>-3.540117848970556</v>
      </c>
      <c r="AL91">
        <v>-4.2731618686746282</v>
      </c>
      <c r="AM91">
        <v>-6.0740135995801472</v>
      </c>
      <c r="AN91">
        <v>-4.7560409995122663</v>
      </c>
      <c r="AO91">
        <v>-4.5353875674109148</v>
      </c>
      <c r="AP91">
        <v>-2.9803912477391208</v>
      </c>
      <c r="AQ91">
        <v>-3.2140938740801879</v>
      </c>
      <c r="AR91">
        <v>-0.81709662575321684</v>
      </c>
      <c r="AS91">
        <v>4.914129380264078</v>
      </c>
      <c r="AT91">
        <v>3.6779793057599988</v>
      </c>
      <c r="AU91">
        <v>4.8875373157308521</v>
      </c>
      <c r="AV91">
        <v>-4.1713347850568399</v>
      </c>
    </row>
    <row r="92" spans="1:48" x14ac:dyDescent="0.25">
      <c r="A92" t="s">
        <v>58</v>
      </c>
      <c r="B92">
        <v>10</v>
      </c>
      <c r="C92">
        <v>-6.6557582244028239</v>
      </c>
      <c r="D92">
        <v>-5.0723365932792754</v>
      </c>
      <c r="E92">
        <v>-6.851701387195372</v>
      </c>
      <c r="F92">
        <v>-4.0128297449230939</v>
      </c>
      <c r="G92">
        <v>-4.8663838742009631</v>
      </c>
      <c r="H92">
        <v>-6.8386533232882227</v>
      </c>
      <c r="I92">
        <v>-5.6488587728470847</v>
      </c>
      <c r="J92">
        <v>-7.2048259509399255</v>
      </c>
      <c r="K92">
        <v>-5.1661255769635135</v>
      </c>
      <c r="L92">
        <v>-6.159077649527549</v>
      </c>
      <c r="M92">
        <v>-4.9522047526937971</v>
      </c>
      <c r="N92">
        <v>-2.8488652060249176</v>
      </c>
      <c r="O92">
        <v>-3.1499718836275661</v>
      </c>
      <c r="P92">
        <v>-0.84978790379791669</v>
      </c>
      <c r="Q92">
        <v>-4.8874586147872776</v>
      </c>
      <c r="R92" t="s">
        <v>50</v>
      </c>
      <c r="S92">
        <v>30</v>
      </c>
      <c r="T92">
        <v>-0.19107190982239777</v>
      </c>
      <c r="U92">
        <v>1.8181257624537914</v>
      </c>
      <c r="V92">
        <v>0.38745235289924662</v>
      </c>
      <c r="W92">
        <v>-0.21576782983150627</v>
      </c>
      <c r="X92">
        <v>-0.15107221575124008</v>
      </c>
      <c r="Y92">
        <v>0.9477758071333704</v>
      </c>
      <c r="Z92">
        <v>-1.7757931115494352</v>
      </c>
      <c r="AA92">
        <v>-2.107640427661194</v>
      </c>
      <c r="AB92">
        <v>-2.0580758035123634</v>
      </c>
      <c r="AC92">
        <v>2.1043459986877795</v>
      </c>
      <c r="AD92">
        <v>-2.1176199138860961</v>
      </c>
      <c r="AE92">
        <v>2.1171148963625361</v>
      </c>
      <c r="AF92">
        <v>2.1171707733425107</v>
      </c>
      <c r="AG92">
        <v>-4.9840787887001957E-3</v>
      </c>
      <c r="AH92">
        <v>1.826307339195496</v>
      </c>
      <c r="AI92">
        <v>-5.4217406226251414</v>
      </c>
      <c r="AJ92">
        <v>-6.8265317105289611</v>
      </c>
      <c r="AK92">
        <v>-4.008902726685708</v>
      </c>
      <c r="AL92">
        <v>-4.8477383061114638</v>
      </c>
      <c r="AM92">
        <v>-6.852687175402874</v>
      </c>
      <c r="AN92">
        <v>-5.3922022673804362</v>
      </c>
      <c r="AO92">
        <v>-5.2469987280273793</v>
      </c>
      <c r="AP92">
        <v>-3.1286806678173837</v>
      </c>
      <c r="AQ92">
        <v>-3.4012893795664869</v>
      </c>
      <c r="AR92">
        <v>-0.84952830716947769</v>
      </c>
      <c r="AS92">
        <v>5.5265020182076148</v>
      </c>
      <c r="AT92">
        <v>4.2838025871205989</v>
      </c>
      <c r="AU92">
        <v>5.3171848869573761</v>
      </c>
      <c r="AV92">
        <v>-4.737594608797175</v>
      </c>
    </row>
    <row r="93" spans="1:48" x14ac:dyDescent="0.25">
      <c r="A93" t="s">
        <v>49</v>
      </c>
      <c r="B93">
        <v>1</v>
      </c>
      <c r="C93">
        <v>0.32183471300445737</v>
      </c>
      <c r="D93">
        <v>6.7854090235791323E-2</v>
      </c>
      <c r="E93">
        <v>0.25149909888266592</v>
      </c>
      <c r="F93">
        <v>0.21292046398007355</v>
      </c>
      <c r="G93">
        <v>0.31978797381133933</v>
      </c>
      <c r="H93">
        <v>0.22694705544892527</v>
      </c>
      <c r="I93">
        <v>0.13934555820825939</v>
      </c>
      <c r="J93">
        <v>0.57661442036535637</v>
      </c>
      <c r="K93">
        <v>0.29146460450238837</v>
      </c>
      <c r="L93">
        <v>0.29404563151171415</v>
      </c>
      <c r="M93">
        <v>0.3325305531628327</v>
      </c>
      <c r="N93">
        <v>0.22477982518489792</v>
      </c>
      <c r="O93">
        <v>0.23869820187969129</v>
      </c>
      <c r="P93">
        <v>-0.55782758559716339</v>
      </c>
      <c r="Q93">
        <v>0.2397420806723452</v>
      </c>
      <c r="R93" t="s">
        <v>50</v>
      </c>
      <c r="S93">
        <v>35</v>
      </c>
      <c r="T93">
        <v>-0.19107190982239777</v>
      </c>
      <c r="U93">
        <v>2.2273826609287122</v>
      </c>
      <c r="V93">
        <v>0.50992263347594446</v>
      </c>
      <c r="W93">
        <v>-0.21576782983150627</v>
      </c>
      <c r="X93">
        <v>-0.15107221575124008</v>
      </c>
      <c r="Y93">
        <v>1.1876133994683582</v>
      </c>
      <c r="Z93">
        <v>-2.1341967005812177</v>
      </c>
      <c r="AA93">
        <v>-2.553333310598743</v>
      </c>
      <c r="AB93">
        <v>-2.4890132439955748</v>
      </c>
      <c r="AC93">
        <v>2.5579682239260317</v>
      </c>
      <c r="AD93">
        <v>-2.5698298978386234</v>
      </c>
      <c r="AE93">
        <v>2.5686130669758045</v>
      </c>
      <c r="AF93">
        <v>2.5687627040220216</v>
      </c>
      <c r="AG93">
        <v>-4.9840787887001957E-3</v>
      </c>
      <c r="AH93">
        <v>2.23713080195758</v>
      </c>
      <c r="AI93">
        <v>0.42232165743508526</v>
      </c>
      <c r="AJ93">
        <v>0.21804349811607196</v>
      </c>
      <c r="AK93">
        <v>0.21530135781333917</v>
      </c>
      <c r="AL93">
        <v>0.32344963082008177</v>
      </c>
      <c r="AM93">
        <v>0.15414986918205253</v>
      </c>
      <c r="AN93">
        <v>0.37941941369410609</v>
      </c>
      <c r="AO93">
        <v>1.6854213228356967</v>
      </c>
      <c r="AP93">
        <v>-2.1103668513760359</v>
      </c>
      <c r="AQ93">
        <v>-2.0318352318773587</v>
      </c>
      <c r="AR93">
        <v>-0.55764317442313305</v>
      </c>
      <c r="AS93">
        <v>8.6262518541484506E-2</v>
      </c>
      <c r="AT93">
        <v>-1.3691611309839977</v>
      </c>
      <c r="AU93">
        <v>1.8151890623671336</v>
      </c>
      <c r="AV93">
        <v>0.38583757633657856</v>
      </c>
    </row>
    <row r="94" spans="1:48" x14ac:dyDescent="0.25">
      <c r="A94" t="s">
        <v>49</v>
      </c>
      <c r="B94">
        <v>2</v>
      </c>
      <c r="C94">
        <v>-0.42340346463422274</v>
      </c>
      <c r="D94">
        <v>-0.49061452061174732</v>
      </c>
      <c r="E94">
        <v>-0.52905412486454828</v>
      </c>
      <c r="F94">
        <v>-0.25089392984210357</v>
      </c>
      <c r="G94">
        <v>-0.25645334263447139</v>
      </c>
      <c r="H94">
        <v>-0.54336276027805874</v>
      </c>
      <c r="I94">
        <v>-0.49814871045234077</v>
      </c>
      <c r="J94">
        <v>0.10950556529891049</v>
      </c>
      <c r="K94">
        <v>-0.32073577701100681</v>
      </c>
      <c r="L94">
        <v>-0.42056908050117353</v>
      </c>
      <c r="M94">
        <v>-0.25865785475961733</v>
      </c>
      <c r="N94">
        <v>-0.12806482263772576</v>
      </c>
      <c r="O94">
        <v>-0.13782069651000256</v>
      </c>
      <c r="P94">
        <v>-0.59026762095280261</v>
      </c>
      <c r="Q94">
        <v>-0.32994688548983064</v>
      </c>
      <c r="R94" t="s">
        <v>50</v>
      </c>
      <c r="S94">
        <v>35</v>
      </c>
      <c r="T94">
        <v>-0.19107190982239777</v>
      </c>
      <c r="U94">
        <v>2.2273826609287122</v>
      </c>
      <c r="V94">
        <v>0.50992263347594446</v>
      </c>
      <c r="W94">
        <v>-0.21576782983150627</v>
      </c>
      <c r="X94">
        <v>-0.15107221575124008</v>
      </c>
      <c r="Y94">
        <v>1.1876133994683582</v>
      </c>
      <c r="Z94">
        <v>-2.1341967005812177</v>
      </c>
      <c r="AA94">
        <v>-2.553333310598743</v>
      </c>
      <c r="AB94">
        <v>-2.4890132439955748</v>
      </c>
      <c r="AC94">
        <v>2.5579682239260317</v>
      </c>
      <c r="AD94">
        <v>-2.5698298978386234</v>
      </c>
      <c r="AE94">
        <v>2.5686130669758045</v>
      </c>
      <c r="AF94">
        <v>2.5687627040220216</v>
      </c>
      <c r="AG94">
        <v>-4.9840787887001957E-3</v>
      </c>
      <c r="AH94">
        <v>2.23713080195758</v>
      </c>
      <c r="AI94">
        <v>-0.20185036903129661</v>
      </c>
      <c r="AJ94">
        <v>-0.55674454666469142</v>
      </c>
      <c r="AK94">
        <v>-0.24834333483914608</v>
      </c>
      <c r="AL94">
        <v>-0.25112680661675746</v>
      </c>
      <c r="AM94">
        <v>-0.61104719062515866</v>
      </c>
      <c r="AN94">
        <v>-0.25262761424158342</v>
      </c>
      <c r="AO94">
        <v>1.2794297123206368</v>
      </c>
      <c r="AP94">
        <v>-2.2576354621642207</v>
      </c>
      <c r="AQ94">
        <v>-2.213292944092045</v>
      </c>
      <c r="AR94">
        <v>-0.5900748558393939</v>
      </c>
      <c r="AS94">
        <v>0.70390287810173913</v>
      </c>
      <c r="AT94">
        <v>-0.76516272847562572</v>
      </c>
      <c r="AU94">
        <v>2.2474660556941881</v>
      </c>
      <c r="AV94">
        <v>-0.18042224740374094</v>
      </c>
    </row>
    <row r="95" spans="1:48" x14ac:dyDescent="0.25">
      <c r="A95" t="s">
        <v>49</v>
      </c>
      <c r="B95">
        <v>3</v>
      </c>
      <c r="C95">
        <v>-1.1686416422728962</v>
      </c>
      <c r="D95">
        <v>-1.0490831314592859</v>
      </c>
      <c r="E95">
        <v>-1.3096073486117561</v>
      </c>
      <c r="F95">
        <v>-0.71470832366428072</v>
      </c>
      <c r="G95">
        <v>-0.83269465908028206</v>
      </c>
      <c r="H95">
        <v>-1.3136725760050352</v>
      </c>
      <c r="I95">
        <v>-1.1356429791129454</v>
      </c>
      <c r="J95">
        <v>-0.3576032897675272</v>
      </c>
      <c r="K95">
        <v>-0.93293615852440193</v>
      </c>
      <c r="L95">
        <v>-1.135183792514066</v>
      </c>
      <c r="M95">
        <v>-0.84984626268206476</v>
      </c>
      <c r="N95">
        <v>-0.48090947046034405</v>
      </c>
      <c r="O95">
        <v>-0.51433959489969638</v>
      </c>
      <c r="P95">
        <v>-0.62270765630844194</v>
      </c>
      <c r="Q95">
        <v>-0.89963585165201454</v>
      </c>
      <c r="R95" t="s">
        <v>50</v>
      </c>
      <c r="S95">
        <v>35</v>
      </c>
      <c r="T95">
        <v>-0.19107190982239777</v>
      </c>
      <c r="U95">
        <v>2.2273826609287122</v>
      </c>
      <c r="V95">
        <v>0.50992263347594446</v>
      </c>
      <c r="W95">
        <v>-0.21576782983150627</v>
      </c>
      <c r="X95">
        <v>-0.15107221575124008</v>
      </c>
      <c r="Y95">
        <v>1.1876133994683582</v>
      </c>
      <c r="Z95">
        <v>-2.1341967005812177</v>
      </c>
      <c r="AA95">
        <v>-2.553333310598743</v>
      </c>
      <c r="AB95">
        <v>-2.4890132439955748</v>
      </c>
      <c r="AC95">
        <v>2.5579682239260317</v>
      </c>
      <c r="AD95">
        <v>-2.5698298978386234</v>
      </c>
      <c r="AE95">
        <v>2.5686130669758045</v>
      </c>
      <c r="AF95">
        <v>2.5687627040220216</v>
      </c>
      <c r="AG95">
        <v>-4.9840787887001957E-3</v>
      </c>
      <c r="AH95">
        <v>2.23713080195758</v>
      </c>
      <c r="AI95">
        <v>-0.82602239549767043</v>
      </c>
      <c r="AJ95">
        <v>-1.3315325914454477</v>
      </c>
      <c r="AK95">
        <v>-0.71198802749163415</v>
      </c>
      <c r="AL95">
        <v>-0.82570324405359319</v>
      </c>
      <c r="AM95">
        <v>-1.3762442504323618</v>
      </c>
      <c r="AN95">
        <v>-0.88467464217727299</v>
      </c>
      <c r="AO95">
        <v>0.87343810180558312</v>
      </c>
      <c r="AP95">
        <v>-2.4049040729524043</v>
      </c>
      <c r="AQ95">
        <v>-2.3947506563067327</v>
      </c>
      <c r="AR95">
        <v>-0.62250653725565464</v>
      </c>
      <c r="AS95">
        <v>1.3215432376619938</v>
      </c>
      <c r="AT95">
        <v>-0.16116432596724525</v>
      </c>
      <c r="AU95">
        <v>2.6797430490212406</v>
      </c>
      <c r="AV95">
        <v>-0.74668207114407648</v>
      </c>
    </row>
    <row r="96" spans="1:48" x14ac:dyDescent="0.25">
      <c r="A96" t="s">
        <v>49</v>
      </c>
      <c r="B96">
        <v>4</v>
      </c>
      <c r="C96">
        <v>-1.9138798199115696</v>
      </c>
      <c r="D96">
        <v>-1.607551742306818</v>
      </c>
      <c r="E96">
        <v>-2.0901605723589705</v>
      </c>
      <c r="F96">
        <v>-1.1785227174864579</v>
      </c>
      <c r="G96">
        <v>-1.4089359755260871</v>
      </c>
      <c r="H96">
        <v>-2.083982391732019</v>
      </c>
      <c r="I96">
        <v>-1.7731372477735456</v>
      </c>
      <c r="J96">
        <v>-0.82471214483397315</v>
      </c>
      <c r="K96">
        <v>-1.545136540037797</v>
      </c>
      <c r="L96">
        <v>-1.8497985045269636</v>
      </c>
      <c r="M96">
        <v>-1.4410346706045123</v>
      </c>
      <c r="N96">
        <v>-0.83375411828296775</v>
      </c>
      <c r="O96">
        <v>-0.89085849328939348</v>
      </c>
      <c r="P96">
        <v>-0.65514769166408116</v>
      </c>
      <c r="Q96">
        <v>-1.4693248178141904</v>
      </c>
      <c r="R96" t="s">
        <v>50</v>
      </c>
      <c r="S96">
        <v>35</v>
      </c>
      <c r="T96">
        <v>-0.19107190982239777</v>
      </c>
      <c r="U96">
        <v>2.2273826609287122</v>
      </c>
      <c r="V96">
        <v>0.50992263347594446</v>
      </c>
      <c r="W96">
        <v>-0.21576782983150627</v>
      </c>
      <c r="X96">
        <v>-0.15107221575124008</v>
      </c>
      <c r="Y96">
        <v>1.1876133994683582</v>
      </c>
      <c r="Z96">
        <v>-2.1341967005812177</v>
      </c>
      <c r="AA96">
        <v>-2.553333310598743</v>
      </c>
      <c r="AB96">
        <v>-2.4890132439955748</v>
      </c>
      <c r="AC96">
        <v>2.5579682239260317</v>
      </c>
      <c r="AD96">
        <v>-2.5698298978386234</v>
      </c>
      <c r="AE96">
        <v>2.5686130669758045</v>
      </c>
      <c r="AF96">
        <v>2.5687627040220216</v>
      </c>
      <c r="AG96">
        <v>-4.9840787887001957E-3</v>
      </c>
      <c r="AH96">
        <v>2.23713080195758</v>
      </c>
      <c r="AI96">
        <v>-1.4501944219640523</v>
      </c>
      <c r="AJ96">
        <v>-2.1063206362262039</v>
      </c>
      <c r="AK96">
        <v>-1.1756327201441195</v>
      </c>
      <c r="AL96">
        <v>-1.4002796814904253</v>
      </c>
      <c r="AM96">
        <v>-2.1414413102395731</v>
      </c>
      <c r="AN96">
        <v>-1.5167216701129624</v>
      </c>
      <c r="AO96">
        <v>0.46744649129052346</v>
      </c>
      <c r="AP96">
        <v>-2.5521726837405905</v>
      </c>
      <c r="AQ96">
        <v>-2.5762083685214217</v>
      </c>
      <c r="AR96">
        <v>-0.65493821867191548</v>
      </c>
      <c r="AS96">
        <v>1.9391835972222484</v>
      </c>
      <c r="AT96">
        <v>0.44283407654114348</v>
      </c>
      <c r="AU96">
        <v>3.1120200423482931</v>
      </c>
      <c r="AV96">
        <v>-1.3129418948843961</v>
      </c>
    </row>
    <row r="97" spans="1:48" x14ac:dyDescent="0.25">
      <c r="A97" t="s">
        <v>49</v>
      </c>
      <c r="B97">
        <v>5</v>
      </c>
      <c r="C97">
        <v>-2.659117997550243</v>
      </c>
      <c r="D97">
        <v>-2.1660203531543503</v>
      </c>
      <c r="E97">
        <v>-2.8707137961061844</v>
      </c>
      <c r="F97">
        <v>-1.642337111308638</v>
      </c>
      <c r="G97">
        <v>-1.9851772919719035</v>
      </c>
      <c r="H97">
        <v>-2.8542922074590109</v>
      </c>
      <c r="I97">
        <v>-2.4106315164341505</v>
      </c>
      <c r="J97">
        <v>-1.2918209999004191</v>
      </c>
      <c r="K97">
        <v>-2.1573369215511953</v>
      </c>
      <c r="L97">
        <v>-2.5644132165398559</v>
      </c>
      <c r="M97">
        <v>-2.0322230785269597</v>
      </c>
      <c r="N97">
        <v>-1.1865987661055915</v>
      </c>
      <c r="O97">
        <v>-1.2673773916790905</v>
      </c>
      <c r="P97">
        <v>-0.68758772701972037</v>
      </c>
      <c r="Q97">
        <v>-2.0390137839763742</v>
      </c>
      <c r="R97" t="s">
        <v>50</v>
      </c>
      <c r="S97">
        <v>35</v>
      </c>
      <c r="T97">
        <v>-0.19107190982239777</v>
      </c>
      <c r="U97">
        <v>2.2273826609287122</v>
      </c>
      <c r="V97">
        <v>0.50992263347594446</v>
      </c>
      <c r="W97">
        <v>-0.21576782983150627</v>
      </c>
      <c r="X97">
        <v>-0.15107221575124008</v>
      </c>
      <c r="Y97">
        <v>1.1876133994683582</v>
      </c>
      <c r="Z97">
        <v>-2.1341967005812177</v>
      </c>
      <c r="AA97">
        <v>-2.553333310598743</v>
      </c>
      <c r="AB97">
        <v>-2.4890132439955748</v>
      </c>
      <c r="AC97">
        <v>2.5579682239260317</v>
      </c>
      <c r="AD97">
        <v>-2.5698298978386234</v>
      </c>
      <c r="AE97">
        <v>2.5686130669758045</v>
      </c>
      <c r="AF97">
        <v>2.5687627040220216</v>
      </c>
      <c r="AG97">
        <v>-4.9840787887001957E-3</v>
      </c>
      <c r="AH97">
        <v>2.23713080195758</v>
      </c>
      <c r="AI97">
        <v>-2.0743664484304341</v>
      </c>
      <c r="AJ97">
        <v>-2.8811086810069675</v>
      </c>
      <c r="AK97">
        <v>-1.6392774127966103</v>
      </c>
      <c r="AL97">
        <v>-1.9748561189272715</v>
      </c>
      <c r="AM97">
        <v>-2.9066383700467839</v>
      </c>
      <c r="AN97">
        <v>-2.1487686980486558</v>
      </c>
      <c r="AO97">
        <v>6.1454880775463766E-2</v>
      </c>
      <c r="AP97">
        <v>-2.6994412945287749</v>
      </c>
      <c r="AQ97">
        <v>-2.7576660807361102</v>
      </c>
      <c r="AR97">
        <v>-0.68736990008817622</v>
      </c>
      <c r="AS97">
        <v>2.5568239567825088</v>
      </c>
      <c r="AT97">
        <v>1.0468324790495238</v>
      </c>
      <c r="AU97">
        <v>3.5442970356753456</v>
      </c>
      <c r="AV97">
        <v>-1.8792017186247154</v>
      </c>
    </row>
    <row r="98" spans="1:48" x14ac:dyDescent="0.25">
      <c r="A98" t="s">
        <v>49</v>
      </c>
      <c r="B98">
        <v>6</v>
      </c>
      <c r="C98">
        <v>-3.4043561751889166</v>
      </c>
      <c r="D98">
        <v>-2.7244889640018823</v>
      </c>
      <c r="E98">
        <v>-3.6512670198533987</v>
      </c>
      <c r="F98">
        <v>-2.1061515051308124</v>
      </c>
      <c r="G98">
        <v>-2.5614186084177084</v>
      </c>
      <c r="H98">
        <v>-3.6246020231859872</v>
      </c>
      <c r="I98">
        <v>-3.0481257850947507</v>
      </c>
      <c r="J98">
        <v>-1.7589298549668608</v>
      </c>
      <c r="K98">
        <v>-2.7695373030645873</v>
      </c>
      <c r="L98">
        <v>-3.2790279285527437</v>
      </c>
      <c r="M98">
        <v>-2.6234114864494074</v>
      </c>
      <c r="N98">
        <v>-1.5394434139282125</v>
      </c>
      <c r="O98">
        <v>-1.643896290068781</v>
      </c>
      <c r="P98">
        <v>-0.7200277623753597</v>
      </c>
      <c r="Q98">
        <v>-2.60870275013855</v>
      </c>
      <c r="R98" t="s">
        <v>50</v>
      </c>
      <c r="S98">
        <v>35</v>
      </c>
      <c r="T98">
        <v>-0.19107190982239777</v>
      </c>
      <c r="U98">
        <v>2.2273826609287122</v>
      </c>
      <c r="V98">
        <v>0.50992263347594446</v>
      </c>
      <c r="W98">
        <v>-0.21576782983150627</v>
      </c>
      <c r="X98">
        <v>-0.15107221575124008</v>
      </c>
      <c r="Y98">
        <v>1.1876133994683582</v>
      </c>
      <c r="Z98">
        <v>-2.1341967005812177</v>
      </c>
      <c r="AA98">
        <v>-2.553333310598743</v>
      </c>
      <c r="AB98">
        <v>-2.4890132439955748</v>
      </c>
      <c r="AC98">
        <v>2.5579682239260317</v>
      </c>
      <c r="AD98">
        <v>-2.5698298978386234</v>
      </c>
      <c r="AE98">
        <v>2.5686130669758045</v>
      </c>
      <c r="AF98">
        <v>2.5687627040220216</v>
      </c>
      <c r="AG98">
        <v>-4.9840787887001957E-3</v>
      </c>
      <c r="AH98">
        <v>2.23713080195758</v>
      </c>
      <c r="AI98">
        <v>-2.6985384748968162</v>
      </c>
      <c r="AJ98">
        <v>-3.6558967257877306</v>
      </c>
      <c r="AK98">
        <v>-2.1029221054490925</v>
      </c>
      <c r="AL98">
        <v>-2.5494325563641036</v>
      </c>
      <c r="AM98">
        <v>-3.6718354298539913</v>
      </c>
      <c r="AN98">
        <v>-2.7808157259843416</v>
      </c>
      <c r="AO98">
        <v>-0.34453672973958993</v>
      </c>
      <c r="AP98">
        <v>-2.8467099053169598</v>
      </c>
      <c r="AQ98">
        <v>-2.9391237929507965</v>
      </c>
      <c r="AR98">
        <v>-0.71980158150443707</v>
      </c>
      <c r="AS98">
        <v>3.1744643163427577</v>
      </c>
      <c r="AT98">
        <v>1.650830881557896</v>
      </c>
      <c r="AU98">
        <v>3.9765740290023985</v>
      </c>
      <c r="AV98">
        <v>-2.445461542365035</v>
      </c>
    </row>
    <row r="99" spans="1:48" x14ac:dyDescent="0.25">
      <c r="A99" t="s">
        <v>49</v>
      </c>
      <c r="B99">
        <v>7</v>
      </c>
      <c r="C99">
        <v>-4.1495943528275969</v>
      </c>
      <c r="D99">
        <v>-3.2829575748494175</v>
      </c>
      <c r="E99">
        <v>-4.4318202436006064</v>
      </c>
      <c r="F99">
        <v>-2.5699658989529923</v>
      </c>
      <c r="G99">
        <v>-3.1376599248635251</v>
      </c>
      <c r="H99">
        <v>-4.3949118389129636</v>
      </c>
      <c r="I99">
        <v>-3.6856200537553554</v>
      </c>
      <c r="J99">
        <v>-2.2260387100333068</v>
      </c>
      <c r="K99">
        <v>-3.3817376845779856</v>
      </c>
      <c r="L99">
        <v>-3.9936426405656413</v>
      </c>
      <c r="M99">
        <v>-3.2145998943718546</v>
      </c>
      <c r="N99">
        <v>-1.892288061750836</v>
      </c>
      <c r="O99">
        <v>-2.020415188458478</v>
      </c>
      <c r="P99">
        <v>-0.75246779773099626</v>
      </c>
      <c r="Q99">
        <v>-3.1783917163007258</v>
      </c>
      <c r="R99" t="s">
        <v>50</v>
      </c>
      <c r="S99">
        <v>35</v>
      </c>
      <c r="T99">
        <v>-0.19107190982239777</v>
      </c>
      <c r="U99">
        <v>2.2273826609287122</v>
      </c>
      <c r="V99">
        <v>0.50992263347594446</v>
      </c>
      <c r="W99">
        <v>-0.21576782983150627</v>
      </c>
      <c r="X99">
        <v>-0.15107221575124008</v>
      </c>
      <c r="Y99">
        <v>1.1876133994683582</v>
      </c>
      <c r="Z99">
        <v>-2.1341967005812177</v>
      </c>
      <c r="AA99">
        <v>-2.553333310598743</v>
      </c>
      <c r="AB99">
        <v>-2.4890132439955748</v>
      </c>
      <c r="AC99">
        <v>2.5579682239260317</v>
      </c>
      <c r="AD99">
        <v>-2.5698298978386234</v>
      </c>
      <c r="AE99">
        <v>2.5686130669758045</v>
      </c>
      <c r="AF99">
        <v>2.5687627040220216</v>
      </c>
      <c r="AG99">
        <v>-4.9840787887001957E-3</v>
      </c>
      <c r="AH99">
        <v>2.23713080195758</v>
      </c>
      <c r="AI99">
        <v>-3.3227105013631899</v>
      </c>
      <c r="AJ99">
        <v>-4.4306847705684875</v>
      </c>
      <c r="AK99">
        <v>-2.5665667981015834</v>
      </c>
      <c r="AL99">
        <v>-3.1240089938009463</v>
      </c>
      <c r="AM99">
        <v>-4.4370324896611946</v>
      </c>
      <c r="AN99">
        <v>-3.4128627539200349</v>
      </c>
      <c r="AO99">
        <v>-0.75052834025464965</v>
      </c>
      <c r="AP99">
        <v>-2.993978516105146</v>
      </c>
      <c r="AQ99">
        <v>-3.1205815051654855</v>
      </c>
      <c r="AR99">
        <v>-0.7522332629206927</v>
      </c>
      <c r="AS99">
        <v>3.7921046759030181</v>
      </c>
      <c r="AT99">
        <v>2.2548292840662847</v>
      </c>
      <c r="AU99">
        <v>4.4088510223294506</v>
      </c>
      <c r="AV99">
        <v>-3.0117213661053546</v>
      </c>
    </row>
    <row r="100" spans="1:48" x14ac:dyDescent="0.25">
      <c r="A100" t="s">
        <v>49</v>
      </c>
      <c r="B100">
        <v>8</v>
      </c>
      <c r="C100">
        <v>-4.8948325304662763</v>
      </c>
      <c r="D100">
        <v>-3.8414261856969532</v>
      </c>
      <c r="E100">
        <v>-5.2123734673478275</v>
      </c>
      <c r="F100">
        <v>-3.0337802927751696</v>
      </c>
      <c r="G100">
        <v>-3.7139012413093413</v>
      </c>
      <c r="H100">
        <v>-5.1652216546399474</v>
      </c>
      <c r="I100">
        <v>-4.3231143224159601</v>
      </c>
      <c r="J100">
        <v>-2.6931475650997445</v>
      </c>
      <c r="K100">
        <v>-3.9939380660913804</v>
      </c>
      <c r="L100">
        <v>-4.7082573525785341</v>
      </c>
      <c r="M100">
        <v>-3.8057883022943022</v>
      </c>
      <c r="N100">
        <v>-2.2451327095734572</v>
      </c>
      <c r="O100">
        <v>-2.3969340868481752</v>
      </c>
      <c r="P100">
        <v>-0.78490783308663814</v>
      </c>
      <c r="Q100">
        <v>-3.7480806824629096</v>
      </c>
      <c r="R100" t="s">
        <v>50</v>
      </c>
      <c r="S100">
        <v>35</v>
      </c>
      <c r="T100">
        <v>-0.19107190982239777</v>
      </c>
      <c r="U100">
        <v>2.2273826609287122</v>
      </c>
      <c r="V100">
        <v>0.50992263347594446</v>
      </c>
      <c r="W100">
        <v>-0.21576782983150627</v>
      </c>
      <c r="X100">
        <v>-0.15107221575124008</v>
      </c>
      <c r="Y100">
        <v>1.1876133994683582</v>
      </c>
      <c r="Z100">
        <v>-2.1341967005812177</v>
      </c>
      <c r="AA100">
        <v>-2.553333310598743</v>
      </c>
      <c r="AB100">
        <v>-2.4890132439955748</v>
      </c>
      <c r="AC100">
        <v>2.5579682239260317</v>
      </c>
      <c r="AD100">
        <v>-2.5698298978386234</v>
      </c>
      <c r="AE100">
        <v>2.5686130669758045</v>
      </c>
      <c r="AF100">
        <v>2.5687627040220216</v>
      </c>
      <c r="AG100">
        <v>-4.9840787887001957E-3</v>
      </c>
      <c r="AH100">
        <v>2.23713080195758</v>
      </c>
      <c r="AI100">
        <v>-3.9468825278295796</v>
      </c>
      <c r="AJ100">
        <v>-5.2054728153492578</v>
      </c>
      <c r="AK100">
        <v>-3.0302114907540689</v>
      </c>
      <c r="AL100">
        <v>-3.698585431237789</v>
      </c>
      <c r="AM100">
        <v>-5.2022295494684014</v>
      </c>
      <c r="AN100">
        <v>-4.0449097818557282</v>
      </c>
      <c r="AO100">
        <v>-1.1565199507697004</v>
      </c>
      <c r="AP100">
        <v>-3.1412471268933309</v>
      </c>
      <c r="AQ100">
        <v>-3.3020392173801745</v>
      </c>
      <c r="AR100">
        <v>-0.7846649443369561</v>
      </c>
      <c r="AS100">
        <v>4.4097450354632723</v>
      </c>
      <c r="AT100">
        <v>2.8588276865746653</v>
      </c>
      <c r="AU100">
        <v>4.8411280156565031</v>
      </c>
      <c r="AV100">
        <v>-3.5779811898456901</v>
      </c>
    </row>
    <row r="101" spans="1:48" x14ac:dyDescent="0.25">
      <c r="A101" t="s">
        <v>49</v>
      </c>
      <c r="B101">
        <v>9</v>
      </c>
      <c r="C101">
        <v>-5.6400707081049504</v>
      </c>
      <c r="D101">
        <v>-4.3998947965444888</v>
      </c>
      <c r="E101">
        <v>-5.9929266910950352</v>
      </c>
      <c r="F101">
        <v>-3.4975946865973495</v>
      </c>
      <c r="G101">
        <v>-4.2901425577551526</v>
      </c>
      <c r="H101">
        <v>-5.9355314703669357</v>
      </c>
      <c r="I101">
        <v>-4.9606085910765598</v>
      </c>
      <c r="J101">
        <v>-3.1602564201661947</v>
      </c>
      <c r="K101">
        <v>-4.6061384476047786</v>
      </c>
      <c r="L101">
        <v>-5.4228720645914317</v>
      </c>
      <c r="M101">
        <v>-4.3969767102167543</v>
      </c>
      <c r="N101">
        <v>-2.5979773573960809</v>
      </c>
      <c r="O101">
        <v>-2.7734529852378689</v>
      </c>
      <c r="P101">
        <v>-0.81734786844227747</v>
      </c>
      <c r="Q101">
        <v>-4.3177696486250934</v>
      </c>
      <c r="R101" t="s">
        <v>50</v>
      </c>
      <c r="S101">
        <v>35</v>
      </c>
      <c r="T101">
        <v>-0.19107190982239777</v>
      </c>
      <c r="U101">
        <v>2.2273826609287122</v>
      </c>
      <c r="V101">
        <v>0.50992263347594446</v>
      </c>
      <c r="W101">
        <v>-0.21576782983150627</v>
      </c>
      <c r="X101">
        <v>-0.15107221575124008</v>
      </c>
      <c r="Y101">
        <v>1.1876133994683582</v>
      </c>
      <c r="Z101">
        <v>-2.1341967005812177</v>
      </c>
      <c r="AA101">
        <v>-2.553333310598743</v>
      </c>
      <c r="AB101">
        <v>-2.4890132439955748</v>
      </c>
      <c r="AC101">
        <v>2.5579682239260317</v>
      </c>
      <c r="AD101">
        <v>-2.5698298978386234</v>
      </c>
      <c r="AE101">
        <v>2.5686130669758045</v>
      </c>
      <c r="AF101">
        <v>2.5687627040220216</v>
      </c>
      <c r="AG101">
        <v>-4.9840787887001957E-3</v>
      </c>
      <c r="AH101">
        <v>2.23713080195758</v>
      </c>
      <c r="AI101">
        <v>-4.5710545542959613</v>
      </c>
      <c r="AJ101">
        <v>-5.9802608601300102</v>
      </c>
      <c r="AK101">
        <v>-3.4938561834065598</v>
      </c>
      <c r="AL101">
        <v>-4.2731618686746282</v>
      </c>
      <c r="AM101">
        <v>-5.9674266092756172</v>
      </c>
      <c r="AN101">
        <v>-4.676956809791414</v>
      </c>
      <c r="AO101">
        <v>-1.562511561284766</v>
      </c>
      <c r="AP101">
        <v>-3.2885157376815157</v>
      </c>
      <c r="AQ101">
        <v>-3.4834969295948608</v>
      </c>
      <c r="AR101">
        <v>-0.81709662575321684</v>
      </c>
      <c r="AS101">
        <v>5.0273853950235274</v>
      </c>
      <c r="AT101">
        <v>3.4628260890830456</v>
      </c>
      <c r="AU101">
        <v>5.27340500898356</v>
      </c>
      <c r="AV101">
        <v>-4.1442410135860097</v>
      </c>
    </row>
    <row r="102" spans="1:48" x14ac:dyDescent="0.25">
      <c r="A102" t="s">
        <v>49</v>
      </c>
      <c r="B102">
        <v>10</v>
      </c>
      <c r="C102">
        <v>-6.3853088857436235</v>
      </c>
      <c r="D102">
        <v>-4.9583634073920235</v>
      </c>
      <c r="E102">
        <v>-6.7734799148422491</v>
      </c>
      <c r="F102">
        <v>-3.9614090804195268</v>
      </c>
      <c r="G102">
        <v>-4.8663838742009631</v>
      </c>
      <c r="H102">
        <v>-6.7058412860939161</v>
      </c>
      <c r="I102">
        <v>-5.5981028597371649</v>
      </c>
      <c r="J102">
        <v>-3.6273652752326364</v>
      </c>
      <c r="K102">
        <v>-5.2183388291181707</v>
      </c>
      <c r="L102">
        <v>-6.137486776604324</v>
      </c>
      <c r="M102">
        <v>-4.9881651181392019</v>
      </c>
      <c r="N102">
        <v>-2.9508220052187046</v>
      </c>
      <c r="O102">
        <v>-3.1499718836275661</v>
      </c>
      <c r="P102">
        <v>-0.84978790379791669</v>
      </c>
      <c r="Q102">
        <v>-4.8874586147872776</v>
      </c>
      <c r="R102" t="s">
        <v>50</v>
      </c>
      <c r="S102">
        <v>35</v>
      </c>
      <c r="T102">
        <v>-0.19107190982239777</v>
      </c>
      <c r="U102">
        <v>2.2273826609287122</v>
      </c>
      <c r="V102">
        <v>0.50992263347594446</v>
      </c>
      <c r="W102">
        <v>-0.21576782983150627</v>
      </c>
      <c r="X102">
        <v>-0.15107221575124008</v>
      </c>
      <c r="Y102">
        <v>1.1876133994683582</v>
      </c>
      <c r="Z102">
        <v>-2.1341967005812177</v>
      </c>
      <c r="AA102">
        <v>-2.553333310598743</v>
      </c>
      <c r="AB102">
        <v>-2.4890132439955748</v>
      </c>
      <c r="AC102">
        <v>2.5579682239260317</v>
      </c>
      <c r="AD102">
        <v>-2.5698298978386234</v>
      </c>
      <c r="AE102">
        <v>2.5686130669758045</v>
      </c>
      <c r="AF102">
        <v>2.5687627040220216</v>
      </c>
      <c r="AG102">
        <v>-4.9840787887001957E-3</v>
      </c>
      <c r="AH102">
        <v>2.23713080195758</v>
      </c>
      <c r="AI102">
        <v>-5.1952265807623439</v>
      </c>
      <c r="AJ102">
        <v>-6.7550489049107734</v>
      </c>
      <c r="AK102">
        <v>-3.9575008760590449</v>
      </c>
      <c r="AL102">
        <v>-4.8477383061114638</v>
      </c>
      <c r="AM102">
        <v>-6.7326236690828241</v>
      </c>
      <c r="AN102">
        <v>-5.3090038377271069</v>
      </c>
      <c r="AO102">
        <v>-1.9685031717998198</v>
      </c>
      <c r="AP102">
        <v>-3.4357843484697015</v>
      </c>
      <c r="AQ102">
        <v>-3.6649546418095498</v>
      </c>
      <c r="AR102">
        <v>-0.84952830716947769</v>
      </c>
      <c r="AS102">
        <v>5.6450257545837816</v>
      </c>
      <c r="AT102">
        <v>4.0668244915914258</v>
      </c>
      <c r="AU102">
        <v>5.7056820023106125</v>
      </c>
      <c r="AV102">
        <v>-4.7105008373263448</v>
      </c>
    </row>
    <row r="103" spans="1:48" x14ac:dyDescent="0.25">
      <c r="A103" t="s">
        <v>51</v>
      </c>
      <c r="B103">
        <v>1</v>
      </c>
      <c r="C103">
        <v>-0.12891418476087424</v>
      </c>
      <c r="D103">
        <v>-0.27406546742596466</v>
      </c>
      <c r="E103">
        <v>-0.15409457054934286</v>
      </c>
      <c r="F103">
        <v>-4.1097618667546437E-2</v>
      </c>
      <c r="G103">
        <v>-3.4609088077709179E-4</v>
      </c>
      <c r="H103">
        <v>-0.19008274134119793</v>
      </c>
      <c r="I103">
        <v>-0.15706897435367584</v>
      </c>
      <c r="J103">
        <v>-1.7108287645245062E-3</v>
      </c>
      <c r="K103">
        <v>4.2146325463885206E-2</v>
      </c>
      <c r="L103">
        <v>-2.3210655222144889E-2</v>
      </c>
      <c r="M103">
        <v>0.11029549471023285</v>
      </c>
      <c r="N103">
        <v>2.1024788055203553E-2</v>
      </c>
      <c r="O103">
        <v>0.23869820187969129</v>
      </c>
      <c r="P103">
        <v>-0.55782758559716339</v>
      </c>
      <c r="Q103">
        <v>0.2397420806723452</v>
      </c>
      <c r="R103" t="s">
        <v>50</v>
      </c>
      <c r="S103">
        <v>35</v>
      </c>
      <c r="T103">
        <v>-0.19107190982239777</v>
      </c>
      <c r="U103">
        <v>2.2273826609287122</v>
      </c>
      <c r="V103">
        <v>0.50992263347594446</v>
      </c>
      <c r="W103">
        <v>-0.21576782983150627</v>
      </c>
      <c r="X103">
        <v>-0.15107221575124008</v>
      </c>
      <c r="Y103">
        <v>1.1876133994683582</v>
      </c>
      <c r="Z103">
        <v>-2.1341967005812177</v>
      </c>
      <c r="AA103">
        <v>-2.553333310598743</v>
      </c>
      <c r="AB103">
        <v>-2.4890132439955748</v>
      </c>
      <c r="AC103">
        <v>2.5579682239260317</v>
      </c>
      <c r="AD103">
        <v>-2.5698298978386234</v>
      </c>
      <c r="AE103">
        <v>2.5686130669758045</v>
      </c>
      <c r="AF103">
        <v>2.5687627040220216</v>
      </c>
      <c r="AG103">
        <v>-4.9840787887001957E-3</v>
      </c>
      <c r="AH103">
        <v>2.23713080195758</v>
      </c>
      <c r="AI103">
        <v>4.4798254330424205E-2</v>
      </c>
      <c r="AJ103">
        <v>-0.18455444979330768</v>
      </c>
      <c r="AK103">
        <v>-3.8623784282365743E-2</v>
      </c>
      <c r="AL103">
        <v>4.2404989107266301E-3</v>
      </c>
      <c r="AM103">
        <v>-0.26011198733426039</v>
      </c>
      <c r="AN103">
        <v>8.5537674590249232E-2</v>
      </c>
      <c r="AO103">
        <v>1.1827650431503871</v>
      </c>
      <c r="AP103">
        <v>-2.195409153829408</v>
      </c>
      <c r="AQ103">
        <v>-2.0318352318773587</v>
      </c>
      <c r="AR103">
        <v>-0.55764317442313305</v>
      </c>
      <c r="AS103">
        <v>0.33779622573979606</v>
      </c>
      <c r="AT103">
        <v>-1.1010134324385312</v>
      </c>
      <c r="AU103">
        <v>1.9776873481798585</v>
      </c>
      <c r="AV103">
        <v>0.38583757633657856</v>
      </c>
    </row>
    <row r="104" spans="1:48" x14ac:dyDescent="0.25">
      <c r="A104" t="s">
        <v>51</v>
      </c>
      <c r="B104">
        <v>2</v>
      </c>
      <c r="C104">
        <v>-1.3249012601648793</v>
      </c>
      <c r="D104">
        <v>-1.1744536359352526</v>
      </c>
      <c r="E104">
        <v>-1.3402414637285658</v>
      </c>
      <c r="F104">
        <v>-0.75893009513734944</v>
      </c>
      <c r="G104">
        <v>-0.89672147201869856</v>
      </c>
      <c r="H104">
        <v>-1.3774223538582977</v>
      </c>
      <c r="I104">
        <v>-1.0909777755762113</v>
      </c>
      <c r="J104">
        <v>-1.0471449329608513</v>
      </c>
      <c r="K104">
        <v>-0.8193723350880131</v>
      </c>
      <c r="L104">
        <v>-1.0550816539689063</v>
      </c>
      <c r="M104">
        <v>-0.70312797166481189</v>
      </c>
      <c r="N104">
        <v>-0.5355748968971118</v>
      </c>
      <c r="O104">
        <v>-0.13782069651000256</v>
      </c>
      <c r="P104">
        <v>-0.59026762095280261</v>
      </c>
      <c r="Q104">
        <v>-0.32994688548983064</v>
      </c>
      <c r="R104" t="s">
        <v>50</v>
      </c>
      <c r="S104">
        <v>35</v>
      </c>
      <c r="T104">
        <v>-0.19107190982239777</v>
      </c>
      <c r="U104">
        <v>2.2273826609287122</v>
      </c>
      <c r="V104">
        <v>0.50992263347594446</v>
      </c>
      <c r="W104">
        <v>-0.21576782983150627</v>
      </c>
      <c r="X104">
        <v>-0.15107221575124008</v>
      </c>
      <c r="Y104">
        <v>1.1876133994683582</v>
      </c>
      <c r="Z104">
        <v>-2.1341967005812177</v>
      </c>
      <c r="AA104">
        <v>-2.553333310598743</v>
      </c>
      <c r="AB104">
        <v>-2.4890132439955748</v>
      </c>
      <c r="AC104">
        <v>2.5579682239260317</v>
      </c>
      <c r="AD104">
        <v>-2.5698298978386234</v>
      </c>
      <c r="AE104">
        <v>2.5686130669758045</v>
      </c>
      <c r="AF104">
        <v>2.5687627040220216</v>
      </c>
      <c r="AG104">
        <v>-4.9840787887001957E-3</v>
      </c>
      <c r="AH104">
        <v>2.23713080195758</v>
      </c>
      <c r="AI104">
        <v>-0.95689717524063489</v>
      </c>
      <c r="AJ104">
        <v>-1.3619404424834507</v>
      </c>
      <c r="AK104">
        <v>-0.75619361903056148</v>
      </c>
      <c r="AL104">
        <v>-0.88954507043545705</v>
      </c>
      <c r="AM104">
        <v>-1.4395709036577764</v>
      </c>
      <c r="AN104">
        <v>-0.84039109244929322</v>
      </c>
      <c r="AO104">
        <v>0.27411715295002398</v>
      </c>
      <c r="AP104">
        <v>-2.4277200670709647</v>
      </c>
      <c r="AQ104">
        <v>-2.213292944092045</v>
      </c>
      <c r="AR104">
        <v>-0.5900748558393939</v>
      </c>
      <c r="AS104">
        <v>1.2069702924983623</v>
      </c>
      <c r="AT104">
        <v>-0.2288673313846675</v>
      </c>
      <c r="AU104">
        <v>2.5724626273196338</v>
      </c>
      <c r="AV104">
        <v>-0.18042224740374094</v>
      </c>
    </row>
    <row r="105" spans="1:48" x14ac:dyDescent="0.25">
      <c r="A105" t="s">
        <v>51</v>
      </c>
      <c r="B105">
        <v>3</v>
      </c>
      <c r="C105">
        <v>-2.5208883355688778</v>
      </c>
      <c r="D105">
        <v>-2.0748418044445471</v>
      </c>
      <c r="E105">
        <v>-2.5263883569077952</v>
      </c>
      <c r="F105">
        <v>-1.4767625716071495</v>
      </c>
      <c r="G105">
        <v>-1.7930968531566314</v>
      </c>
      <c r="H105">
        <v>-2.5647619663754124</v>
      </c>
      <c r="I105">
        <v>-2.0248865767987509</v>
      </c>
      <c r="J105">
        <v>-2.0925790371571784</v>
      </c>
      <c r="K105">
        <v>-1.6808909956399143</v>
      </c>
      <c r="L105">
        <v>-2.086952652715663</v>
      </c>
      <c r="M105">
        <v>-1.5165514380398617</v>
      </c>
      <c r="N105">
        <v>-1.0921745818494299</v>
      </c>
      <c r="O105">
        <v>-0.51433959489969638</v>
      </c>
      <c r="P105">
        <v>-0.62270765630844194</v>
      </c>
      <c r="Q105">
        <v>-0.89963585165201454</v>
      </c>
      <c r="R105" t="s">
        <v>50</v>
      </c>
      <c r="S105">
        <v>35</v>
      </c>
      <c r="T105">
        <v>-0.19107190982239777</v>
      </c>
      <c r="U105">
        <v>2.2273826609287122</v>
      </c>
      <c r="V105">
        <v>0.50992263347594446</v>
      </c>
      <c r="W105">
        <v>-0.21576782983150627</v>
      </c>
      <c r="X105">
        <v>-0.15107221575124008</v>
      </c>
      <c r="Y105">
        <v>1.1876133994683582</v>
      </c>
      <c r="Z105">
        <v>-2.1341967005812177</v>
      </c>
      <c r="AA105">
        <v>-2.553333310598743</v>
      </c>
      <c r="AB105">
        <v>-2.4890132439955748</v>
      </c>
      <c r="AC105">
        <v>2.5579682239260317</v>
      </c>
      <c r="AD105">
        <v>-2.5698298978386234</v>
      </c>
      <c r="AE105">
        <v>2.5686130669758045</v>
      </c>
      <c r="AF105">
        <v>2.5687627040220216</v>
      </c>
      <c r="AG105">
        <v>-4.9840787887001957E-3</v>
      </c>
      <c r="AH105">
        <v>2.23713080195758</v>
      </c>
      <c r="AI105">
        <v>-1.9585926048116697</v>
      </c>
      <c r="AJ105">
        <v>-2.5393264351736007</v>
      </c>
      <c r="AK105">
        <v>-1.4737634537787572</v>
      </c>
      <c r="AL105">
        <v>-1.7833306397816548</v>
      </c>
      <c r="AM105">
        <v>-2.6190298199813085</v>
      </c>
      <c r="AN105">
        <v>-1.7663198594888396</v>
      </c>
      <c r="AO105">
        <v>-0.63453073725034514</v>
      </c>
      <c r="AP105">
        <v>-2.6600309803125231</v>
      </c>
      <c r="AQ105">
        <v>-2.3947506563067327</v>
      </c>
      <c r="AR105">
        <v>-0.62250653725565464</v>
      </c>
      <c r="AS105">
        <v>2.0761443592569342</v>
      </c>
      <c r="AT105">
        <v>0.64327876966917952</v>
      </c>
      <c r="AU105">
        <v>3.1672379064594134</v>
      </c>
      <c r="AV105">
        <v>-0.74668207114407648</v>
      </c>
    </row>
    <row r="106" spans="1:48" x14ac:dyDescent="0.25">
      <c r="A106" t="s">
        <v>51</v>
      </c>
      <c r="B106">
        <v>4</v>
      </c>
      <c r="C106">
        <v>-3.7168754109728828</v>
      </c>
      <c r="D106">
        <v>-2.9752299729538421</v>
      </c>
      <c r="E106">
        <v>-3.7125352500870243</v>
      </c>
      <c r="F106">
        <v>-2.1945950480769496</v>
      </c>
      <c r="G106">
        <v>-2.6894722342945587</v>
      </c>
      <c r="H106">
        <v>-3.7521015788925269</v>
      </c>
      <c r="I106">
        <v>-2.958795378021291</v>
      </c>
      <c r="J106">
        <v>-3.1380131413535053</v>
      </c>
      <c r="K106">
        <v>-2.5424096561918152</v>
      </c>
      <c r="L106">
        <v>-3.1188236514624244</v>
      </c>
      <c r="M106">
        <v>-2.3299749044149092</v>
      </c>
      <c r="N106">
        <v>-1.648774266801748</v>
      </c>
      <c r="O106">
        <v>-0.89085849328939348</v>
      </c>
      <c r="P106">
        <v>-0.65514769166408116</v>
      </c>
      <c r="Q106">
        <v>-1.4693248178141904</v>
      </c>
      <c r="R106" t="s">
        <v>50</v>
      </c>
      <c r="S106">
        <v>35</v>
      </c>
      <c r="T106">
        <v>-0.19107190982239777</v>
      </c>
      <c r="U106">
        <v>2.2273826609287122</v>
      </c>
      <c r="V106">
        <v>0.50992263347594446</v>
      </c>
      <c r="W106">
        <v>-0.21576782983150627</v>
      </c>
      <c r="X106">
        <v>-0.15107221575124008</v>
      </c>
      <c r="Y106">
        <v>1.1876133994683582</v>
      </c>
      <c r="Z106">
        <v>-2.1341967005812177</v>
      </c>
      <c r="AA106">
        <v>-2.553333310598743</v>
      </c>
      <c r="AB106">
        <v>-2.4890132439955748</v>
      </c>
      <c r="AC106">
        <v>2.5579682239260317</v>
      </c>
      <c r="AD106">
        <v>-2.5698298978386234</v>
      </c>
      <c r="AE106">
        <v>2.5686130669758045</v>
      </c>
      <c r="AF106">
        <v>2.5687627040220216</v>
      </c>
      <c r="AG106">
        <v>-4.9840787887001957E-3</v>
      </c>
      <c r="AH106">
        <v>2.23713080195758</v>
      </c>
      <c r="AI106">
        <v>-2.9602880343827209</v>
      </c>
      <c r="AJ106">
        <v>-3.7167124278637509</v>
      </c>
      <c r="AK106">
        <v>-2.1913332885269532</v>
      </c>
      <c r="AL106">
        <v>-2.6771162091278455</v>
      </c>
      <c r="AM106">
        <v>-3.7984887363048445</v>
      </c>
      <c r="AN106">
        <v>-2.6922486265283858</v>
      </c>
      <c r="AO106">
        <v>-1.5431786274507142</v>
      </c>
      <c r="AP106">
        <v>-2.892341893554081</v>
      </c>
      <c r="AQ106">
        <v>-2.5762083685214217</v>
      </c>
      <c r="AR106">
        <v>-0.65493821867191548</v>
      </c>
      <c r="AS106">
        <v>2.9453184260155005</v>
      </c>
      <c r="AT106">
        <v>1.5154248707230433</v>
      </c>
      <c r="AU106">
        <v>3.7620131855991907</v>
      </c>
      <c r="AV106">
        <v>-1.3129418948843961</v>
      </c>
    </row>
    <row r="107" spans="1:48" x14ac:dyDescent="0.25">
      <c r="A107" t="s">
        <v>51</v>
      </c>
      <c r="B107">
        <v>5</v>
      </c>
      <c r="C107">
        <v>-4.9128624863768877</v>
      </c>
      <c r="D107">
        <v>-3.8756181414631299</v>
      </c>
      <c r="E107">
        <v>-4.8986821432662415</v>
      </c>
      <c r="F107">
        <v>-2.9124275245467528</v>
      </c>
      <c r="G107">
        <v>-3.5858476154324914</v>
      </c>
      <c r="H107">
        <v>-4.9394411914096263</v>
      </c>
      <c r="I107">
        <v>-3.8927041792438311</v>
      </c>
      <c r="J107">
        <v>-4.1834472455498277</v>
      </c>
      <c r="K107">
        <v>-3.4039283167437135</v>
      </c>
      <c r="L107">
        <v>-4.1506946502091759</v>
      </c>
      <c r="M107">
        <v>-3.1433983707899538</v>
      </c>
      <c r="N107">
        <v>-2.205373951754066</v>
      </c>
      <c r="O107">
        <v>-1.2673773916790905</v>
      </c>
      <c r="P107">
        <v>-0.68758772701972037</v>
      </c>
      <c r="Q107">
        <v>-2.0390137839763742</v>
      </c>
      <c r="R107" t="s">
        <v>50</v>
      </c>
      <c r="S107">
        <v>35</v>
      </c>
      <c r="T107">
        <v>-0.19107190982239777</v>
      </c>
      <c r="U107">
        <v>2.2273826609287122</v>
      </c>
      <c r="V107">
        <v>0.50992263347594446</v>
      </c>
      <c r="W107">
        <v>-0.21576782983150627</v>
      </c>
      <c r="X107">
        <v>-0.15107221575124008</v>
      </c>
      <c r="Y107">
        <v>1.1876133994683582</v>
      </c>
      <c r="Z107">
        <v>-2.1341967005812177</v>
      </c>
      <c r="AA107">
        <v>-2.553333310598743</v>
      </c>
      <c r="AB107">
        <v>-2.4890132439955748</v>
      </c>
      <c r="AC107">
        <v>2.5579682239260317</v>
      </c>
      <c r="AD107">
        <v>-2.5698298978386234</v>
      </c>
      <c r="AE107">
        <v>2.5686130669758045</v>
      </c>
      <c r="AF107">
        <v>2.5687627040220216</v>
      </c>
      <c r="AG107">
        <v>-4.9840787887001957E-3</v>
      </c>
      <c r="AH107">
        <v>2.23713080195758</v>
      </c>
      <c r="AI107">
        <v>-3.9619834639537719</v>
      </c>
      <c r="AJ107">
        <v>-4.8940984205538864</v>
      </c>
      <c r="AK107">
        <v>-2.9089031232751488</v>
      </c>
      <c r="AL107">
        <v>-3.5709017784740436</v>
      </c>
      <c r="AM107">
        <v>-4.9779476526283606</v>
      </c>
      <c r="AN107">
        <v>-3.6181773935679322</v>
      </c>
      <c r="AO107">
        <v>-2.4518265176510776</v>
      </c>
      <c r="AP107">
        <v>-3.1246528067956389</v>
      </c>
      <c r="AQ107">
        <v>-2.7576660807361102</v>
      </c>
      <c r="AR107">
        <v>-0.68736990008817622</v>
      </c>
      <c r="AS107">
        <v>3.8144924927740669</v>
      </c>
      <c r="AT107">
        <v>2.3875709717768903</v>
      </c>
      <c r="AU107">
        <v>4.3567884647389663</v>
      </c>
      <c r="AV107">
        <v>-1.8792017186247154</v>
      </c>
    </row>
    <row r="108" spans="1:48" x14ac:dyDescent="0.25">
      <c r="A108" t="s">
        <v>51</v>
      </c>
      <c r="B108">
        <v>6</v>
      </c>
      <c r="C108">
        <v>-6.1088495617808931</v>
      </c>
      <c r="D108">
        <v>-4.7760063099724217</v>
      </c>
      <c r="E108">
        <v>-6.0848290364454707</v>
      </c>
      <c r="F108">
        <v>-3.6302600010165524</v>
      </c>
      <c r="G108">
        <v>-4.4822229965704183</v>
      </c>
      <c r="H108">
        <v>-6.1267808039267342</v>
      </c>
      <c r="I108">
        <v>-4.8266129804663711</v>
      </c>
      <c r="J108">
        <v>-5.228881349746155</v>
      </c>
      <c r="K108">
        <v>-4.2654469772956176</v>
      </c>
      <c r="L108">
        <v>-5.1825656489559373</v>
      </c>
      <c r="M108">
        <v>-3.956821837165001</v>
      </c>
      <c r="N108">
        <v>-2.7619736367063812</v>
      </c>
      <c r="O108">
        <v>-1.643896290068781</v>
      </c>
      <c r="P108">
        <v>-0.7200277623753597</v>
      </c>
      <c r="Q108">
        <v>-2.60870275013855</v>
      </c>
      <c r="R108" t="s">
        <v>50</v>
      </c>
      <c r="S108">
        <v>35</v>
      </c>
      <c r="T108">
        <v>-0.19107190982239777</v>
      </c>
      <c r="U108">
        <v>2.2273826609287122</v>
      </c>
      <c r="V108">
        <v>0.50992263347594446</v>
      </c>
      <c r="W108">
        <v>-0.21576782983150627</v>
      </c>
      <c r="X108">
        <v>-0.15107221575124008</v>
      </c>
      <c r="Y108">
        <v>1.1876133994683582</v>
      </c>
      <c r="Z108">
        <v>-2.1341967005812177</v>
      </c>
      <c r="AA108">
        <v>-2.553333310598743</v>
      </c>
      <c r="AB108">
        <v>-2.4890132439955748</v>
      </c>
      <c r="AC108">
        <v>2.5579682239260317</v>
      </c>
      <c r="AD108">
        <v>-2.5698298978386234</v>
      </c>
      <c r="AE108">
        <v>2.5686130669758045</v>
      </c>
      <c r="AF108">
        <v>2.5687627040220216</v>
      </c>
      <c r="AG108">
        <v>-4.9840787887001957E-3</v>
      </c>
      <c r="AH108">
        <v>2.23713080195758</v>
      </c>
      <c r="AI108">
        <v>-4.9636788935248148</v>
      </c>
      <c r="AJ108">
        <v>-6.0714844132440406</v>
      </c>
      <c r="AK108">
        <v>-3.6264729580233444</v>
      </c>
      <c r="AL108">
        <v>-4.4646873478202345</v>
      </c>
      <c r="AM108">
        <v>-6.1574065689518847</v>
      </c>
      <c r="AN108">
        <v>-4.5441061606074822</v>
      </c>
      <c r="AO108">
        <v>-3.3604744078514437</v>
      </c>
      <c r="AP108">
        <v>-3.356963720037196</v>
      </c>
      <c r="AQ108">
        <v>-2.9391237929507965</v>
      </c>
      <c r="AR108">
        <v>-0.71980158150443707</v>
      </c>
      <c r="AS108">
        <v>4.6836665595326386</v>
      </c>
      <c r="AT108">
        <v>3.2597170728307541</v>
      </c>
      <c r="AU108">
        <v>4.9515637438787437</v>
      </c>
      <c r="AV108">
        <v>-2.445461542365035</v>
      </c>
    </row>
    <row r="109" spans="1:48" x14ac:dyDescent="0.25">
      <c r="A109" t="s">
        <v>51</v>
      </c>
      <c r="B109">
        <v>7</v>
      </c>
      <c r="C109">
        <v>-7.3048366371848914</v>
      </c>
      <c r="D109">
        <v>-5.6763944784817131</v>
      </c>
      <c r="E109">
        <v>-7.2709759296246936</v>
      </c>
      <c r="F109">
        <v>-4.3480924774863556</v>
      </c>
      <c r="G109">
        <v>-5.3785983777083519</v>
      </c>
      <c r="H109">
        <v>-7.3141204164438447</v>
      </c>
      <c r="I109">
        <v>-5.7605217816889063</v>
      </c>
      <c r="J109">
        <v>-6.2743154539424859</v>
      </c>
      <c r="K109">
        <v>-5.1269656378475164</v>
      </c>
      <c r="L109">
        <v>-6.2144366477026987</v>
      </c>
      <c r="M109">
        <v>-4.7702453035400509</v>
      </c>
      <c r="N109">
        <v>-3.3185733216586994</v>
      </c>
      <c r="O109">
        <v>-2.020415188458478</v>
      </c>
      <c r="P109">
        <v>-0.75246779773099626</v>
      </c>
      <c r="Q109">
        <v>-3.1783917163007258</v>
      </c>
      <c r="R109" t="s">
        <v>50</v>
      </c>
      <c r="S109">
        <v>35</v>
      </c>
      <c r="T109">
        <v>-0.19107190982239777</v>
      </c>
      <c r="U109">
        <v>2.2273826609287122</v>
      </c>
      <c r="V109">
        <v>0.50992263347594446</v>
      </c>
      <c r="W109">
        <v>-0.21576782983150627</v>
      </c>
      <c r="X109">
        <v>-0.15107221575124008</v>
      </c>
      <c r="Y109">
        <v>1.1876133994683582</v>
      </c>
      <c r="Z109">
        <v>-2.1341967005812177</v>
      </c>
      <c r="AA109">
        <v>-2.553333310598743</v>
      </c>
      <c r="AB109">
        <v>-2.4890132439955748</v>
      </c>
      <c r="AC109">
        <v>2.5579682239260317</v>
      </c>
      <c r="AD109">
        <v>-2.5698298978386234</v>
      </c>
      <c r="AE109">
        <v>2.5686130669758045</v>
      </c>
      <c r="AF109">
        <v>2.5687627040220216</v>
      </c>
      <c r="AG109">
        <v>-4.9840787887001957E-3</v>
      </c>
      <c r="AH109">
        <v>2.23713080195758</v>
      </c>
      <c r="AI109">
        <v>-5.9653743230958653</v>
      </c>
      <c r="AJ109">
        <v>-7.2488704059341833</v>
      </c>
      <c r="AK109">
        <v>-4.3440427927715426</v>
      </c>
      <c r="AL109">
        <v>-5.3584729171664325</v>
      </c>
      <c r="AM109">
        <v>-7.3368654852754132</v>
      </c>
      <c r="AN109">
        <v>-5.470034927647025</v>
      </c>
      <c r="AO109">
        <v>-4.2691222980518155</v>
      </c>
      <c r="AP109">
        <v>-3.589274633278754</v>
      </c>
      <c r="AQ109">
        <v>-3.1205815051654855</v>
      </c>
      <c r="AR109">
        <v>-0.7522332629206927</v>
      </c>
      <c r="AS109">
        <v>5.5528406262912045</v>
      </c>
      <c r="AT109">
        <v>4.1318631738846179</v>
      </c>
      <c r="AU109">
        <v>5.5463390230185228</v>
      </c>
      <c r="AV109">
        <v>-3.0117213661053546</v>
      </c>
    </row>
    <row r="110" spans="1:48" x14ac:dyDescent="0.25">
      <c r="A110" t="s">
        <v>51</v>
      </c>
      <c r="B110">
        <v>8</v>
      </c>
      <c r="C110">
        <v>-8.5008237125889003</v>
      </c>
      <c r="D110">
        <v>-6.5767826469910045</v>
      </c>
      <c r="E110">
        <v>-8.4571228228039228</v>
      </c>
      <c r="F110">
        <v>-5.0659249539561584</v>
      </c>
      <c r="G110">
        <v>-6.2749737588462819</v>
      </c>
      <c r="H110">
        <v>-8.5014600289609525</v>
      </c>
      <c r="I110">
        <v>-6.6944305829114503</v>
      </c>
      <c r="J110">
        <v>-7.3197495581388168</v>
      </c>
      <c r="K110">
        <v>-5.9884842983994204</v>
      </c>
      <c r="L110">
        <v>-7.24630764644946</v>
      </c>
      <c r="M110">
        <v>-5.5836687699150982</v>
      </c>
      <c r="N110">
        <v>-3.8751730066110177</v>
      </c>
      <c r="O110">
        <v>-2.3969340868481752</v>
      </c>
      <c r="P110">
        <v>-0.78490783308663814</v>
      </c>
      <c r="Q110">
        <v>-3.7480806824629096</v>
      </c>
      <c r="R110" t="s">
        <v>50</v>
      </c>
      <c r="S110">
        <v>35</v>
      </c>
      <c r="T110">
        <v>-0.19107190982239777</v>
      </c>
      <c r="U110">
        <v>2.2273826609287122</v>
      </c>
      <c r="V110">
        <v>0.50992263347594446</v>
      </c>
      <c r="W110">
        <v>-0.21576782983150627</v>
      </c>
      <c r="X110">
        <v>-0.15107221575124008</v>
      </c>
      <c r="Y110">
        <v>1.1876133994683582</v>
      </c>
      <c r="Z110">
        <v>-2.1341967005812177</v>
      </c>
      <c r="AA110">
        <v>-2.553333310598743</v>
      </c>
      <c r="AB110">
        <v>-2.4890132439955748</v>
      </c>
      <c r="AC110">
        <v>2.5579682239260317</v>
      </c>
      <c r="AD110">
        <v>-2.5698298978386234</v>
      </c>
      <c r="AE110">
        <v>2.5686130669758045</v>
      </c>
      <c r="AF110">
        <v>2.5687627040220216</v>
      </c>
      <c r="AG110">
        <v>-4.9840787887001957E-3</v>
      </c>
      <c r="AH110">
        <v>2.23713080195758</v>
      </c>
      <c r="AI110">
        <v>-6.9670697526669167</v>
      </c>
      <c r="AJ110">
        <v>-8.426256398624334</v>
      </c>
      <c r="AK110">
        <v>-5.0616126275197386</v>
      </c>
      <c r="AL110">
        <v>-6.2522584865126269</v>
      </c>
      <c r="AM110">
        <v>-8.5163244015989363</v>
      </c>
      <c r="AN110">
        <v>-6.395963694686575</v>
      </c>
      <c r="AO110">
        <v>-5.1777701882521878</v>
      </c>
      <c r="AP110">
        <v>-3.8215855465203132</v>
      </c>
      <c r="AQ110">
        <v>-3.3020392173801745</v>
      </c>
      <c r="AR110">
        <v>-0.7846649443369561</v>
      </c>
      <c r="AS110">
        <v>6.4220146930497766</v>
      </c>
      <c r="AT110">
        <v>5.0040092749384728</v>
      </c>
      <c r="AU110">
        <v>6.1411143021583001</v>
      </c>
      <c r="AV110">
        <v>-3.5779811898456901</v>
      </c>
    </row>
    <row r="111" spans="1:48" x14ac:dyDescent="0.25">
      <c r="A111" t="s">
        <v>51</v>
      </c>
      <c r="B111">
        <v>9</v>
      </c>
      <c r="C111">
        <v>-9.6968107879928986</v>
      </c>
      <c r="D111">
        <v>-7.4771708155002949</v>
      </c>
      <c r="E111">
        <v>-9.6432697159831466</v>
      </c>
      <c r="F111">
        <v>-5.7837574304259558</v>
      </c>
      <c r="G111">
        <v>-7.1713491399842058</v>
      </c>
      <c r="H111">
        <v>-9.6887996414780595</v>
      </c>
      <c r="I111">
        <v>-7.6283393841339864</v>
      </c>
      <c r="J111">
        <v>-8.3651836623351397</v>
      </c>
      <c r="K111">
        <v>-6.8500029589513156</v>
      </c>
      <c r="L111">
        <v>-8.2781786451962116</v>
      </c>
      <c r="M111">
        <v>-6.3970922362901428</v>
      </c>
      <c r="N111">
        <v>-4.4317726915633324</v>
      </c>
      <c r="O111">
        <v>-2.7734529852378689</v>
      </c>
      <c r="P111">
        <v>-0.81734786844227747</v>
      </c>
      <c r="Q111">
        <v>-4.3177696486250934</v>
      </c>
      <c r="R111" t="s">
        <v>50</v>
      </c>
      <c r="S111">
        <v>35</v>
      </c>
      <c r="T111">
        <v>-0.19107190982239777</v>
      </c>
      <c r="U111">
        <v>2.2273826609287122</v>
      </c>
      <c r="V111">
        <v>0.50992263347594446</v>
      </c>
      <c r="W111">
        <v>-0.21576782983150627</v>
      </c>
      <c r="X111">
        <v>-0.15107221575124008</v>
      </c>
      <c r="Y111">
        <v>1.1876133994683582</v>
      </c>
      <c r="Z111">
        <v>-2.1341967005812177</v>
      </c>
      <c r="AA111">
        <v>-2.553333310598743</v>
      </c>
      <c r="AB111">
        <v>-2.4890132439955748</v>
      </c>
      <c r="AC111">
        <v>2.5579682239260317</v>
      </c>
      <c r="AD111">
        <v>-2.5698298978386234</v>
      </c>
      <c r="AE111">
        <v>2.5686130669758045</v>
      </c>
      <c r="AF111">
        <v>2.5687627040220216</v>
      </c>
      <c r="AG111">
        <v>-4.9840787887001957E-3</v>
      </c>
      <c r="AH111">
        <v>2.23713080195758</v>
      </c>
      <c r="AI111">
        <v>-7.9687651822379513</v>
      </c>
      <c r="AJ111">
        <v>-9.6036423913144766</v>
      </c>
      <c r="AK111">
        <v>-5.779182462267932</v>
      </c>
      <c r="AL111">
        <v>-7.1460440558588179</v>
      </c>
      <c r="AM111">
        <v>-9.6957833179224604</v>
      </c>
      <c r="AN111">
        <v>-7.3218924617261179</v>
      </c>
      <c r="AO111">
        <v>-6.0864180784525512</v>
      </c>
      <c r="AP111">
        <v>-4.0538964597618703</v>
      </c>
      <c r="AQ111">
        <v>-3.4834969295948608</v>
      </c>
      <c r="AR111">
        <v>-0.81709662575321684</v>
      </c>
      <c r="AS111">
        <v>7.2911887598083434</v>
      </c>
      <c r="AT111">
        <v>5.8761553759923286</v>
      </c>
      <c r="AU111">
        <v>6.7358895812980739</v>
      </c>
      <c r="AV111">
        <v>-4.1442410135860097</v>
      </c>
    </row>
    <row r="112" spans="1:48" x14ac:dyDescent="0.25">
      <c r="A112" t="s">
        <v>51</v>
      </c>
      <c r="B112">
        <v>10</v>
      </c>
      <c r="C112">
        <v>-10.892797863396904</v>
      </c>
      <c r="D112">
        <v>-8.3775589840095837</v>
      </c>
      <c r="E112">
        <v>-10.829416609162372</v>
      </c>
      <c r="F112">
        <v>-6.5015899068957586</v>
      </c>
      <c r="G112">
        <v>-8.0677245211221358</v>
      </c>
      <c r="H112">
        <v>-10.876139253995166</v>
      </c>
      <c r="I112">
        <v>-8.5622481853565269</v>
      </c>
      <c r="J112">
        <v>-9.4106177665314661</v>
      </c>
      <c r="K112">
        <v>-7.711521619503217</v>
      </c>
      <c r="L112">
        <v>-9.310049643942973</v>
      </c>
      <c r="M112">
        <v>-7.21051570266519</v>
      </c>
      <c r="N112">
        <v>-4.9883723765156507</v>
      </c>
      <c r="O112">
        <v>-3.1499718836275661</v>
      </c>
      <c r="P112">
        <v>-0.84978790379791669</v>
      </c>
      <c r="Q112">
        <v>-4.8874586147872776</v>
      </c>
      <c r="R112" t="s">
        <v>50</v>
      </c>
      <c r="S112">
        <v>35</v>
      </c>
      <c r="T112">
        <v>-0.19107190982239777</v>
      </c>
      <c r="U112">
        <v>2.2273826609287122</v>
      </c>
      <c r="V112">
        <v>0.50992263347594446</v>
      </c>
      <c r="W112">
        <v>-0.21576782983150627</v>
      </c>
      <c r="X112">
        <v>-0.15107221575124008</v>
      </c>
      <c r="Y112">
        <v>1.1876133994683582</v>
      </c>
      <c r="Z112">
        <v>-2.1341967005812177</v>
      </c>
      <c r="AA112">
        <v>-2.553333310598743</v>
      </c>
      <c r="AB112">
        <v>-2.4890132439955748</v>
      </c>
      <c r="AC112">
        <v>2.5579682239260317</v>
      </c>
      <c r="AD112">
        <v>-2.5698298978386234</v>
      </c>
      <c r="AE112">
        <v>2.5686130669758045</v>
      </c>
      <c r="AF112">
        <v>2.5687627040220216</v>
      </c>
      <c r="AG112">
        <v>-4.9840787887001957E-3</v>
      </c>
      <c r="AH112">
        <v>2.23713080195758</v>
      </c>
      <c r="AI112">
        <v>-8.9704606118090027</v>
      </c>
      <c r="AJ112">
        <v>-10.781028384004623</v>
      </c>
      <c r="AK112">
        <v>-6.4967522970161298</v>
      </c>
      <c r="AL112">
        <v>-8.0398296252050123</v>
      </c>
      <c r="AM112">
        <v>-10.87524223424599</v>
      </c>
      <c r="AN112">
        <v>-8.2478212287656678</v>
      </c>
      <c r="AO112">
        <v>-6.99506596865292</v>
      </c>
      <c r="AP112">
        <v>-4.2862073730034282</v>
      </c>
      <c r="AQ112">
        <v>-3.6649546418095498</v>
      </c>
      <c r="AR112">
        <v>-0.84952830716947769</v>
      </c>
      <c r="AS112">
        <v>8.1603628265669101</v>
      </c>
      <c r="AT112">
        <v>6.7483014770461835</v>
      </c>
      <c r="AU112">
        <v>7.3306648604378513</v>
      </c>
      <c r="AV112">
        <v>-4.7105008373263448</v>
      </c>
    </row>
    <row r="113" spans="1:48" x14ac:dyDescent="0.25">
      <c r="A113" t="s">
        <v>52</v>
      </c>
      <c r="B113">
        <v>1</v>
      </c>
      <c r="C113">
        <v>1.1001278098125913</v>
      </c>
      <c r="D113">
        <v>0.73117803209959709</v>
      </c>
      <c r="E113">
        <v>1.0313412183357624</v>
      </c>
      <c r="F113">
        <v>0.70450201663417822</v>
      </c>
      <c r="G113">
        <v>0.76797566438031151</v>
      </c>
      <c r="H113">
        <v>0.99991311191979304</v>
      </c>
      <c r="I113">
        <v>0.86109464263133428</v>
      </c>
      <c r="J113">
        <v>0.96031097988422409</v>
      </c>
      <c r="K113">
        <v>0.77313185562913467</v>
      </c>
      <c r="L113">
        <v>0.90709687729375843</v>
      </c>
      <c r="M113">
        <v>0.79282323086400919</v>
      </c>
      <c r="N113">
        <v>0.41547495475737772</v>
      </c>
      <c r="O113">
        <v>0.23869820187969129</v>
      </c>
      <c r="P113">
        <v>-0.55782758559716339</v>
      </c>
      <c r="Q113">
        <v>0.2397420806723452</v>
      </c>
      <c r="R113" t="s">
        <v>50</v>
      </c>
      <c r="S113">
        <v>35</v>
      </c>
      <c r="T113">
        <v>-0.19107190982239777</v>
      </c>
      <c r="U113">
        <v>2.2273826609287122</v>
      </c>
      <c r="V113">
        <v>0.50992263347594446</v>
      </c>
      <c r="W113">
        <v>-0.21576782983150627</v>
      </c>
      <c r="X113">
        <v>-0.15107221575124008</v>
      </c>
      <c r="Y113">
        <v>1.1876133994683582</v>
      </c>
      <c r="Z113">
        <v>-2.1341967005812177</v>
      </c>
      <c r="AA113">
        <v>-2.553333310598743</v>
      </c>
      <c r="AB113">
        <v>-2.4890132439955748</v>
      </c>
      <c r="AC113">
        <v>2.5579682239260317</v>
      </c>
      <c r="AD113">
        <v>-2.5698298978386234</v>
      </c>
      <c r="AE113">
        <v>2.5686130669758045</v>
      </c>
      <c r="AF113">
        <v>2.5687627040220216</v>
      </c>
      <c r="AG113">
        <v>-4.9840787887001957E-3</v>
      </c>
      <c r="AH113">
        <v>2.23713080195758</v>
      </c>
      <c r="AI113">
        <v>1.0741787334624777</v>
      </c>
      <c r="AJ113">
        <v>0.99212569083074731</v>
      </c>
      <c r="AK113">
        <v>0.70670304980422605</v>
      </c>
      <c r="AL113">
        <v>0.77034241549318605</v>
      </c>
      <c r="AM113">
        <v>0.92198553954031726</v>
      </c>
      <c r="AN113">
        <v>1.0950013195257584</v>
      </c>
      <c r="AO113">
        <v>2.018914431473072</v>
      </c>
      <c r="AP113">
        <v>-2.030775430648776</v>
      </c>
      <c r="AQ113">
        <v>-2.0318352318773587</v>
      </c>
      <c r="AR113">
        <v>-0.55764317442313305</v>
      </c>
      <c r="AS113">
        <v>-0.39968480060080802</v>
      </c>
      <c r="AT113">
        <v>-1.8873172322838685</v>
      </c>
      <c r="AU113">
        <v>1.4786230334993549</v>
      </c>
      <c r="AV113">
        <v>0.38583757633657856</v>
      </c>
    </row>
    <row r="114" spans="1:48" x14ac:dyDescent="0.25">
      <c r="A114" t="s">
        <v>52</v>
      </c>
      <c r="B114">
        <v>2</v>
      </c>
      <c r="C114">
        <v>1.1331827289820449</v>
      </c>
      <c r="D114">
        <v>0.83603336311587073</v>
      </c>
      <c r="E114">
        <v>1.0306301140416385</v>
      </c>
      <c r="F114">
        <v>0.73226917546610559</v>
      </c>
      <c r="G114">
        <v>0.63992203850346152</v>
      </c>
      <c r="H114">
        <v>1.0025693526636843</v>
      </c>
      <c r="I114">
        <v>0.94534945839379991</v>
      </c>
      <c r="J114">
        <v>0.87689868433664164</v>
      </c>
      <c r="K114">
        <v>0.64259872524248296</v>
      </c>
      <c r="L114">
        <v>0.80553341106291509</v>
      </c>
      <c r="M114">
        <v>0.66192750064273564</v>
      </c>
      <c r="N114">
        <v>0.25332543650723927</v>
      </c>
      <c r="O114">
        <v>-0.13782069651000256</v>
      </c>
      <c r="P114">
        <v>-0.59026762095280261</v>
      </c>
      <c r="Q114">
        <v>-0.32994688548983064</v>
      </c>
      <c r="R114" t="s">
        <v>50</v>
      </c>
      <c r="S114">
        <v>35</v>
      </c>
      <c r="T114">
        <v>-0.19107190982239777</v>
      </c>
      <c r="U114">
        <v>2.2273826609287122</v>
      </c>
      <c r="V114">
        <v>0.50992263347594446</v>
      </c>
      <c r="W114">
        <v>-0.21576782983150627</v>
      </c>
      <c r="X114">
        <v>-0.15107221575124008</v>
      </c>
      <c r="Y114">
        <v>1.1876133994683582</v>
      </c>
      <c r="Z114">
        <v>-2.1341967005812177</v>
      </c>
      <c r="AA114">
        <v>-2.553333310598743</v>
      </c>
      <c r="AB114">
        <v>-2.4890132439955748</v>
      </c>
      <c r="AC114">
        <v>2.5579682239260317</v>
      </c>
      <c r="AD114">
        <v>-2.5698298978386234</v>
      </c>
      <c r="AE114">
        <v>2.5686130669758045</v>
      </c>
      <c r="AF114">
        <v>2.5687627040220216</v>
      </c>
      <c r="AG114">
        <v>-4.9840787887001957E-3</v>
      </c>
      <c r="AH114">
        <v>2.23713080195758</v>
      </c>
      <c r="AI114">
        <v>1.1018637830234881</v>
      </c>
      <c r="AJ114">
        <v>0.99141983876465223</v>
      </c>
      <c r="AK114">
        <v>0.73446004914262208</v>
      </c>
      <c r="AL114">
        <v>0.64265876272944045</v>
      </c>
      <c r="AM114">
        <v>0.92462415009138699</v>
      </c>
      <c r="AN114">
        <v>1.1785361974217177</v>
      </c>
      <c r="AO114">
        <v>1.9464159295953756</v>
      </c>
      <c r="AP114">
        <v>-2.0984526207096992</v>
      </c>
      <c r="AQ114">
        <v>-2.213292944092045</v>
      </c>
      <c r="AR114">
        <v>-0.5900748558393939</v>
      </c>
      <c r="AS114">
        <v>-0.26799176018284004</v>
      </c>
      <c r="AT114">
        <v>-1.8014749310753586</v>
      </c>
      <c r="AU114">
        <v>1.5743339979586304</v>
      </c>
      <c r="AV114">
        <v>-0.18042224740374094</v>
      </c>
    </row>
    <row r="115" spans="1:48" x14ac:dyDescent="0.25">
      <c r="A115" t="s">
        <v>52</v>
      </c>
      <c r="B115">
        <v>3</v>
      </c>
      <c r="C115">
        <v>1.1662376481515053</v>
      </c>
      <c r="D115">
        <v>0.94088869413213794</v>
      </c>
      <c r="E115">
        <v>1.0299190097475208</v>
      </c>
      <c r="F115">
        <v>0.76003633429803019</v>
      </c>
      <c r="G115">
        <v>0.51186841262661154</v>
      </c>
      <c r="H115">
        <v>1.005225593407568</v>
      </c>
      <c r="I115">
        <v>1.0296042741562657</v>
      </c>
      <c r="J115">
        <v>0.7934863887890633</v>
      </c>
      <c r="K115">
        <v>0.51206559485583125</v>
      </c>
      <c r="L115">
        <v>0.70396994483206188</v>
      </c>
      <c r="M115">
        <v>0.53103177042146477</v>
      </c>
      <c r="N115">
        <v>9.1175918257095395E-2</v>
      </c>
      <c r="O115">
        <v>-0.51433959489969638</v>
      </c>
      <c r="P115">
        <v>-0.62270765630844194</v>
      </c>
      <c r="Q115">
        <v>-0.89963585165201454</v>
      </c>
      <c r="R115" t="s">
        <v>50</v>
      </c>
      <c r="S115">
        <v>35</v>
      </c>
      <c r="T115">
        <v>-0.19107190982239777</v>
      </c>
      <c r="U115">
        <v>2.2273826609287122</v>
      </c>
      <c r="V115">
        <v>0.50992263347594446</v>
      </c>
      <c r="W115">
        <v>-0.21576782983150627</v>
      </c>
      <c r="X115">
        <v>-0.15107221575124008</v>
      </c>
      <c r="Y115">
        <v>1.1876133994683582</v>
      </c>
      <c r="Z115">
        <v>-2.1341967005812177</v>
      </c>
      <c r="AA115">
        <v>-2.553333310598743</v>
      </c>
      <c r="AB115">
        <v>-2.4890132439955748</v>
      </c>
      <c r="AC115">
        <v>2.5579682239260317</v>
      </c>
      <c r="AD115">
        <v>-2.5698298978386234</v>
      </c>
      <c r="AE115">
        <v>2.5686130669758045</v>
      </c>
      <c r="AF115">
        <v>2.5687627040220216</v>
      </c>
      <c r="AG115">
        <v>-4.9840787887001957E-3</v>
      </c>
      <c r="AH115">
        <v>2.23713080195758</v>
      </c>
      <c r="AI115">
        <v>1.1295488325844985</v>
      </c>
      <c r="AJ115">
        <v>0.99071398669855726</v>
      </c>
      <c r="AK115">
        <v>0.76221704848101812</v>
      </c>
      <c r="AL115">
        <v>0.51497510996569484</v>
      </c>
      <c r="AM115">
        <v>0.92726276064244051</v>
      </c>
      <c r="AN115">
        <v>1.2620710753176727</v>
      </c>
      <c r="AO115">
        <v>1.8739174277176913</v>
      </c>
      <c r="AP115">
        <v>-2.1661298107706255</v>
      </c>
      <c r="AQ115">
        <v>-2.3947506563067327</v>
      </c>
      <c r="AR115">
        <v>-0.62250653725565464</v>
      </c>
      <c r="AS115">
        <v>-0.13629871976487798</v>
      </c>
      <c r="AT115">
        <v>-1.7156326298668405</v>
      </c>
      <c r="AU115">
        <v>1.6700449624179041</v>
      </c>
      <c r="AV115">
        <v>-0.74668207114407648</v>
      </c>
    </row>
    <row r="116" spans="1:48" x14ac:dyDescent="0.25">
      <c r="A116" t="s">
        <v>52</v>
      </c>
      <c r="B116">
        <v>4</v>
      </c>
      <c r="C116">
        <v>1.1992925673209591</v>
      </c>
      <c r="D116">
        <v>1.0457440251484116</v>
      </c>
      <c r="E116">
        <v>1.0292079054534033</v>
      </c>
      <c r="F116">
        <v>0.78780349312996056</v>
      </c>
      <c r="G116">
        <v>0.38381478674976721</v>
      </c>
      <c r="H116">
        <v>1.0078818341514517</v>
      </c>
      <c r="I116">
        <v>1.1138590899187357</v>
      </c>
      <c r="J116">
        <v>0.71007409324148496</v>
      </c>
      <c r="K116">
        <v>0.38153246446917671</v>
      </c>
      <c r="L116">
        <v>0.60240647860121366</v>
      </c>
      <c r="M116">
        <v>0.40013604020019122</v>
      </c>
      <c r="N116">
        <v>-7.0973599993045769E-2</v>
      </c>
      <c r="O116">
        <v>-0.89085849328939348</v>
      </c>
      <c r="P116">
        <v>-0.65514769166408116</v>
      </c>
      <c r="Q116">
        <v>-1.4693248178141904</v>
      </c>
      <c r="R116" t="s">
        <v>50</v>
      </c>
      <c r="S116">
        <v>35</v>
      </c>
      <c r="T116">
        <v>-0.19107190982239777</v>
      </c>
      <c r="U116">
        <v>2.2273826609287122</v>
      </c>
      <c r="V116">
        <v>0.50992263347594446</v>
      </c>
      <c r="W116">
        <v>-0.21576782983150627</v>
      </c>
      <c r="X116">
        <v>-0.15107221575124008</v>
      </c>
      <c r="Y116">
        <v>1.1876133994683582</v>
      </c>
      <c r="Z116">
        <v>-2.1341967005812177</v>
      </c>
      <c r="AA116">
        <v>-2.553333310598743</v>
      </c>
      <c r="AB116">
        <v>-2.4890132439955748</v>
      </c>
      <c r="AC116">
        <v>2.5579682239260317</v>
      </c>
      <c r="AD116">
        <v>-2.5698298978386234</v>
      </c>
      <c r="AE116">
        <v>2.5686130669758045</v>
      </c>
      <c r="AF116">
        <v>2.5687627040220216</v>
      </c>
      <c r="AG116">
        <v>-4.9840787887001957E-3</v>
      </c>
      <c r="AH116">
        <v>2.23713080195758</v>
      </c>
      <c r="AI116">
        <v>1.157233882145509</v>
      </c>
      <c r="AJ116">
        <v>0.99000813463246917</v>
      </c>
      <c r="AK116">
        <v>0.78997404781941971</v>
      </c>
      <c r="AL116">
        <v>0.38729145720195629</v>
      </c>
      <c r="AM116">
        <v>0.92990137119350214</v>
      </c>
      <c r="AN116">
        <v>1.3456059532136317</v>
      </c>
      <c r="AO116">
        <v>1.8014189258400011</v>
      </c>
      <c r="AP116">
        <v>-2.2338070008315509</v>
      </c>
      <c r="AQ116">
        <v>-2.5762083685214217</v>
      </c>
      <c r="AR116">
        <v>-0.65493821867191548</v>
      </c>
      <c r="AS116">
        <v>-4.6056793469100334E-3</v>
      </c>
      <c r="AT116">
        <v>-1.6297903286583224</v>
      </c>
      <c r="AU116">
        <v>1.7657559268771799</v>
      </c>
      <c r="AV116">
        <v>-1.3129418948843961</v>
      </c>
    </row>
    <row r="117" spans="1:48" x14ac:dyDescent="0.25">
      <c r="A117" t="s">
        <v>52</v>
      </c>
      <c r="B117">
        <v>5</v>
      </c>
      <c r="C117">
        <v>1.2323474864904129</v>
      </c>
      <c r="D117">
        <v>1.1505993561646788</v>
      </c>
      <c r="E117">
        <v>1.0284968011592857</v>
      </c>
      <c r="F117">
        <v>0.81557065196188505</v>
      </c>
      <c r="G117">
        <v>0.25576116087292289</v>
      </c>
      <c r="H117">
        <v>1.0105380748953354</v>
      </c>
      <c r="I117">
        <v>1.198113905681206</v>
      </c>
      <c r="J117">
        <v>0.62666179769390262</v>
      </c>
      <c r="K117">
        <v>0.25099933408252789</v>
      </c>
      <c r="L117">
        <v>0.50084301237036044</v>
      </c>
      <c r="M117">
        <v>0.26924030997892029</v>
      </c>
      <c r="N117">
        <v>-0.23312311824318693</v>
      </c>
      <c r="O117">
        <v>-1.2673773916790905</v>
      </c>
      <c r="P117">
        <v>-0.68758772701972037</v>
      </c>
      <c r="Q117">
        <v>-2.0390137839763742</v>
      </c>
      <c r="R117" t="s">
        <v>50</v>
      </c>
      <c r="S117">
        <v>35</v>
      </c>
      <c r="T117">
        <v>-0.19107190982239777</v>
      </c>
      <c r="U117">
        <v>2.2273826609287122</v>
      </c>
      <c r="V117">
        <v>0.50992263347594446</v>
      </c>
      <c r="W117">
        <v>-0.21576782983150627</v>
      </c>
      <c r="X117">
        <v>-0.15107221575124008</v>
      </c>
      <c r="Y117">
        <v>1.1876133994683582</v>
      </c>
      <c r="Z117">
        <v>-2.1341967005812177</v>
      </c>
      <c r="AA117">
        <v>-2.553333310598743</v>
      </c>
      <c r="AB117">
        <v>-2.4890132439955748</v>
      </c>
      <c r="AC117">
        <v>2.5579682239260317</v>
      </c>
      <c r="AD117">
        <v>-2.5698298978386234</v>
      </c>
      <c r="AE117">
        <v>2.5686130669758045</v>
      </c>
      <c r="AF117">
        <v>2.5687627040220216</v>
      </c>
      <c r="AG117">
        <v>-4.9840787887001957E-3</v>
      </c>
      <c r="AH117">
        <v>2.23713080195758</v>
      </c>
      <c r="AI117">
        <v>1.1849189317065114</v>
      </c>
      <c r="AJ117">
        <v>0.9893022825663812</v>
      </c>
      <c r="AK117">
        <v>0.81773104715781586</v>
      </c>
      <c r="AL117">
        <v>0.25960780443821779</v>
      </c>
      <c r="AM117">
        <v>0.93253998174455577</v>
      </c>
      <c r="AN117">
        <v>1.4291408311095948</v>
      </c>
      <c r="AO117">
        <v>1.7289204239623108</v>
      </c>
      <c r="AP117">
        <v>-2.3014841908924759</v>
      </c>
      <c r="AQ117">
        <v>-2.7576660807361102</v>
      </c>
      <c r="AR117">
        <v>-0.68736990008817622</v>
      </c>
      <c r="AS117">
        <v>0.12708736107105206</v>
      </c>
      <c r="AT117">
        <v>-1.5439480274498125</v>
      </c>
      <c r="AU117">
        <v>1.8614668913364536</v>
      </c>
      <c r="AV117">
        <v>-1.8792017186247154</v>
      </c>
    </row>
    <row r="118" spans="1:48" x14ac:dyDescent="0.25">
      <c r="A118" t="s">
        <v>52</v>
      </c>
      <c r="B118">
        <v>6</v>
      </c>
      <c r="C118">
        <v>1.2654024056598732</v>
      </c>
      <c r="D118">
        <v>1.2554546871809524</v>
      </c>
      <c r="E118">
        <v>1.0277856968651617</v>
      </c>
      <c r="F118">
        <v>0.84333781079380965</v>
      </c>
      <c r="G118">
        <v>0.12770753499606721</v>
      </c>
      <c r="H118">
        <v>1.0131943156392267</v>
      </c>
      <c r="I118">
        <v>1.2823687214436716</v>
      </c>
      <c r="J118">
        <v>0.54324950214632428</v>
      </c>
      <c r="K118">
        <v>0.12046620369587623</v>
      </c>
      <c r="L118">
        <v>0.39927954613951711</v>
      </c>
      <c r="M118">
        <v>0.13834457975764933</v>
      </c>
      <c r="N118">
        <v>-0.39527263649332811</v>
      </c>
      <c r="O118">
        <v>-1.643896290068781</v>
      </c>
      <c r="P118">
        <v>-0.7200277623753597</v>
      </c>
      <c r="Q118">
        <v>-2.60870275013855</v>
      </c>
      <c r="R118" t="s">
        <v>50</v>
      </c>
      <c r="S118">
        <v>35</v>
      </c>
      <c r="T118">
        <v>-0.19107190982239777</v>
      </c>
      <c r="U118">
        <v>2.2273826609287122</v>
      </c>
      <c r="V118">
        <v>0.50992263347594446</v>
      </c>
      <c r="W118">
        <v>-0.21576782983150627</v>
      </c>
      <c r="X118">
        <v>-0.15107221575124008</v>
      </c>
      <c r="Y118">
        <v>1.1876133994683582</v>
      </c>
      <c r="Z118">
        <v>-2.1341967005812177</v>
      </c>
      <c r="AA118">
        <v>-2.553333310598743</v>
      </c>
      <c r="AB118">
        <v>-2.4890132439955748</v>
      </c>
      <c r="AC118">
        <v>2.5579682239260317</v>
      </c>
      <c r="AD118">
        <v>-2.5698298978386234</v>
      </c>
      <c r="AE118">
        <v>2.5686130669758045</v>
      </c>
      <c r="AF118">
        <v>2.5687627040220216</v>
      </c>
      <c r="AG118">
        <v>-4.9840787887001957E-3</v>
      </c>
      <c r="AH118">
        <v>2.23713080195758</v>
      </c>
      <c r="AI118">
        <v>1.2126039812675218</v>
      </c>
      <c r="AJ118">
        <v>0.98859643050028612</v>
      </c>
      <c r="AK118">
        <v>0.8454880464962119</v>
      </c>
      <c r="AL118">
        <v>0.13192415167446514</v>
      </c>
      <c r="AM118">
        <v>0.93517859229561739</v>
      </c>
      <c r="AN118">
        <v>1.51267570900555</v>
      </c>
      <c r="AO118">
        <v>1.6564219220846204</v>
      </c>
      <c r="AP118">
        <v>-2.3691613809534</v>
      </c>
      <c r="AQ118">
        <v>-2.9391237929507965</v>
      </c>
      <c r="AR118">
        <v>-0.71980158150443707</v>
      </c>
      <c r="AS118">
        <v>0.25878040148901998</v>
      </c>
      <c r="AT118">
        <v>-1.4581057262413026</v>
      </c>
      <c r="AU118">
        <v>1.9571778557957273</v>
      </c>
      <c r="AV118">
        <v>-2.445461542365035</v>
      </c>
    </row>
    <row r="119" spans="1:48" x14ac:dyDescent="0.25">
      <c r="A119" t="s">
        <v>52</v>
      </c>
      <c r="B119">
        <v>7</v>
      </c>
      <c r="C119">
        <v>1.298457324829327</v>
      </c>
      <c r="D119">
        <v>1.3603100181972261</v>
      </c>
      <c r="E119">
        <v>1.0270745925710441</v>
      </c>
      <c r="F119">
        <v>0.87110496962573702</v>
      </c>
      <c r="G119">
        <v>-3.4609088077709179E-4</v>
      </c>
      <c r="H119">
        <v>1.0158505563831104</v>
      </c>
      <c r="I119">
        <v>1.3666235372061375</v>
      </c>
      <c r="J119">
        <v>0.45983720659874594</v>
      </c>
      <c r="K119">
        <v>-1.0066926690778374E-2</v>
      </c>
      <c r="L119">
        <v>0.29771607990866394</v>
      </c>
      <c r="M119">
        <v>7.448849536375827E-3</v>
      </c>
      <c r="N119">
        <v>-0.55742215474347201</v>
      </c>
      <c r="O119">
        <v>-2.020415188458478</v>
      </c>
      <c r="P119">
        <v>-0.75246779773099626</v>
      </c>
      <c r="Q119">
        <v>-3.1783917163007258</v>
      </c>
      <c r="R119" t="s">
        <v>50</v>
      </c>
      <c r="S119">
        <v>35</v>
      </c>
      <c r="T119">
        <v>-0.19107190982239777</v>
      </c>
      <c r="U119">
        <v>2.2273826609287122</v>
      </c>
      <c r="V119">
        <v>0.50992263347594446</v>
      </c>
      <c r="W119">
        <v>-0.21576782983150627</v>
      </c>
      <c r="X119">
        <v>-0.15107221575124008</v>
      </c>
      <c r="Y119">
        <v>1.1876133994683582</v>
      </c>
      <c r="Z119">
        <v>-2.1341967005812177</v>
      </c>
      <c r="AA119">
        <v>-2.553333310598743</v>
      </c>
      <c r="AB119">
        <v>-2.4890132439955748</v>
      </c>
      <c r="AC119">
        <v>2.5579682239260317</v>
      </c>
      <c r="AD119">
        <v>-2.5698298978386234</v>
      </c>
      <c r="AE119">
        <v>2.5686130669758045</v>
      </c>
      <c r="AF119">
        <v>2.5687627040220216</v>
      </c>
      <c r="AG119">
        <v>-4.9840787887001957E-3</v>
      </c>
      <c r="AH119">
        <v>2.23713080195758</v>
      </c>
      <c r="AI119">
        <v>1.2402890308285244</v>
      </c>
      <c r="AJ119">
        <v>0.98789057843419814</v>
      </c>
      <c r="AK119">
        <v>0.87324504583460794</v>
      </c>
      <c r="AL119">
        <v>4.2404989107266301E-3</v>
      </c>
      <c r="AM119">
        <v>0.93781720284667902</v>
      </c>
      <c r="AN119">
        <v>1.5962105869015091</v>
      </c>
      <c r="AO119">
        <v>1.5839234202069361</v>
      </c>
      <c r="AP119">
        <v>-2.4368385710143263</v>
      </c>
      <c r="AQ119">
        <v>-3.1205815051654855</v>
      </c>
      <c r="AR119">
        <v>-0.7522332629206927</v>
      </c>
      <c r="AS119">
        <v>0.39047344190698208</v>
      </c>
      <c r="AT119">
        <v>-1.3722634250327763</v>
      </c>
      <c r="AU119">
        <v>2.0528888202550029</v>
      </c>
      <c r="AV119">
        <v>-3.0117213661053546</v>
      </c>
    </row>
    <row r="120" spans="1:48" x14ac:dyDescent="0.25">
      <c r="A120" t="s">
        <v>52</v>
      </c>
      <c r="B120">
        <v>8</v>
      </c>
      <c r="C120">
        <v>1.3315122439987874</v>
      </c>
      <c r="D120">
        <v>1.4651653492134997</v>
      </c>
      <c r="E120">
        <v>1.0263634882769264</v>
      </c>
      <c r="F120">
        <v>0.89887212845766451</v>
      </c>
      <c r="G120">
        <v>-0.12839971675761572</v>
      </c>
      <c r="H120">
        <v>1.0185067971270019</v>
      </c>
      <c r="I120">
        <v>1.450878352968612</v>
      </c>
      <c r="J120">
        <v>0.37642491105116765</v>
      </c>
      <c r="K120">
        <v>-0.14060005707742426</v>
      </c>
      <c r="L120">
        <v>0.19615261367781564</v>
      </c>
      <c r="M120">
        <v>-0.12344688068489257</v>
      </c>
      <c r="N120">
        <v>-0.71957167299361047</v>
      </c>
      <c r="O120">
        <v>-2.3969340868481752</v>
      </c>
      <c r="P120">
        <v>-0.78490783308663814</v>
      </c>
      <c r="Q120">
        <v>-3.7480806824629096</v>
      </c>
      <c r="R120" t="s">
        <v>50</v>
      </c>
      <c r="S120">
        <v>35</v>
      </c>
      <c r="T120">
        <v>-0.19107190982239777</v>
      </c>
      <c r="U120">
        <v>2.2273826609287122</v>
      </c>
      <c r="V120">
        <v>0.50992263347594446</v>
      </c>
      <c r="W120">
        <v>-0.21576782983150627</v>
      </c>
      <c r="X120">
        <v>-0.15107221575124008</v>
      </c>
      <c r="Y120">
        <v>1.1876133994683582</v>
      </c>
      <c r="Z120">
        <v>-2.1341967005812177</v>
      </c>
      <c r="AA120">
        <v>-2.553333310598743</v>
      </c>
      <c r="AB120">
        <v>-2.4890132439955748</v>
      </c>
      <c r="AC120">
        <v>2.5579682239260317</v>
      </c>
      <c r="AD120">
        <v>-2.5698298978386234</v>
      </c>
      <c r="AE120">
        <v>2.5686130669758045</v>
      </c>
      <c r="AF120">
        <v>2.5687627040220216</v>
      </c>
      <c r="AG120">
        <v>-4.9840787887001957E-3</v>
      </c>
      <c r="AH120">
        <v>2.23713080195758</v>
      </c>
      <c r="AI120">
        <v>1.2679740803895347</v>
      </c>
      <c r="AJ120">
        <v>0.98718472636811017</v>
      </c>
      <c r="AK120">
        <v>0.90100204517300952</v>
      </c>
      <c r="AL120">
        <v>-0.12344315385300479</v>
      </c>
      <c r="AM120">
        <v>0.94045581339774065</v>
      </c>
      <c r="AN120">
        <v>1.6797454647974719</v>
      </c>
      <c r="AO120">
        <v>1.5114249183292459</v>
      </c>
      <c r="AP120">
        <v>-2.5045157610752504</v>
      </c>
      <c r="AQ120">
        <v>-3.3020392173801745</v>
      </c>
      <c r="AR120">
        <v>-0.7846649443369561</v>
      </c>
      <c r="AS120">
        <v>0.52216648232494423</v>
      </c>
      <c r="AT120">
        <v>-1.2864211238242664</v>
      </c>
      <c r="AU120">
        <v>2.1485997847142748</v>
      </c>
      <c r="AV120">
        <v>-3.5779811898456901</v>
      </c>
    </row>
    <row r="121" spans="1:48" x14ac:dyDescent="0.25">
      <c r="A121" t="s">
        <v>52</v>
      </c>
      <c r="B121">
        <v>9</v>
      </c>
      <c r="C121">
        <v>1.3645671631682479</v>
      </c>
      <c r="D121">
        <v>1.5700206802297667</v>
      </c>
      <c r="E121">
        <v>1.0256523839828089</v>
      </c>
      <c r="F121">
        <v>0.926639287289592</v>
      </c>
      <c r="G121">
        <v>-0.25645334263446568</v>
      </c>
      <c r="H121">
        <v>1.0211630378708931</v>
      </c>
      <c r="I121">
        <v>1.5351331687310779</v>
      </c>
      <c r="J121">
        <v>0.29301261550358937</v>
      </c>
      <c r="K121">
        <v>-0.27113318746407888</v>
      </c>
      <c r="L121">
        <v>9.4589147446967378E-2</v>
      </c>
      <c r="M121">
        <v>-0.25434261090616861</v>
      </c>
      <c r="N121">
        <v>-0.88172119124375159</v>
      </c>
      <c r="O121">
        <v>-2.7734529852378689</v>
      </c>
      <c r="P121">
        <v>-0.81734786844227747</v>
      </c>
      <c r="Q121">
        <v>-4.3177696486250934</v>
      </c>
      <c r="R121" t="s">
        <v>50</v>
      </c>
      <c r="S121">
        <v>35</v>
      </c>
      <c r="T121">
        <v>-0.19107190982239777</v>
      </c>
      <c r="U121">
        <v>2.2273826609287122</v>
      </c>
      <c r="V121">
        <v>0.50992263347594446</v>
      </c>
      <c r="W121">
        <v>-0.21576782983150627</v>
      </c>
      <c r="X121">
        <v>-0.15107221575124008</v>
      </c>
      <c r="Y121">
        <v>1.1876133994683582</v>
      </c>
      <c r="Z121">
        <v>-2.1341967005812177</v>
      </c>
      <c r="AA121">
        <v>-2.553333310598743</v>
      </c>
      <c r="AB121">
        <v>-2.4890132439955748</v>
      </c>
      <c r="AC121">
        <v>2.5579682239260317</v>
      </c>
      <c r="AD121">
        <v>-2.5698298978386234</v>
      </c>
      <c r="AE121">
        <v>2.5686130669758045</v>
      </c>
      <c r="AF121">
        <v>2.5687627040220216</v>
      </c>
      <c r="AG121">
        <v>-4.9840787887001957E-3</v>
      </c>
      <c r="AH121">
        <v>2.23713080195758</v>
      </c>
      <c r="AI121">
        <v>1.2956591299505451</v>
      </c>
      <c r="AJ121">
        <v>0.98647887430202208</v>
      </c>
      <c r="AK121">
        <v>0.92875904451140556</v>
      </c>
      <c r="AL121">
        <v>-0.25112680661675035</v>
      </c>
      <c r="AM121">
        <v>0.94309442394880227</v>
      </c>
      <c r="AN121">
        <v>1.7632803426934311</v>
      </c>
      <c r="AO121">
        <v>1.4389264164515556</v>
      </c>
      <c r="AP121">
        <v>-2.5721929511361759</v>
      </c>
      <c r="AQ121">
        <v>-3.4834969295948608</v>
      </c>
      <c r="AR121">
        <v>-0.81709662575321684</v>
      </c>
      <c r="AS121">
        <v>0.65385952274291215</v>
      </c>
      <c r="AT121">
        <v>-1.2005788226157565</v>
      </c>
      <c r="AU121">
        <v>2.2443107491735526</v>
      </c>
      <c r="AV121">
        <v>-4.1442410135860097</v>
      </c>
    </row>
    <row r="122" spans="1:48" x14ac:dyDescent="0.25">
      <c r="A122" t="s">
        <v>52</v>
      </c>
      <c r="B122">
        <v>10</v>
      </c>
      <c r="C122">
        <v>1.3976220823377083</v>
      </c>
      <c r="D122">
        <v>1.6748760112460404</v>
      </c>
      <c r="E122">
        <v>1.0249412796886848</v>
      </c>
      <c r="F122">
        <v>0.95440644612151948</v>
      </c>
      <c r="G122">
        <v>-0.38450696851131566</v>
      </c>
      <c r="H122">
        <v>1.0238192786147768</v>
      </c>
      <c r="I122">
        <v>1.6193879844935435</v>
      </c>
      <c r="J122">
        <v>0.20960031995601106</v>
      </c>
      <c r="K122">
        <v>-0.40166631785073054</v>
      </c>
      <c r="L122">
        <v>-6.9743187838808831E-3</v>
      </c>
      <c r="M122">
        <v>-0.3852383411274396</v>
      </c>
      <c r="N122">
        <v>-1.0438707094938955</v>
      </c>
      <c r="O122">
        <v>-3.1499718836275661</v>
      </c>
      <c r="P122">
        <v>-0.84978790379791669</v>
      </c>
      <c r="Q122">
        <v>-4.8874586147872776</v>
      </c>
      <c r="R122" t="s">
        <v>50</v>
      </c>
      <c r="S122">
        <v>35</v>
      </c>
      <c r="T122">
        <v>-0.19107190982239777</v>
      </c>
      <c r="U122">
        <v>2.2273826609287122</v>
      </c>
      <c r="V122">
        <v>0.50992263347594446</v>
      </c>
      <c r="W122">
        <v>-0.21576782983150627</v>
      </c>
      <c r="X122">
        <v>-0.15107221575124008</v>
      </c>
      <c r="Y122">
        <v>1.1876133994683582</v>
      </c>
      <c r="Z122">
        <v>-2.1341967005812177</v>
      </c>
      <c r="AA122">
        <v>-2.553333310598743</v>
      </c>
      <c r="AB122">
        <v>-2.4890132439955748</v>
      </c>
      <c r="AC122">
        <v>2.5579682239260317</v>
      </c>
      <c r="AD122">
        <v>-2.5698298978386234</v>
      </c>
      <c r="AE122">
        <v>2.5686130669758045</v>
      </c>
      <c r="AF122">
        <v>2.5687627040220216</v>
      </c>
      <c r="AG122">
        <v>-4.9840787887001957E-3</v>
      </c>
      <c r="AH122">
        <v>2.23713080195758</v>
      </c>
      <c r="AI122">
        <v>1.3233441795115557</v>
      </c>
      <c r="AJ122">
        <v>0.98577302223592012</v>
      </c>
      <c r="AK122">
        <v>0.9565160438498016</v>
      </c>
      <c r="AL122">
        <v>-0.37881045938049596</v>
      </c>
      <c r="AM122">
        <v>0.9457330344998639</v>
      </c>
      <c r="AN122">
        <v>1.8468152205893862</v>
      </c>
      <c r="AO122">
        <v>1.3664279145738711</v>
      </c>
      <c r="AP122">
        <v>-2.6398701411971022</v>
      </c>
      <c r="AQ122">
        <v>-3.6649546418095498</v>
      </c>
      <c r="AR122">
        <v>-0.84952830716947769</v>
      </c>
      <c r="AS122">
        <v>0.78555256316088007</v>
      </c>
      <c r="AT122">
        <v>-1.1147365214072384</v>
      </c>
      <c r="AU122">
        <v>2.3400217136328263</v>
      </c>
      <c r="AV122">
        <v>-4.7105008373263448</v>
      </c>
    </row>
    <row r="123" spans="1:48" x14ac:dyDescent="0.25">
      <c r="A123" t="s">
        <v>53</v>
      </c>
      <c r="B123">
        <v>1</v>
      </c>
      <c r="C123">
        <v>0.78159858872508792</v>
      </c>
      <c r="D123">
        <v>0.47587809571215162</v>
      </c>
      <c r="E123">
        <v>0.67708613728038325</v>
      </c>
      <c r="F123">
        <v>0.49264887887948017</v>
      </c>
      <c r="G123">
        <v>0.57589522556503936</v>
      </c>
      <c r="H123">
        <v>0.71038287083620211</v>
      </c>
      <c r="I123">
        <v>0.52813585263025575</v>
      </c>
      <c r="J123">
        <v>0.6007113057457697</v>
      </c>
      <c r="K123">
        <v>0.51598158876743039</v>
      </c>
      <c r="L123">
        <v>0.59450421911131368</v>
      </c>
      <c r="M123">
        <v>0.49713912598917026</v>
      </c>
      <c r="N123">
        <v>0.427833754102039</v>
      </c>
      <c r="O123">
        <v>0.23869820187969129</v>
      </c>
      <c r="P123">
        <v>-0.55782758559716339</v>
      </c>
      <c r="Q123">
        <v>0.2397420806723452</v>
      </c>
      <c r="R123" t="s">
        <v>50</v>
      </c>
      <c r="S123">
        <v>35</v>
      </c>
      <c r="T123">
        <v>-0.19107190982239777</v>
      </c>
      <c r="U123">
        <v>2.2273826609287122</v>
      </c>
      <c r="V123">
        <v>0.50992263347594446</v>
      </c>
      <c r="W123">
        <v>-0.21576782983150627</v>
      </c>
      <c r="X123">
        <v>-0.15107221575124008</v>
      </c>
      <c r="Y123">
        <v>1.1876133994683582</v>
      </c>
      <c r="Z123">
        <v>-2.1341967005812177</v>
      </c>
      <c r="AA123">
        <v>-2.553333310598743</v>
      </c>
      <c r="AB123">
        <v>-2.4890132439955748</v>
      </c>
      <c r="AC123">
        <v>2.5579682239260317</v>
      </c>
      <c r="AD123">
        <v>-2.5698298978386234</v>
      </c>
      <c r="AE123">
        <v>2.5686130669758045</v>
      </c>
      <c r="AF123">
        <v>2.5687627040220216</v>
      </c>
      <c r="AG123">
        <v>-4.9840787887001957E-3</v>
      </c>
      <c r="AH123">
        <v>2.23713080195758</v>
      </c>
      <c r="AI123">
        <v>0.80739552860184227</v>
      </c>
      <c r="AJ123">
        <v>0.6404871436386852</v>
      </c>
      <c r="AK123">
        <v>0.49492742522237965</v>
      </c>
      <c r="AL123">
        <v>0.57881693634756937</v>
      </c>
      <c r="AM123">
        <v>0.63437698947484966</v>
      </c>
      <c r="AN123">
        <v>0.7648875851899225</v>
      </c>
      <c r="AO123">
        <v>1.7063653344892549</v>
      </c>
      <c r="AP123">
        <v>-2.0256171741136981</v>
      </c>
      <c r="AQ123">
        <v>-2.0318352318773587</v>
      </c>
      <c r="AR123">
        <v>-0.55764317442313305</v>
      </c>
      <c r="AS123">
        <v>-0.14024951097741942</v>
      </c>
      <c r="AT123">
        <v>-1.6231112720591907</v>
      </c>
      <c r="AU123">
        <v>1.6948272657153955</v>
      </c>
      <c r="AV123">
        <v>0.38583757633657856</v>
      </c>
    </row>
    <row r="124" spans="1:48" x14ac:dyDescent="0.25">
      <c r="A124" t="s">
        <v>53</v>
      </c>
      <c r="B124">
        <v>2</v>
      </c>
      <c r="C124">
        <v>0.49612428680704496</v>
      </c>
      <c r="D124">
        <v>0.32543349034097979</v>
      </c>
      <c r="E124">
        <v>0.32211995193089893</v>
      </c>
      <c r="F124">
        <v>0.3085628999567126</v>
      </c>
      <c r="G124">
        <v>0.25576116087291723</v>
      </c>
      <c r="H124">
        <v>0.42350887049650254</v>
      </c>
      <c r="I124">
        <v>0.27943187839164285</v>
      </c>
      <c r="J124">
        <v>0.15769933605973699</v>
      </c>
      <c r="K124">
        <v>0.12829819151907446</v>
      </c>
      <c r="L124">
        <v>0.18034809469801574</v>
      </c>
      <c r="M124">
        <v>7.0559290893060359E-2</v>
      </c>
      <c r="N124">
        <v>0.27804303519655088</v>
      </c>
      <c r="O124">
        <v>-0.13782069651000256</v>
      </c>
      <c r="P124">
        <v>-0.59026762095280261</v>
      </c>
      <c r="Q124">
        <v>-0.32994688548983064</v>
      </c>
      <c r="R124" t="s">
        <v>50</v>
      </c>
      <c r="S124">
        <v>35</v>
      </c>
      <c r="T124">
        <v>-0.19107190982239777</v>
      </c>
      <c r="U124">
        <v>2.2273826609287122</v>
      </c>
      <c r="V124">
        <v>0.50992263347594446</v>
      </c>
      <c r="W124">
        <v>-0.21576782983150627</v>
      </c>
      <c r="X124">
        <v>-0.15107221575124008</v>
      </c>
      <c r="Y124">
        <v>1.1876133994683582</v>
      </c>
      <c r="Z124">
        <v>-2.1341967005812177</v>
      </c>
      <c r="AA124">
        <v>-2.553333310598743</v>
      </c>
      <c r="AB124">
        <v>-2.4890132439955748</v>
      </c>
      <c r="AC124">
        <v>2.5579682239260317</v>
      </c>
      <c r="AD124">
        <v>-2.5698298978386234</v>
      </c>
      <c r="AE124">
        <v>2.5686130669758045</v>
      </c>
      <c r="AF124">
        <v>2.5687627040220216</v>
      </c>
      <c r="AG124">
        <v>-4.9840787887001957E-3</v>
      </c>
      <c r="AH124">
        <v>2.23713080195758</v>
      </c>
      <c r="AI124">
        <v>0.56829737330221741</v>
      </c>
      <c r="AJ124">
        <v>0.28814274438055615</v>
      </c>
      <c r="AK124">
        <v>0.31090879997893484</v>
      </c>
      <c r="AL124">
        <v>0.25960780443821074</v>
      </c>
      <c r="AM124">
        <v>0.34940704996044375</v>
      </c>
      <c r="AN124">
        <v>0.51830872875004175</v>
      </c>
      <c r="AO124">
        <v>1.3213177356277475</v>
      </c>
      <c r="AP124">
        <v>-2.0881361076395484</v>
      </c>
      <c r="AQ124">
        <v>-2.213292944092045</v>
      </c>
      <c r="AR124">
        <v>-0.5900748558393939</v>
      </c>
      <c r="AS124">
        <v>0.25087881906393711</v>
      </c>
      <c r="AT124">
        <v>-1.2730630106260032</v>
      </c>
      <c r="AU124">
        <v>2.0067424623907102</v>
      </c>
      <c r="AV124">
        <v>-0.18042224740374094</v>
      </c>
    </row>
    <row r="125" spans="1:48" x14ac:dyDescent="0.25">
      <c r="A125" t="s">
        <v>53</v>
      </c>
      <c r="B125">
        <v>3</v>
      </c>
      <c r="C125">
        <v>0.21064998488900874</v>
      </c>
      <c r="D125">
        <v>0.17498888496980144</v>
      </c>
      <c r="E125">
        <v>-3.2846233418597999E-2</v>
      </c>
      <c r="F125">
        <v>0.12447692103393912</v>
      </c>
      <c r="G125">
        <v>-6.4372903819199245E-2</v>
      </c>
      <c r="H125">
        <v>0.13663487015679537</v>
      </c>
      <c r="I125">
        <v>3.0727904153029995E-2</v>
      </c>
      <c r="J125">
        <v>-0.28531263362629566</v>
      </c>
      <c r="K125">
        <v>-0.25938520572928153</v>
      </c>
      <c r="L125">
        <v>-0.2338080297152822</v>
      </c>
      <c r="M125">
        <v>-0.35602054420304952</v>
      </c>
      <c r="N125">
        <v>0.12825231629106826</v>
      </c>
      <c r="O125">
        <v>-0.51433959489969638</v>
      </c>
      <c r="P125">
        <v>-0.62270765630844194</v>
      </c>
      <c r="Q125">
        <v>-0.89963585165201454</v>
      </c>
      <c r="R125" t="s">
        <v>50</v>
      </c>
      <c r="S125">
        <v>35</v>
      </c>
      <c r="T125">
        <v>-0.19107190982239777</v>
      </c>
      <c r="U125">
        <v>2.2273826609287122</v>
      </c>
      <c r="V125">
        <v>0.50992263347594446</v>
      </c>
      <c r="W125">
        <v>-0.21576782983150627</v>
      </c>
      <c r="X125">
        <v>-0.15107221575124008</v>
      </c>
      <c r="Y125">
        <v>1.1876133994683582</v>
      </c>
      <c r="Z125">
        <v>-2.1341967005812177</v>
      </c>
      <c r="AA125">
        <v>-2.553333310598743</v>
      </c>
      <c r="AB125">
        <v>-2.4890132439955748</v>
      </c>
      <c r="AC125">
        <v>2.5579682239260317</v>
      </c>
      <c r="AD125">
        <v>-2.5698298978386234</v>
      </c>
      <c r="AE125">
        <v>2.5686130669758045</v>
      </c>
      <c r="AF125">
        <v>2.5687627040220216</v>
      </c>
      <c r="AG125">
        <v>-4.9840787887001957E-3</v>
      </c>
      <c r="AH125">
        <v>2.23713080195758</v>
      </c>
      <c r="AI125">
        <v>0.32919921800260871</v>
      </c>
      <c r="AJ125">
        <v>-6.4201654877593939E-2</v>
      </c>
      <c r="AK125">
        <v>0.12689017473548447</v>
      </c>
      <c r="AL125">
        <v>-5.9601327471140851E-2</v>
      </c>
      <c r="AM125">
        <v>6.4437110446037782E-2</v>
      </c>
      <c r="AN125">
        <v>0.27172987231016088</v>
      </c>
      <c r="AO125">
        <v>0.93627013676624604</v>
      </c>
      <c r="AP125">
        <v>-2.1506550411653982</v>
      </c>
      <c r="AQ125">
        <v>-2.3947506563067327</v>
      </c>
      <c r="AR125">
        <v>-0.62250653725565464</v>
      </c>
      <c r="AS125">
        <v>0.64200714910529366</v>
      </c>
      <c r="AT125">
        <v>-0.92301474919281568</v>
      </c>
      <c r="AU125">
        <v>2.3186576590660248</v>
      </c>
      <c r="AV125">
        <v>-0.74668207114407648</v>
      </c>
    </row>
    <row r="126" spans="1:48" x14ac:dyDescent="0.25">
      <c r="A126" t="s">
        <v>53</v>
      </c>
      <c r="B126">
        <v>4</v>
      </c>
      <c r="C126">
        <v>-7.4824317029034193E-2</v>
      </c>
      <c r="D126">
        <v>2.4544279598636084E-2</v>
      </c>
      <c r="E126">
        <v>-0.38781241876808858</v>
      </c>
      <c r="F126">
        <v>-5.9609057888831404E-2</v>
      </c>
      <c r="G126">
        <v>-0.38450696851131</v>
      </c>
      <c r="H126">
        <v>-0.15023913018290422</v>
      </c>
      <c r="I126">
        <v>-0.21797607008557837</v>
      </c>
      <c r="J126">
        <v>-0.7283246033123284</v>
      </c>
      <c r="K126">
        <v>-0.64706860297763169</v>
      </c>
      <c r="L126">
        <v>-0.64796415412858011</v>
      </c>
      <c r="M126">
        <v>-0.78260037929915438</v>
      </c>
      <c r="N126">
        <v>-2.1538402614411669E-2</v>
      </c>
      <c r="O126">
        <v>-0.89085849328939348</v>
      </c>
      <c r="P126">
        <v>-0.65514769166408116</v>
      </c>
      <c r="Q126">
        <v>-1.4693248178141904</v>
      </c>
      <c r="R126" t="s">
        <v>50</v>
      </c>
      <c r="S126">
        <v>35</v>
      </c>
      <c r="T126">
        <v>-0.19107190982239777</v>
      </c>
      <c r="U126">
        <v>2.2273826609287122</v>
      </c>
      <c r="V126">
        <v>0.50992263347594446</v>
      </c>
      <c r="W126">
        <v>-0.21576782983150627</v>
      </c>
      <c r="X126">
        <v>-0.15107221575124008</v>
      </c>
      <c r="Y126">
        <v>1.1876133994683582</v>
      </c>
      <c r="Z126">
        <v>-2.1341967005812177</v>
      </c>
      <c r="AA126">
        <v>-2.553333310598743</v>
      </c>
      <c r="AB126">
        <v>-2.4890132439955748</v>
      </c>
      <c r="AC126">
        <v>2.5579682239260317</v>
      </c>
      <c r="AD126">
        <v>-2.5698298978386234</v>
      </c>
      <c r="AE126">
        <v>2.5686130669758045</v>
      </c>
      <c r="AF126">
        <v>2.5687627040220216</v>
      </c>
      <c r="AG126">
        <v>-4.9840787887001957E-3</v>
      </c>
      <c r="AH126">
        <v>2.23713080195758</v>
      </c>
      <c r="AI126">
        <v>9.0101062702983861E-2</v>
      </c>
      <c r="AJ126">
        <v>-0.41654605413573703</v>
      </c>
      <c r="AK126">
        <v>-5.7128450507963113E-2</v>
      </c>
      <c r="AL126">
        <v>-0.37881045938048891</v>
      </c>
      <c r="AM126">
        <v>-0.22053282906836819</v>
      </c>
      <c r="AN126">
        <v>2.5151015870283948E-2</v>
      </c>
      <c r="AO126">
        <v>0.55122253790474474</v>
      </c>
      <c r="AP126">
        <v>-2.2131739746912453</v>
      </c>
      <c r="AQ126">
        <v>-2.5762083685214217</v>
      </c>
      <c r="AR126">
        <v>-0.65493821867191548</v>
      </c>
      <c r="AS126">
        <v>1.0331354791466503</v>
      </c>
      <c r="AT126">
        <v>-0.57296648775961978</v>
      </c>
      <c r="AU126">
        <v>2.6305728557413355</v>
      </c>
      <c r="AV126">
        <v>-1.3129418948843961</v>
      </c>
    </row>
    <row r="127" spans="1:48" x14ac:dyDescent="0.25">
      <c r="A127" t="s">
        <v>53</v>
      </c>
      <c r="B127">
        <v>5</v>
      </c>
      <c r="C127">
        <v>-0.36029861894707044</v>
      </c>
      <c r="D127">
        <v>-0.12590032577254223</v>
      </c>
      <c r="E127">
        <v>-0.74277860411758556</v>
      </c>
      <c r="F127">
        <v>-0.24369503681160193</v>
      </c>
      <c r="G127">
        <v>-0.70464103320343208</v>
      </c>
      <c r="H127">
        <v>-0.43711313052260381</v>
      </c>
      <c r="I127">
        <v>-0.46668004432419125</v>
      </c>
      <c r="J127">
        <v>-1.1713365729983569</v>
      </c>
      <c r="K127">
        <v>-1.0347520002259905</v>
      </c>
      <c r="L127">
        <v>-1.062120278541878</v>
      </c>
      <c r="M127">
        <v>-1.2091802143952668</v>
      </c>
      <c r="N127">
        <v>-0.17132912151989974</v>
      </c>
      <c r="O127">
        <v>-1.2673773916790905</v>
      </c>
      <c r="P127">
        <v>-0.68758772701972037</v>
      </c>
      <c r="Q127">
        <v>-2.0390137839763742</v>
      </c>
      <c r="R127" t="s">
        <v>50</v>
      </c>
      <c r="S127">
        <v>35</v>
      </c>
      <c r="T127">
        <v>-0.19107190982239777</v>
      </c>
      <c r="U127">
        <v>2.2273826609287122</v>
      </c>
      <c r="V127">
        <v>0.50992263347594446</v>
      </c>
      <c r="W127">
        <v>-0.21576782983150627</v>
      </c>
      <c r="X127">
        <v>-0.15107221575124008</v>
      </c>
      <c r="Y127">
        <v>1.1876133994683582</v>
      </c>
      <c r="Z127">
        <v>-2.1341967005812177</v>
      </c>
      <c r="AA127">
        <v>-2.553333310598743</v>
      </c>
      <c r="AB127">
        <v>-2.4890132439955748</v>
      </c>
      <c r="AC127">
        <v>2.5579682239260317</v>
      </c>
      <c r="AD127">
        <v>-2.5698298978386234</v>
      </c>
      <c r="AE127">
        <v>2.5686130669758045</v>
      </c>
      <c r="AF127">
        <v>2.5687627040220216</v>
      </c>
      <c r="AG127">
        <v>-4.9840787887001957E-3</v>
      </c>
      <c r="AH127">
        <v>2.23713080195758</v>
      </c>
      <c r="AI127">
        <v>-0.14899709259663294</v>
      </c>
      <c r="AJ127">
        <v>-0.76889045339388007</v>
      </c>
      <c r="AK127">
        <v>-0.2411470757514107</v>
      </c>
      <c r="AL127">
        <v>-0.69801959128985114</v>
      </c>
      <c r="AM127">
        <v>-0.5055027685827741</v>
      </c>
      <c r="AN127">
        <v>-0.22142784056959686</v>
      </c>
      <c r="AO127">
        <v>0.16617493904324329</v>
      </c>
      <c r="AP127">
        <v>-2.2756929082170956</v>
      </c>
      <c r="AQ127">
        <v>-2.7576660807361102</v>
      </c>
      <c r="AR127">
        <v>-0.68736990008817622</v>
      </c>
      <c r="AS127">
        <v>1.4242638091880067</v>
      </c>
      <c r="AT127">
        <v>-0.22291822632642394</v>
      </c>
      <c r="AU127">
        <v>2.9424880524166519</v>
      </c>
      <c r="AV127">
        <v>-1.8792017186247154</v>
      </c>
    </row>
    <row r="128" spans="1:48" x14ac:dyDescent="0.25">
      <c r="A128" t="s">
        <v>53</v>
      </c>
      <c r="B128">
        <v>6</v>
      </c>
      <c r="C128">
        <v>-0.6457729208651134</v>
      </c>
      <c r="D128">
        <v>-0.27634493114371406</v>
      </c>
      <c r="E128">
        <v>-1.0977447894670698</v>
      </c>
      <c r="F128">
        <v>-0.42778101573437538</v>
      </c>
      <c r="G128">
        <v>-1.0247750978955485</v>
      </c>
      <c r="H128">
        <v>-0.72398713086231092</v>
      </c>
      <c r="I128">
        <v>-0.71538401856279954</v>
      </c>
      <c r="J128">
        <v>-1.6143485426843895</v>
      </c>
      <c r="K128">
        <v>-1.4224353974743464</v>
      </c>
      <c r="L128">
        <v>-1.476276402955176</v>
      </c>
      <c r="M128">
        <v>-1.6357600494913767</v>
      </c>
      <c r="N128">
        <v>-0.32111984042538239</v>
      </c>
      <c r="O128">
        <v>-1.643896290068781</v>
      </c>
      <c r="P128">
        <v>-0.7200277623753597</v>
      </c>
      <c r="Q128">
        <v>-2.60870275013855</v>
      </c>
      <c r="R128" t="s">
        <v>50</v>
      </c>
      <c r="S128">
        <v>35</v>
      </c>
      <c r="T128">
        <v>-0.19107190982239777</v>
      </c>
      <c r="U128">
        <v>2.2273826609287122</v>
      </c>
      <c r="V128">
        <v>0.50992263347594446</v>
      </c>
      <c r="W128">
        <v>-0.21576782983150627</v>
      </c>
      <c r="X128">
        <v>-0.15107221575124008</v>
      </c>
      <c r="Y128">
        <v>1.1876133994683582</v>
      </c>
      <c r="Z128">
        <v>-2.1341967005812177</v>
      </c>
      <c r="AA128">
        <v>-2.553333310598743</v>
      </c>
      <c r="AB128">
        <v>-2.4890132439955748</v>
      </c>
      <c r="AC128">
        <v>2.5579682239260317</v>
      </c>
      <c r="AD128">
        <v>-2.5698298978386234</v>
      </c>
      <c r="AE128">
        <v>2.5686130669758045</v>
      </c>
      <c r="AF128">
        <v>2.5687627040220216</v>
      </c>
      <c r="AG128">
        <v>-4.9840787887001957E-3</v>
      </c>
      <c r="AH128">
        <v>2.23713080195758</v>
      </c>
      <c r="AI128">
        <v>-0.38809524789625777</v>
      </c>
      <c r="AJ128">
        <v>-1.1212348526520162</v>
      </c>
      <c r="AK128">
        <v>-0.42516570099486106</v>
      </c>
      <c r="AL128">
        <v>-1.0172287231992028</v>
      </c>
      <c r="AM128">
        <v>-0.79047270809718817</v>
      </c>
      <c r="AN128">
        <v>-0.46800669700947378</v>
      </c>
      <c r="AO128">
        <v>-0.21887265981826409</v>
      </c>
      <c r="AP128">
        <v>-2.3382118417429441</v>
      </c>
      <c r="AQ128">
        <v>-2.9391237929507965</v>
      </c>
      <c r="AR128">
        <v>-0.71980158150443707</v>
      </c>
      <c r="AS128">
        <v>1.8153921392293633</v>
      </c>
      <c r="AT128">
        <v>0.1271300351067636</v>
      </c>
      <c r="AU128">
        <v>3.2544032490919665</v>
      </c>
      <c r="AV128">
        <v>-2.445461542365035</v>
      </c>
    </row>
    <row r="129" spans="1:48" x14ac:dyDescent="0.25">
      <c r="A129" t="s">
        <v>53</v>
      </c>
      <c r="B129">
        <v>7</v>
      </c>
      <c r="C129">
        <v>-0.9312472227831563</v>
      </c>
      <c r="D129">
        <v>-0.42678953651488594</v>
      </c>
      <c r="E129">
        <v>-1.4527109748165667</v>
      </c>
      <c r="F129">
        <v>-0.61186699465714589</v>
      </c>
      <c r="G129">
        <v>-1.3449091625876708</v>
      </c>
      <c r="H129">
        <v>-1.0108611312020181</v>
      </c>
      <c r="I129">
        <v>-0.96408799280141244</v>
      </c>
      <c r="J129">
        <v>-2.0573605123704222</v>
      </c>
      <c r="K129">
        <v>-1.8101187947226995</v>
      </c>
      <c r="L129">
        <v>-1.8904325273684739</v>
      </c>
      <c r="M129">
        <v>-2.0623398845874865</v>
      </c>
      <c r="N129">
        <v>-0.47091055933086773</v>
      </c>
      <c r="O129">
        <v>-2.020415188458478</v>
      </c>
      <c r="P129">
        <v>-0.75246779773099626</v>
      </c>
      <c r="Q129">
        <v>-3.1783917163007258</v>
      </c>
      <c r="R129" t="s">
        <v>50</v>
      </c>
      <c r="S129">
        <v>35</v>
      </c>
      <c r="T129">
        <v>-0.19107190982239777</v>
      </c>
      <c r="U129">
        <v>2.2273826609287122</v>
      </c>
      <c r="V129">
        <v>0.50992263347594446</v>
      </c>
      <c r="W129">
        <v>-0.21576782983150627</v>
      </c>
      <c r="X129">
        <v>-0.15107221575124008</v>
      </c>
      <c r="Y129">
        <v>1.1876133994683582</v>
      </c>
      <c r="Z129">
        <v>-2.1341967005812177</v>
      </c>
      <c r="AA129">
        <v>-2.553333310598743</v>
      </c>
      <c r="AB129">
        <v>-2.4890132439955748</v>
      </c>
      <c r="AC129">
        <v>2.5579682239260317</v>
      </c>
      <c r="AD129">
        <v>-2.5698298978386234</v>
      </c>
      <c r="AE129">
        <v>2.5686130669758045</v>
      </c>
      <c r="AF129">
        <v>2.5687627040220216</v>
      </c>
      <c r="AG129">
        <v>-4.9840787887001957E-3</v>
      </c>
      <c r="AH129">
        <v>2.23713080195758</v>
      </c>
      <c r="AI129">
        <v>-0.62719340319587458</v>
      </c>
      <c r="AJ129">
        <v>-1.4735792519101663</v>
      </c>
      <c r="AK129">
        <v>-0.60918432623830865</v>
      </c>
      <c r="AL129">
        <v>-1.3364378551085614</v>
      </c>
      <c r="AM129">
        <v>-1.0754426476116021</v>
      </c>
      <c r="AN129">
        <v>-0.71458555344935459</v>
      </c>
      <c r="AO129">
        <v>-0.60392025867976551</v>
      </c>
      <c r="AP129">
        <v>-2.4007307752687934</v>
      </c>
      <c r="AQ129">
        <v>-3.1205815051654855</v>
      </c>
      <c r="AR129">
        <v>-0.7522332629206927</v>
      </c>
      <c r="AS129">
        <v>2.2065204692707199</v>
      </c>
      <c r="AT129">
        <v>0.47717829653995114</v>
      </c>
      <c r="AU129">
        <v>3.5663184457672812</v>
      </c>
      <c r="AV129">
        <v>-3.0117213661053546</v>
      </c>
    </row>
    <row r="130" spans="1:48" x14ac:dyDescent="0.25">
      <c r="A130" t="s">
        <v>53</v>
      </c>
      <c r="B130">
        <v>8</v>
      </c>
      <c r="C130">
        <v>-1.2167215247011991</v>
      </c>
      <c r="D130">
        <v>-0.57723414188605782</v>
      </c>
      <c r="E130">
        <v>-1.8076771601660637</v>
      </c>
      <c r="F130">
        <v>-0.79595297357991646</v>
      </c>
      <c r="G130">
        <v>-1.6650432272797815</v>
      </c>
      <c r="H130">
        <v>-1.2977351315417254</v>
      </c>
      <c r="I130">
        <v>-1.2127919670400253</v>
      </c>
      <c r="J130">
        <v>-2.5003724820564548</v>
      </c>
      <c r="K130">
        <v>-2.1978021919710558</v>
      </c>
      <c r="L130">
        <v>-2.304588651781772</v>
      </c>
      <c r="M130">
        <v>-2.4889197196835964</v>
      </c>
      <c r="N130">
        <v>-0.62070127823635313</v>
      </c>
      <c r="O130">
        <v>-2.3969340868481752</v>
      </c>
      <c r="P130">
        <v>-0.78490783308663814</v>
      </c>
      <c r="Q130">
        <v>-3.7480806824629096</v>
      </c>
      <c r="R130" t="s">
        <v>50</v>
      </c>
      <c r="S130">
        <v>35</v>
      </c>
      <c r="T130">
        <v>-0.19107190982239777</v>
      </c>
      <c r="U130">
        <v>2.2273826609287122</v>
      </c>
      <c r="V130">
        <v>0.50992263347594446</v>
      </c>
      <c r="W130">
        <v>-0.21576782983150627</v>
      </c>
      <c r="X130">
        <v>-0.15107221575124008</v>
      </c>
      <c r="Y130">
        <v>1.1876133994683582</v>
      </c>
      <c r="Z130">
        <v>-2.1341967005812177</v>
      </c>
      <c r="AA130">
        <v>-2.553333310598743</v>
      </c>
      <c r="AB130">
        <v>-2.4890132439955748</v>
      </c>
      <c r="AC130">
        <v>2.5579682239260317</v>
      </c>
      <c r="AD130">
        <v>-2.5698298978386234</v>
      </c>
      <c r="AE130">
        <v>2.5686130669758045</v>
      </c>
      <c r="AF130">
        <v>2.5687627040220216</v>
      </c>
      <c r="AG130">
        <v>-4.9840787887001957E-3</v>
      </c>
      <c r="AH130">
        <v>2.23713080195758</v>
      </c>
      <c r="AI130">
        <v>-0.86629155849549944</v>
      </c>
      <c r="AJ130">
        <v>-1.8259236511683095</v>
      </c>
      <c r="AK130">
        <v>-0.79320295148175624</v>
      </c>
      <c r="AL130">
        <v>-1.6556469870179094</v>
      </c>
      <c r="AM130">
        <v>-1.3604125871260082</v>
      </c>
      <c r="AN130">
        <v>-0.96116440988923924</v>
      </c>
      <c r="AO130">
        <v>-0.98896785754126992</v>
      </c>
      <c r="AP130">
        <v>-2.4632497087946437</v>
      </c>
      <c r="AQ130">
        <v>-3.3020392173801745</v>
      </c>
      <c r="AR130">
        <v>-0.7846649443369561</v>
      </c>
      <c r="AS130">
        <v>2.5976487993120765</v>
      </c>
      <c r="AT130">
        <v>0.82722655797314704</v>
      </c>
      <c r="AU130">
        <v>3.8782336424425954</v>
      </c>
      <c r="AV130">
        <v>-3.5779811898456901</v>
      </c>
    </row>
    <row r="131" spans="1:48" x14ac:dyDescent="0.25">
      <c r="A131" t="s">
        <v>53</v>
      </c>
      <c r="B131">
        <v>9</v>
      </c>
      <c r="C131">
        <v>-1.5021958266192355</v>
      </c>
      <c r="D131">
        <v>-0.72767874725722959</v>
      </c>
      <c r="E131">
        <v>-2.162643345515554</v>
      </c>
      <c r="F131">
        <v>-0.98003895250268702</v>
      </c>
      <c r="G131">
        <v>-1.985177291971898</v>
      </c>
      <c r="H131">
        <v>-1.5846091318814248</v>
      </c>
      <c r="I131">
        <v>-1.4614959412786337</v>
      </c>
      <c r="J131">
        <v>-2.9433844517424879</v>
      </c>
      <c r="K131">
        <v>-2.5854855892194086</v>
      </c>
      <c r="L131">
        <v>-2.7187447761950647</v>
      </c>
      <c r="M131">
        <v>-2.915499554779704</v>
      </c>
      <c r="N131">
        <v>-0.77049199714183303</v>
      </c>
      <c r="O131">
        <v>-2.7734529852378689</v>
      </c>
      <c r="P131">
        <v>-0.81734786844227747</v>
      </c>
      <c r="Q131">
        <v>-4.3177696486250934</v>
      </c>
      <c r="R131" t="s">
        <v>50</v>
      </c>
      <c r="S131">
        <v>35</v>
      </c>
      <c r="T131">
        <v>-0.19107190982239777</v>
      </c>
      <c r="U131">
        <v>2.2273826609287122</v>
      </c>
      <c r="V131">
        <v>0.50992263347594446</v>
      </c>
      <c r="W131">
        <v>-0.21576782983150627</v>
      </c>
      <c r="X131">
        <v>-0.15107221575124008</v>
      </c>
      <c r="Y131">
        <v>1.1876133994683582</v>
      </c>
      <c r="Z131">
        <v>-2.1341967005812177</v>
      </c>
      <c r="AA131">
        <v>-2.553333310598743</v>
      </c>
      <c r="AB131">
        <v>-2.4890132439955748</v>
      </c>
      <c r="AC131">
        <v>2.5579682239260317</v>
      </c>
      <c r="AD131">
        <v>-2.5698298978386234</v>
      </c>
      <c r="AE131">
        <v>2.5686130669758045</v>
      </c>
      <c r="AF131">
        <v>2.5687627040220216</v>
      </c>
      <c r="AG131">
        <v>-4.9840787887001957E-3</v>
      </c>
      <c r="AH131">
        <v>2.23713080195758</v>
      </c>
      <c r="AI131">
        <v>-1.1053897137951243</v>
      </c>
      <c r="AJ131">
        <v>-2.1782680504264524</v>
      </c>
      <c r="AK131">
        <v>-0.97722157672520382</v>
      </c>
      <c r="AL131">
        <v>-1.9748561189272644</v>
      </c>
      <c r="AM131">
        <v>-1.6453825266404141</v>
      </c>
      <c r="AN131">
        <v>-1.2077432663291123</v>
      </c>
      <c r="AO131">
        <v>-1.3740154564027742</v>
      </c>
      <c r="AP131">
        <v>-2.5257686423204913</v>
      </c>
      <c r="AQ131">
        <v>-3.4834969295948608</v>
      </c>
      <c r="AR131">
        <v>-0.81709662575321684</v>
      </c>
      <c r="AS131">
        <v>2.9887771293534269</v>
      </c>
      <c r="AT131">
        <v>1.1772748194063345</v>
      </c>
      <c r="AU131">
        <v>4.1901488391179083</v>
      </c>
      <c r="AV131">
        <v>-4.1442410135860097</v>
      </c>
    </row>
    <row r="132" spans="1:48" x14ac:dyDescent="0.25">
      <c r="A132" t="s">
        <v>53</v>
      </c>
      <c r="B132">
        <v>10</v>
      </c>
      <c r="C132">
        <v>-1.7876701285372785</v>
      </c>
      <c r="D132">
        <v>-0.87812335262840147</v>
      </c>
      <c r="E132">
        <v>-2.5176095308650384</v>
      </c>
      <c r="F132">
        <v>-1.1641249314254576</v>
      </c>
      <c r="G132">
        <v>-2.3053113566640202</v>
      </c>
      <c r="H132">
        <v>-1.8714831322211245</v>
      </c>
      <c r="I132">
        <v>-1.7101999155172465</v>
      </c>
      <c r="J132">
        <v>-3.386396421428516</v>
      </c>
      <c r="K132">
        <v>-2.9731689864677646</v>
      </c>
      <c r="L132">
        <v>-3.1329009006083628</v>
      </c>
      <c r="M132">
        <v>-3.3420793898758139</v>
      </c>
      <c r="N132">
        <v>-0.92028271604732115</v>
      </c>
      <c r="O132">
        <v>-3.1499718836275661</v>
      </c>
      <c r="P132">
        <v>-0.84978790379791669</v>
      </c>
      <c r="Q132">
        <v>-4.8874586147872776</v>
      </c>
      <c r="R132" t="s">
        <v>50</v>
      </c>
      <c r="S132">
        <v>35</v>
      </c>
      <c r="T132">
        <v>-0.19107190982239777</v>
      </c>
      <c r="U132">
        <v>2.2273826609287122</v>
      </c>
      <c r="V132">
        <v>0.50992263347594446</v>
      </c>
      <c r="W132">
        <v>-0.21576782983150627</v>
      </c>
      <c r="X132">
        <v>-0.15107221575124008</v>
      </c>
      <c r="Y132">
        <v>1.1876133994683582</v>
      </c>
      <c r="Z132">
        <v>-2.1341967005812177</v>
      </c>
      <c r="AA132">
        <v>-2.553333310598743</v>
      </c>
      <c r="AB132">
        <v>-2.4890132439955748</v>
      </c>
      <c r="AC132">
        <v>2.5579682239260317</v>
      </c>
      <c r="AD132">
        <v>-2.5698298978386234</v>
      </c>
      <c r="AE132">
        <v>2.5686130669758045</v>
      </c>
      <c r="AF132">
        <v>2.5687627040220216</v>
      </c>
      <c r="AG132">
        <v>-4.9840787887001957E-3</v>
      </c>
      <c r="AH132">
        <v>2.23713080195758</v>
      </c>
      <c r="AI132">
        <v>-1.344487869094749</v>
      </c>
      <c r="AJ132">
        <v>-2.5306124496845883</v>
      </c>
      <c r="AK132">
        <v>-1.1612402019686514</v>
      </c>
      <c r="AL132">
        <v>-2.2940652508366233</v>
      </c>
      <c r="AM132">
        <v>-1.9303524661548201</v>
      </c>
      <c r="AN132">
        <v>-1.4543221227689971</v>
      </c>
      <c r="AO132">
        <v>-1.7590630552642728</v>
      </c>
      <c r="AP132">
        <v>-2.5882875758463415</v>
      </c>
      <c r="AQ132">
        <v>-3.6649546418095498</v>
      </c>
      <c r="AR132">
        <v>-0.84952830716947769</v>
      </c>
      <c r="AS132">
        <v>3.3799054593947835</v>
      </c>
      <c r="AT132">
        <v>1.5273230808395304</v>
      </c>
      <c r="AU132">
        <v>4.5020640357932225</v>
      </c>
      <c r="AV132">
        <v>-4.7105008373263448</v>
      </c>
    </row>
    <row r="133" spans="1:48" x14ac:dyDescent="0.25">
      <c r="A133" t="s">
        <v>54</v>
      </c>
      <c r="B133">
        <v>1</v>
      </c>
      <c r="C133">
        <v>1.0009630523042166</v>
      </c>
      <c r="D133">
        <v>0.62860216480106645</v>
      </c>
      <c r="E133">
        <v>0.98383945148859198</v>
      </c>
      <c r="F133">
        <v>0.68907581728311029</v>
      </c>
      <c r="G133">
        <v>0.70394885144188368</v>
      </c>
      <c r="H133">
        <v>0.94678829704207312</v>
      </c>
      <c r="I133">
        <v>0.79308171906404135</v>
      </c>
      <c r="J133">
        <v>0.92138524196202054</v>
      </c>
      <c r="K133">
        <v>0.7796585121484666</v>
      </c>
      <c r="L133">
        <v>0.91793549550121623</v>
      </c>
      <c r="M133">
        <v>0.8050497551154463</v>
      </c>
      <c r="N133">
        <v>0.38481589380138698</v>
      </c>
      <c r="O133">
        <v>0.23869820187969129</v>
      </c>
      <c r="P133">
        <v>-0.55782758559716339</v>
      </c>
      <c r="Q133">
        <v>0.2397420806723452</v>
      </c>
      <c r="R133" t="s">
        <v>50</v>
      </c>
      <c r="S133">
        <v>35</v>
      </c>
      <c r="T133">
        <v>-0.19107190982239777</v>
      </c>
      <c r="U133">
        <v>2.2273826609287122</v>
      </c>
      <c r="V133">
        <v>0.50992263347594446</v>
      </c>
      <c r="W133">
        <v>-0.21576782983150627</v>
      </c>
      <c r="X133">
        <v>-0.15107221575124008</v>
      </c>
      <c r="Y133">
        <v>1.1876133994683582</v>
      </c>
      <c r="Z133">
        <v>-2.1341967005812177</v>
      </c>
      <c r="AA133">
        <v>-2.553333310598743</v>
      </c>
      <c r="AB133">
        <v>-2.4890132439955748</v>
      </c>
      <c r="AC133">
        <v>2.5579682239260317</v>
      </c>
      <c r="AD133">
        <v>-2.5698298978386234</v>
      </c>
      <c r="AE133">
        <v>2.5686130669758045</v>
      </c>
      <c r="AF133">
        <v>2.5687627040220216</v>
      </c>
      <c r="AG133">
        <v>-4.9840787887001957E-3</v>
      </c>
      <c r="AH133">
        <v>2.23713080195758</v>
      </c>
      <c r="AI133">
        <v>0.99112358477945428</v>
      </c>
      <c r="AJ133">
        <v>0.94497477281587272</v>
      </c>
      <c r="AK133">
        <v>0.69128249461623192</v>
      </c>
      <c r="AL133">
        <v>0.70650058911131142</v>
      </c>
      <c r="AM133">
        <v>0.86921332851913313</v>
      </c>
      <c r="AN133">
        <v>1.0275695506217928</v>
      </c>
      <c r="AO133">
        <v>1.9850817972634791</v>
      </c>
      <c r="AP133">
        <v>-2.0435717628105974</v>
      </c>
      <c r="AQ133">
        <v>-2.0318352318773587</v>
      </c>
      <c r="AR133">
        <v>-0.55764317442313305</v>
      </c>
      <c r="AS133">
        <v>-0.40626945262170844</v>
      </c>
      <c r="AT133">
        <v>-1.8964781241220212</v>
      </c>
      <c r="AU133">
        <v>1.4696829983575548</v>
      </c>
      <c r="AV133">
        <v>0.38583757633657856</v>
      </c>
    </row>
    <row r="134" spans="1:48" x14ac:dyDescent="0.25">
      <c r="A134" t="s">
        <v>54</v>
      </c>
      <c r="B134">
        <v>2</v>
      </c>
      <c r="C134">
        <v>0.93485321396530252</v>
      </c>
      <c r="D134">
        <v>0.63088162851881591</v>
      </c>
      <c r="E134">
        <v>0.93562658034730395</v>
      </c>
      <c r="F134">
        <v>0.70141677676396397</v>
      </c>
      <c r="G134">
        <v>0.5118684126266172</v>
      </c>
      <c r="H134">
        <v>0.89631972290823692</v>
      </c>
      <c r="I134">
        <v>0.80932361125921415</v>
      </c>
      <c r="J134">
        <v>0.79904720849223465</v>
      </c>
      <c r="K134">
        <v>0.6556520382811496</v>
      </c>
      <c r="L134">
        <v>0.82721064747783069</v>
      </c>
      <c r="M134">
        <v>0.68638054914560986</v>
      </c>
      <c r="N134">
        <v>0.19200731459525228</v>
      </c>
      <c r="O134">
        <v>-0.13782069651000256</v>
      </c>
      <c r="P134">
        <v>-0.59026762095280261</v>
      </c>
      <c r="Q134">
        <v>-0.32994688548983064</v>
      </c>
      <c r="R134" t="s">
        <v>50</v>
      </c>
      <c r="S134">
        <v>35</v>
      </c>
      <c r="T134">
        <v>-0.19107190982239777</v>
      </c>
      <c r="U134">
        <v>2.2273826609287122</v>
      </c>
      <c r="V134">
        <v>0.50992263347594446</v>
      </c>
      <c r="W134">
        <v>-0.21576782983150627</v>
      </c>
      <c r="X134">
        <v>-0.15107221575124008</v>
      </c>
      <c r="Y134">
        <v>1.1876133994683582</v>
      </c>
      <c r="Z134">
        <v>-2.1341967005812177</v>
      </c>
      <c r="AA134">
        <v>-2.553333310598743</v>
      </c>
      <c r="AB134">
        <v>-2.4890132439955748</v>
      </c>
      <c r="AC134">
        <v>2.5579682239260317</v>
      </c>
      <c r="AD134">
        <v>-2.5698298978386234</v>
      </c>
      <c r="AE134">
        <v>2.5686130669758045</v>
      </c>
      <c r="AF134">
        <v>2.5687627040220216</v>
      </c>
      <c r="AG134">
        <v>-4.9840787887001957E-3</v>
      </c>
      <c r="AH134">
        <v>2.23713080195758</v>
      </c>
      <c r="AI134">
        <v>0.93575348565744143</v>
      </c>
      <c r="AJ134">
        <v>0.89711800273491016</v>
      </c>
      <c r="AK134">
        <v>0.70361893876662829</v>
      </c>
      <c r="AL134">
        <v>0.51497510996570195</v>
      </c>
      <c r="AM134">
        <v>0.81907972804901052</v>
      </c>
      <c r="AN134">
        <v>1.0436726596137822</v>
      </c>
      <c r="AO134">
        <v>1.8787506611762022</v>
      </c>
      <c r="AP134">
        <v>-2.1240452850333438</v>
      </c>
      <c r="AQ134">
        <v>-2.213292944092045</v>
      </c>
      <c r="AR134">
        <v>-0.5900748558393939</v>
      </c>
      <c r="AS134">
        <v>-0.28116106422464093</v>
      </c>
      <c r="AT134">
        <v>-1.819796714751664</v>
      </c>
      <c r="AU134">
        <v>1.5564539276750302</v>
      </c>
      <c r="AV134">
        <v>-0.18042224740374094</v>
      </c>
    </row>
    <row r="135" spans="1:48" x14ac:dyDescent="0.25">
      <c r="A135" t="s">
        <v>54</v>
      </c>
      <c r="B135">
        <v>3</v>
      </c>
      <c r="C135">
        <v>0.86874337562638837</v>
      </c>
      <c r="D135">
        <v>0.63316109223655881</v>
      </c>
      <c r="E135">
        <v>0.88741370920600948</v>
      </c>
      <c r="F135">
        <v>0.71375773624482064</v>
      </c>
      <c r="G135">
        <v>0.31978797381133933</v>
      </c>
      <c r="H135">
        <v>0.84585114877440071</v>
      </c>
      <c r="I135">
        <v>0.82556550345438695</v>
      </c>
      <c r="J135">
        <v>0.67670917502245287</v>
      </c>
      <c r="K135">
        <v>0.53164556441382982</v>
      </c>
      <c r="L135">
        <v>0.73648579945443537</v>
      </c>
      <c r="M135">
        <v>0.5677113431757761</v>
      </c>
      <c r="N135">
        <v>-8.0126461088239316E-4</v>
      </c>
      <c r="O135">
        <v>-0.51433959489969638</v>
      </c>
      <c r="P135">
        <v>-0.62270765630844194</v>
      </c>
      <c r="Q135">
        <v>-0.89963585165201454</v>
      </c>
      <c r="R135" t="s">
        <v>50</v>
      </c>
      <c r="S135">
        <v>35</v>
      </c>
      <c r="T135">
        <v>-0.19107190982239777</v>
      </c>
      <c r="U135">
        <v>2.2273826609287122</v>
      </c>
      <c r="V135">
        <v>0.50992263347594446</v>
      </c>
      <c r="W135">
        <v>-0.21576782983150627</v>
      </c>
      <c r="X135">
        <v>-0.15107221575124008</v>
      </c>
      <c r="Y135">
        <v>1.1876133994683582</v>
      </c>
      <c r="Z135">
        <v>-2.1341967005812177</v>
      </c>
      <c r="AA135">
        <v>-2.553333310598743</v>
      </c>
      <c r="AB135">
        <v>-2.4890132439955748</v>
      </c>
      <c r="AC135">
        <v>2.5579682239260317</v>
      </c>
      <c r="AD135">
        <v>-2.5698298978386234</v>
      </c>
      <c r="AE135">
        <v>2.5686130669758045</v>
      </c>
      <c r="AF135">
        <v>2.5687627040220216</v>
      </c>
      <c r="AG135">
        <v>-4.9840787887001957E-3</v>
      </c>
      <c r="AH135">
        <v>2.23713080195758</v>
      </c>
      <c r="AI135">
        <v>0.88038338653542048</v>
      </c>
      <c r="AJ135">
        <v>0.84926123265394049</v>
      </c>
      <c r="AK135">
        <v>0.71595538291702476</v>
      </c>
      <c r="AL135">
        <v>0.32344963082008177</v>
      </c>
      <c r="AM135">
        <v>0.76894612757887992</v>
      </c>
      <c r="AN135">
        <v>1.0597757686057756</v>
      </c>
      <c r="AO135">
        <v>1.772419525088925</v>
      </c>
      <c r="AP135">
        <v>-2.2045188072560915</v>
      </c>
      <c r="AQ135">
        <v>-2.3947506563067327</v>
      </c>
      <c r="AR135">
        <v>-0.62250653725565464</v>
      </c>
      <c r="AS135">
        <v>-0.15605267582757346</v>
      </c>
      <c r="AT135">
        <v>-1.7431153053812987</v>
      </c>
      <c r="AU135">
        <v>1.6432248569925039</v>
      </c>
      <c r="AV135">
        <v>-0.74668207114407648</v>
      </c>
    </row>
    <row r="136" spans="1:48" x14ac:dyDescent="0.25">
      <c r="A136" t="s">
        <v>54</v>
      </c>
      <c r="B136">
        <v>4</v>
      </c>
      <c r="C136">
        <v>0.80263353728746756</v>
      </c>
      <c r="D136">
        <v>0.63544055595430826</v>
      </c>
      <c r="E136">
        <v>0.83920083806472767</v>
      </c>
      <c r="F136">
        <v>0.72609869572567731</v>
      </c>
      <c r="G136">
        <v>0.1277075349960729</v>
      </c>
      <c r="H136">
        <v>0.7953825746405645</v>
      </c>
      <c r="I136">
        <v>0.84180739564955975</v>
      </c>
      <c r="J136">
        <v>0.55437114155267109</v>
      </c>
      <c r="K136">
        <v>0.40763909054650704</v>
      </c>
      <c r="L136">
        <v>0.64576095143104983</v>
      </c>
      <c r="M136">
        <v>0.44904213720594222</v>
      </c>
      <c r="N136">
        <v>-0.19360984381701707</v>
      </c>
      <c r="O136">
        <v>-0.89085849328939348</v>
      </c>
      <c r="P136">
        <v>-0.65514769166408116</v>
      </c>
      <c r="Q136">
        <v>-1.4693248178141904</v>
      </c>
      <c r="R136" t="s">
        <v>50</v>
      </c>
      <c r="S136">
        <v>35</v>
      </c>
      <c r="T136">
        <v>-0.19107190982239777</v>
      </c>
      <c r="U136">
        <v>2.2273826609287122</v>
      </c>
      <c r="V136">
        <v>0.50992263347594446</v>
      </c>
      <c r="W136">
        <v>-0.21576782983150627</v>
      </c>
      <c r="X136">
        <v>-0.15107221575124008</v>
      </c>
      <c r="Y136">
        <v>1.1876133994683582</v>
      </c>
      <c r="Z136">
        <v>-2.1341967005812177</v>
      </c>
      <c r="AA136">
        <v>-2.553333310598743</v>
      </c>
      <c r="AB136">
        <v>-2.4890132439955748</v>
      </c>
      <c r="AC136">
        <v>2.5579682239260317</v>
      </c>
      <c r="AD136">
        <v>-2.5698298978386234</v>
      </c>
      <c r="AE136">
        <v>2.5686130669758045</v>
      </c>
      <c r="AF136">
        <v>2.5687627040220216</v>
      </c>
      <c r="AG136">
        <v>-4.9840787887001957E-3</v>
      </c>
      <c r="AH136">
        <v>2.23713080195758</v>
      </c>
      <c r="AI136">
        <v>0.82501328741339153</v>
      </c>
      <c r="AJ136">
        <v>0.80140446257297793</v>
      </c>
      <c r="AK136">
        <v>0.72829182706742668</v>
      </c>
      <c r="AL136">
        <v>0.13192415167447222</v>
      </c>
      <c r="AM136">
        <v>0.71881252710875732</v>
      </c>
      <c r="AN136">
        <v>1.075878877597765</v>
      </c>
      <c r="AO136">
        <v>1.6660883890016478</v>
      </c>
      <c r="AP136">
        <v>-2.2849923294788388</v>
      </c>
      <c r="AQ136">
        <v>-2.5762083685214217</v>
      </c>
      <c r="AR136">
        <v>-0.65493821867191548</v>
      </c>
      <c r="AS136">
        <v>-3.0944287430505962E-2</v>
      </c>
      <c r="AT136">
        <v>-1.6664338960109415</v>
      </c>
      <c r="AU136">
        <v>1.7299957863099777</v>
      </c>
      <c r="AV136">
        <v>-1.3129418948843961</v>
      </c>
    </row>
    <row r="137" spans="1:48" x14ac:dyDescent="0.25">
      <c r="A137" t="s">
        <v>54</v>
      </c>
      <c r="B137">
        <v>5</v>
      </c>
      <c r="C137">
        <v>0.73652369894855341</v>
      </c>
      <c r="D137">
        <v>0.63772001967204472</v>
      </c>
      <c r="E137">
        <v>0.79098796692343953</v>
      </c>
      <c r="F137">
        <v>0.73843965520653398</v>
      </c>
      <c r="G137">
        <v>-6.4372903819199245E-2</v>
      </c>
      <c r="H137">
        <v>0.74491400050672085</v>
      </c>
      <c r="I137">
        <v>0.85804928784473711</v>
      </c>
      <c r="J137">
        <v>0.43203310808288514</v>
      </c>
      <c r="K137">
        <v>0.2836326166791901</v>
      </c>
      <c r="L137">
        <v>0.55503610340765441</v>
      </c>
      <c r="M137">
        <v>0.33037293123610834</v>
      </c>
      <c r="N137">
        <v>-0.38641842302315171</v>
      </c>
      <c r="O137">
        <v>-1.2673773916790905</v>
      </c>
      <c r="P137">
        <v>-0.68758772701972037</v>
      </c>
      <c r="Q137">
        <v>-2.0390137839763742</v>
      </c>
      <c r="R137" t="s">
        <v>50</v>
      </c>
      <c r="S137">
        <v>35</v>
      </c>
      <c r="T137">
        <v>-0.19107190982239777</v>
      </c>
      <c r="U137">
        <v>2.2273826609287122</v>
      </c>
      <c r="V137">
        <v>0.50992263347594446</v>
      </c>
      <c r="W137">
        <v>-0.21576782983150627</v>
      </c>
      <c r="X137">
        <v>-0.15107221575124008</v>
      </c>
      <c r="Y137">
        <v>1.1876133994683582</v>
      </c>
      <c r="Z137">
        <v>-2.1341967005812177</v>
      </c>
      <c r="AA137">
        <v>-2.553333310598743</v>
      </c>
      <c r="AB137">
        <v>-2.4890132439955748</v>
      </c>
      <c r="AC137">
        <v>2.5579682239260317</v>
      </c>
      <c r="AD137">
        <v>-2.5698298978386234</v>
      </c>
      <c r="AE137">
        <v>2.5686130669758045</v>
      </c>
      <c r="AF137">
        <v>2.5687627040220216</v>
      </c>
      <c r="AG137">
        <v>-4.9840787887001957E-3</v>
      </c>
      <c r="AH137">
        <v>2.23713080195758</v>
      </c>
      <c r="AI137">
        <v>0.76964318829137057</v>
      </c>
      <c r="AJ137">
        <v>0.75354769249201525</v>
      </c>
      <c r="AK137">
        <v>0.74062827121782304</v>
      </c>
      <c r="AL137">
        <v>-5.9601327471140851E-2</v>
      </c>
      <c r="AM137">
        <v>0.66867892663861861</v>
      </c>
      <c r="AN137">
        <v>1.0919819865897582</v>
      </c>
      <c r="AO137">
        <v>1.5597572529143706</v>
      </c>
      <c r="AP137">
        <v>-2.3654658517015852</v>
      </c>
      <c r="AQ137">
        <v>-2.7576660807361102</v>
      </c>
      <c r="AR137">
        <v>-0.68736990008817622</v>
      </c>
      <c r="AS137">
        <v>9.416410096656154E-2</v>
      </c>
      <c r="AT137">
        <v>-1.5897524866405761</v>
      </c>
      <c r="AU137">
        <v>1.8167667156274514</v>
      </c>
      <c r="AV137">
        <v>-1.8792017186247154</v>
      </c>
    </row>
    <row r="138" spans="1:48" x14ac:dyDescent="0.25">
      <c r="A138" t="s">
        <v>54</v>
      </c>
      <c r="B138">
        <v>6</v>
      </c>
      <c r="C138">
        <v>0.67041386060964592</v>
      </c>
      <c r="D138">
        <v>0.63999948338978774</v>
      </c>
      <c r="E138">
        <v>0.74277509578215151</v>
      </c>
      <c r="F138">
        <v>0.75078061468739066</v>
      </c>
      <c r="G138">
        <v>-0.25645334263447139</v>
      </c>
      <c r="H138">
        <v>0.69444542637288464</v>
      </c>
      <c r="I138">
        <v>0.87429118003991446</v>
      </c>
      <c r="J138">
        <v>0.30969507461310336</v>
      </c>
      <c r="K138">
        <v>0.15962614281187029</v>
      </c>
      <c r="L138">
        <v>0.46431125538426887</v>
      </c>
      <c r="M138">
        <v>0.21170372526627193</v>
      </c>
      <c r="N138">
        <v>-0.57922700222928636</v>
      </c>
      <c r="O138">
        <v>-1.643896290068781</v>
      </c>
      <c r="P138">
        <v>-0.7200277623753597</v>
      </c>
      <c r="Q138">
        <v>-2.60870275013855</v>
      </c>
      <c r="R138" t="s">
        <v>50</v>
      </c>
      <c r="S138">
        <v>35</v>
      </c>
      <c r="T138">
        <v>-0.19107190982239777</v>
      </c>
      <c r="U138">
        <v>2.2273826609287122</v>
      </c>
      <c r="V138">
        <v>0.50992263347594446</v>
      </c>
      <c r="W138">
        <v>-0.21576782983150627</v>
      </c>
      <c r="X138">
        <v>-0.15107221575124008</v>
      </c>
      <c r="Y138">
        <v>1.1876133994683582</v>
      </c>
      <c r="Z138">
        <v>-2.1341967005812177</v>
      </c>
      <c r="AA138">
        <v>-2.553333310598743</v>
      </c>
      <c r="AB138">
        <v>-2.4890132439955748</v>
      </c>
      <c r="AC138">
        <v>2.5579682239260317</v>
      </c>
      <c r="AD138">
        <v>-2.5698298978386234</v>
      </c>
      <c r="AE138">
        <v>2.5686130669758045</v>
      </c>
      <c r="AF138">
        <v>2.5687627040220216</v>
      </c>
      <c r="AG138">
        <v>-4.9840787887001957E-3</v>
      </c>
      <c r="AH138">
        <v>2.23713080195758</v>
      </c>
      <c r="AI138">
        <v>0.71427308916937382</v>
      </c>
      <c r="AJ138">
        <v>0.70569092241105269</v>
      </c>
      <c r="AK138">
        <v>0.75296471536822507</v>
      </c>
      <c r="AL138">
        <v>-0.25112680661675746</v>
      </c>
      <c r="AM138">
        <v>0.618545326168496</v>
      </c>
      <c r="AN138">
        <v>1.1080850955817556</v>
      </c>
      <c r="AO138">
        <v>1.4534261168270937</v>
      </c>
      <c r="AP138">
        <v>-2.4459393739243329</v>
      </c>
      <c r="AQ138">
        <v>-2.9391237929507965</v>
      </c>
      <c r="AR138">
        <v>-0.71980158150443707</v>
      </c>
      <c r="AS138">
        <v>0.21927248936362903</v>
      </c>
      <c r="AT138">
        <v>-1.5130710772702189</v>
      </c>
      <c r="AU138">
        <v>1.9035376449449268</v>
      </c>
      <c r="AV138">
        <v>-2.445461542365035</v>
      </c>
    </row>
    <row r="139" spans="1:48" x14ac:dyDescent="0.25">
      <c r="A139" t="s">
        <v>54</v>
      </c>
      <c r="B139">
        <v>7</v>
      </c>
      <c r="C139">
        <v>0.60430402227072511</v>
      </c>
      <c r="D139">
        <v>0.64227894710753719</v>
      </c>
      <c r="E139">
        <v>0.69456222464086337</v>
      </c>
      <c r="F139">
        <v>0.76312157416824433</v>
      </c>
      <c r="G139">
        <v>-0.44853378144974354</v>
      </c>
      <c r="H139">
        <v>0.64397685223904844</v>
      </c>
      <c r="I139">
        <v>0.89053307223508271</v>
      </c>
      <c r="J139">
        <v>0.18735704114332158</v>
      </c>
      <c r="K139">
        <v>3.5619668944550445E-2</v>
      </c>
      <c r="L139">
        <v>0.37358640736087351</v>
      </c>
      <c r="M139">
        <v>9.3034519296438092E-2</v>
      </c>
      <c r="N139">
        <v>-0.77203558143542106</v>
      </c>
      <c r="O139">
        <v>-2.020415188458478</v>
      </c>
      <c r="P139">
        <v>-0.75246779773099626</v>
      </c>
      <c r="Q139">
        <v>-3.1783917163007258</v>
      </c>
      <c r="R139" t="s">
        <v>50</v>
      </c>
      <c r="S139">
        <v>35</v>
      </c>
      <c r="T139">
        <v>-0.19107190982239777</v>
      </c>
      <c r="U139">
        <v>2.2273826609287122</v>
      </c>
      <c r="V139">
        <v>0.50992263347594446</v>
      </c>
      <c r="W139">
        <v>-0.21576782983150627</v>
      </c>
      <c r="X139">
        <v>-0.15107221575124008</v>
      </c>
      <c r="Y139">
        <v>1.1876133994683582</v>
      </c>
      <c r="Z139">
        <v>-2.1341967005812177</v>
      </c>
      <c r="AA139">
        <v>-2.553333310598743</v>
      </c>
      <c r="AB139">
        <v>-2.4890132439955748</v>
      </c>
      <c r="AC139">
        <v>2.5579682239260317</v>
      </c>
      <c r="AD139">
        <v>-2.5698298978386234</v>
      </c>
      <c r="AE139">
        <v>2.5686130669758045</v>
      </c>
      <c r="AF139">
        <v>2.5687627040220216</v>
      </c>
      <c r="AG139">
        <v>-4.9840787887001957E-3</v>
      </c>
      <c r="AH139">
        <v>2.23713080195758</v>
      </c>
      <c r="AI139">
        <v>0.65890299004735287</v>
      </c>
      <c r="AJ139">
        <v>0.65783415233009013</v>
      </c>
      <c r="AK139">
        <v>0.76530115951862143</v>
      </c>
      <c r="AL139">
        <v>-0.44265228576237053</v>
      </c>
      <c r="AM139">
        <v>0.5684117256983654</v>
      </c>
      <c r="AN139">
        <v>1.124188204573741</v>
      </c>
      <c r="AO139">
        <v>1.3470949807398165</v>
      </c>
      <c r="AP139">
        <v>-2.5264128961470802</v>
      </c>
      <c r="AQ139">
        <v>-3.1205815051654855</v>
      </c>
      <c r="AR139">
        <v>-0.7522332629206927</v>
      </c>
      <c r="AS139">
        <v>0.34438087776069654</v>
      </c>
      <c r="AT139">
        <v>-1.4363896678998536</v>
      </c>
      <c r="AU139">
        <v>1.9903085742624007</v>
      </c>
      <c r="AV139">
        <v>-3.0117213661053546</v>
      </c>
    </row>
    <row r="140" spans="1:48" x14ac:dyDescent="0.25">
      <c r="A140" t="s">
        <v>54</v>
      </c>
      <c r="B140">
        <v>8</v>
      </c>
      <c r="C140">
        <v>0.53819418393181095</v>
      </c>
      <c r="D140">
        <v>0.64455841082528664</v>
      </c>
      <c r="E140">
        <v>0.64634935349957523</v>
      </c>
      <c r="F140">
        <v>0.77546253364910389</v>
      </c>
      <c r="G140">
        <v>-0.64061422026500425</v>
      </c>
      <c r="H140">
        <v>0.59350827810521978</v>
      </c>
      <c r="I140">
        <v>0.90677496443026451</v>
      </c>
      <c r="J140">
        <v>6.5019007673539783E-2</v>
      </c>
      <c r="K140">
        <v>-8.8386804922763587E-2</v>
      </c>
      <c r="L140">
        <v>0.28286155933748797</v>
      </c>
      <c r="M140">
        <v>-2.5634686673393199E-2</v>
      </c>
      <c r="N140">
        <v>-0.96484416064155298</v>
      </c>
      <c r="O140">
        <v>-2.3969340868481752</v>
      </c>
      <c r="P140">
        <v>-0.78490783308663814</v>
      </c>
      <c r="Q140">
        <v>-3.7480806824629096</v>
      </c>
      <c r="R140" t="s">
        <v>50</v>
      </c>
      <c r="S140">
        <v>35</v>
      </c>
      <c r="T140">
        <v>-0.19107190982239777</v>
      </c>
      <c r="U140">
        <v>2.2273826609287122</v>
      </c>
      <c r="V140">
        <v>0.50992263347594446</v>
      </c>
      <c r="W140">
        <v>-0.21576782983150627</v>
      </c>
      <c r="X140">
        <v>-0.15107221575124008</v>
      </c>
      <c r="Y140">
        <v>1.1876133994683582</v>
      </c>
      <c r="Z140">
        <v>-2.1341967005812177</v>
      </c>
      <c r="AA140">
        <v>-2.553333310598743</v>
      </c>
      <c r="AB140">
        <v>-2.4890132439955748</v>
      </c>
      <c r="AC140">
        <v>2.5579682239260317</v>
      </c>
      <c r="AD140">
        <v>-2.5698298978386234</v>
      </c>
      <c r="AE140">
        <v>2.5686130669758045</v>
      </c>
      <c r="AF140">
        <v>2.5687627040220216</v>
      </c>
      <c r="AG140">
        <v>-4.9840787887001957E-3</v>
      </c>
      <c r="AH140">
        <v>2.23713080195758</v>
      </c>
      <c r="AI140">
        <v>0.60353289092532392</v>
      </c>
      <c r="AJ140">
        <v>0.60997738224912745</v>
      </c>
      <c r="AK140">
        <v>0.77763760366902335</v>
      </c>
      <c r="AL140">
        <v>-0.63417776490797295</v>
      </c>
      <c r="AM140">
        <v>0.5182781252282509</v>
      </c>
      <c r="AN140">
        <v>1.1402913135657382</v>
      </c>
      <c r="AO140">
        <v>1.2407638446525393</v>
      </c>
      <c r="AP140">
        <v>-2.6068864183698257</v>
      </c>
      <c r="AQ140">
        <v>-3.3020392173801745</v>
      </c>
      <c r="AR140">
        <v>-0.7846649443369561</v>
      </c>
      <c r="AS140">
        <v>0.46948926615775816</v>
      </c>
      <c r="AT140">
        <v>-1.3597082585294966</v>
      </c>
      <c r="AU140">
        <v>2.0770795035798724</v>
      </c>
      <c r="AV140">
        <v>-3.5779811898456901</v>
      </c>
    </row>
    <row r="141" spans="1:48" x14ac:dyDescent="0.25">
      <c r="A141" t="s">
        <v>54</v>
      </c>
      <c r="B141">
        <v>9</v>
      </c>
      <c r="C141">
        <v>0.4720843455928968</v>
      </c>
      <c r="D141">
        <v>0.64683787454302955</v>
      </c>
      <c r="E141">
        <v>0.59813648235828709</v>
      </c>
      <c r="F141">
        <v>0.78780349312995768</v>
      </c>
      <c r="G141">
        <v>-0.83269465908028206</v>
      </c>
      <c r="H141">
        <v>0.54303970397138368</v>
      </c>
      <c r="I141">
        <v>0.92301685662543287</v>
      </c>
      <c r="J141">
        <v>-5.7319025796242005E-2</v>
      </c>
      <c r="K141">
        <v>-0.21239327879008343</v>
      </c>
      <c r="L141">
        <v>0.19213671131409754</v>
      </c>
      <c r="M141">
        <v>-0.1443038926432296</v>
      </c>
      <c r="N141">
        <v>-1.1576527398476877</v>
      </c>
      <c r="O141">
        <v>-2.7734529852378689</v>
      </c>
      <c r="P141">
        <v>-0.81734786844227747</v>
      </c>
      <c r="Q141">
        <v>-4.3177696486250934</v>
      </c>
      <c r="R141" t="s">
        <v>50</v>
      </c>
      <c r="S141">
        <v>35</v>
      </c>
      <c r="T141">
        <v>-0.19107190982239777</v>
      </c>
      <c r="U141">
        <v>2.2273826609287122</v>
      </c>
      <c r="V141">
        <v>0.50992263347594446</v>
      </c>
      <c r="W141">
        <v>-0.21576782983150627</v>
      </c>
      <c r="X141">
        <v>-0.15107221575124008</v>
      </c>
      <c r="Y141">
        <v>1.1876133994683582</v>
      </c>
      <c r="Z141">
        <v>-2.1341967005812177</v>
      </c>
      <c r="AA141">
        <v>-2.553333310598743</v>
      </c>
      <c r="AB141">
        <v>-2.4890132439955748</v>
      </c>
      <c r="AC141">
        <v>2.5579682239260317</v>
      </c>
      <c r="AD141">
        <v>-2.5698298978386234</v>
      </c>
      <c r="AE141">
        <v>2.5686130669758045</v>
      </c>
      <c r="AF141">
        <v>2.5687627040220216</v>
      </c>
      <c r="AG141">
        <v>-4.9840787887001957E-3</v>
      </c>
      <c r="AH141">
        <v>2.23713080195758</v>
      </c>
      <c r="AI141">
        <v>0.54816279180330296</v>
      </c>
      <c r="AJ141">
        <v>0.56212061216816489</v>
      </c>
      <c r="AK141">
        <v>0.78997404781941971</v>
      </c>
      <c r="AL141">
        <v>-0.82570324405359319</v>
      </c>
      <c r="AM141">
        <v>0.46814452475812024</v>
      </c>
      <c r="AN141">
        <v>1.1563944225577238</v>
      </c>
      <c r="AO141">
        <v>1.1344327085652683</v>
      </c>
      <c r="AP141">
        <v>-2.6873599405925734</v>
      </c>
      <c r="AQ141">
        <v>-3.4834969295948608</v>
      </c>
      <c r="AR141">
        <v>-0.81709662575321684</v>
      </c>
      <c r="AS141">
        <v>0.59459765455482572</v>
      </c>
      <c r="AT141">
        <v>-1.2830268491591394</v>
      </c>
      <c r="AU141">
        <v>2.1638504328973482</v>
      </c>
      <c r="AV141">
        <v>-4.1442410135860097</v>
      </c>
    </row>
    <row r="142" spans="1:48" x14ac:dyDescent="0.25">
      <c r="A142" t="s">
        <v>54</v>
      </c>
      <c r="B142">
        <v>10</v>
      </c>
      <c r="C142">
        <v>0.40597450725398931</v>
      </c>
      <c r="D142">
        <v>0.64911733826077256</v>
      </c>
      <c r="E142">
        <v>0.54992361121699906</v>
      </c>
      <c r="F142">
        <v>0.80014445261081724</v>
      </c>
      <c r="G142">
        <v>-1.0247750978955485</v>
      </c>
      <c r="H142">
        <v>0.49257112983754747</v>
      </c>
      <c r="I142">
        <v>0.93925874882061011</v>
      </c>
      <c r="J142">
        <v>-0.1796570592660279</v>
      </c>
      <c r="K142">
        <v>-0.33639975265740324</v>
      </c>
      <c r="L142">
        <v>0.10141186329070707</v>
      </c>
      <c r="M142">
        <v>-0.26297309861306345</v>
      </c>
      <c r="N142">
        <v>-1.3504613190538224</v>
      </c>
      <c r="O142">
        <v>-3.1499718836275661</v>
      </c>
      <c r="P142">
        <v>-0.84978790379791669</v>
      </c>
      <c r="Q142">
        <v>-4.8874586147872776</v>
      </c>
      <c r="R142" t="s">
        <v>50</v>
      </c>
      <c r="S142">
        <v>35</v>
      </c>
      <c r="T142">
        <v>-0.19107190982239777</v>
      </c>
      <c r="U142">
        <v>2.2273826609287122</v>
      </c>
      <c r="V142">
        <v>0.50992263347594446</v>
      </c>
      <c r="W142">
        <v>-0.21576782983150627</v>
      </c>
      <c r="X142">
        <v>-0.15107221575124008</v>
      </c>
      <c r="Y142">
        <v>1.1876133994683582</v>
      </c>
      <c r="Z142">
        <v>-2.1341967005812177</v>
      </c>
      <c r="AA142">
        <v>-2.553333310598743</v>
      </c>
      <c r="AB142">
        <v>-2.4890132439955748</v>
      </c>
      <c r="AC142">
        <v>2.5579682239260317</v>
      </c>
      <c r="AD142">
        <v>-2.5698298978386234</v>
      </c>
      <c r="AE142">
        <v>2.5686130669758045</v>
      </c>
      <c r="AF142">
        <v>2.5687627040220216</v>
      </c>
      <c r="AG142">
        <v>-4.9840787887001957E-3</v>
      </c>
      <c r="AH142">
        <v>2.23713080195758</v>
      </c>
      <c r="AI142">
        <v>0.49279269268130621</v>
      </c>
      <c r="AJ142">
        <v>0.51426384208719522</v>
      </c>
      <c r="AK142">
        <v>0.80231049196982174</v>
      </c>
      <c r="AL142">
        <v>-1.0172287231992028</v>
      </c>
      <c r="AM142">
        <v>0.41801092428799769</v>
      </c>
      <c r="AN142">
        <v>1.172497531549721</v>
      </c>
      <c r="AO142">
        <v>1.0281015724779852</v>
      </c>
      <c r="AP142">
        <v>-2.7678334628153207</v>
      </c>
      <c r="AQ142">
        <v>-3.6649546418095498</v>
      </c>
      <c r="AR142">
        <v>-0.84952830716947769</v>
      </c>
      <c r="AS142">
        <v>0.71970604295189322</v>
      </c>
      <c r="AT142">
        <v>-1.2063454397887741</v>
      </c>
      <c r="AU142">
        <v>2.2506213622148219</v>
      </c>
      <c r="AV142">
        <v>-4.7105008373263448</v>
      </c>
    </row>
    <row r="143" spans="1:48" x14ac:dyDescent="0.25">
      <c r="A143" t="s">
        <v>55</v>
      </c>
      <c r="B143">
        <v>1</v>
      </c>
      <c r="C143">
        <v>0.28577480118322846</v>
      </c>
      <c r="D143">
        <v>5.4177307929320566E-2</v>
      </c>
      <c r="E143">
        <v>0.23955254674145934</v>
      </c>
      <c r="F143">
        <v>0.20572157094957483</v>
      </c>
      <c r="G143">
        <v>0.31978797381133933</v>
      </c>
      <c r="H143">
        <v>0.21897833321726654</v>
      </c>
      <c r="I143">
        <v>0.13020949384847244</v>
      </c>
      <c r="J143">
        <v>0.22442917249780128</v>
      </c>
      <c r="K143">
        <v>0.29146460450238837</v>
      </c>
      <c r="L143">
        <v>0.2968092632458903</v>
      </c>
      <c r="M143">
        <v>0.33612658970737241</v>
      </c>
      <c r="N143">
        <v>0.24666318914901489</v>
      </c>
      <c r="O143">
        <v>0.23869820187969129</v>
      </c>
      <c r="P143">
        <v>-0.55782758559716339</v>
      </c>
      <c r="Q143">
        <v>0.2397420806723452</v>
      </c>
      <c r="R143" t="s">
        <v>50</v>
      </c>
      <c r="S143">
        <v>35</v>
      </c>
      <c r="T143">
        <v>-0.19107190982239777</v>
      </c>
      <c r="U143">
        <v>2.2273826609287122</v>
      </c>
      <c r="V143">
        <v>0.50992263347594446</v>
      </c>
      <c r="W143">
        <v>-0.21576782983150627</v>
      </c>
      <c r="X143">
        <v>-0.15107221575124008</v>
      </c>
      <c r="Y143">
        <v>1.1876133994683582</v>
      </c>
      <c r="Z143">
        <v>-2.1341967005812177</v>
      </c>
      <c r="AA143">
        <v>-2.553333310598743</v>
      </c>
      <c r="AB143">
        <v>-2.4890132439955748</v>
      </c>
      <c r="AC143">
        <v>2.5579682239260317</v>
      </c>
      <c r="AD143">
        <v>-2.5698298978386234</v>
      </c>
      <c r="AE143">
        <v>2.5686130669758045</v>
      </c>
      <c r="AF143">
        <v>2.5687627040220216</v>
      </c>
      <c r="AG143">
        <v>-4.9840787887001957E-3</v>
      </c>
      <c r="AH143">
        <v>2.23713080195758</v>
      </c>
      <c r="AI143">
        <v>0.39211978518671753</v>
      </c>
      <c r="AJ143">
        <v>0.20618518340574557</v>
      </c>
      <c r="AK143">
        <v>0.20810509872560934</v>
      </c>
      <c r="AL143">
        <v>0.32344963082008177</v>
      </c>
      <c r="AM143">
        <v>0.1462340375288757</v>
      </c>
      <c r="AN143">
        <v>0.37036141488610935</v>
      </c>
      <c r="AO143">
        <v>1.3793165371298997</v>
      </c>
      <c r="AP143">
        <v>-2.101233277634007</v>
      </c>
      <c r="AQ143">
        <v>-2.0318352318773587</v>
      </c>
      <c r="AR143">
        <v>-0.55764317442313305</v>
      </c>
      <c r="AS143">
        <v>8.6262518541484506E-2</v>
      </c>
      <c r="AT143">
        <v>-1.371496975914853</v>
      </c>
      <c r="AU143">
        <v>1.8125596402666047</v>
      </c>
      <c r="AV143">
        <v>0.38583757633657856</v>
      </c>
    </row>
    <row r="144" spans="1:48" x14ac:dyDescent="0.25">
      <c r="A144" t="s">
        <v>55</v>
      </c>
      <c r="B144">
        <v>2</v>
      </c>
      <c r="C144">
        <v>-0.49552328827667391</v>
      </c>
      <c r="D144">
        <v>-0.51796808522468885</v>
      </c>
      <c r="E144">
        <v>-0.55294722914695515</v>
      </c>
      <c r="F144">
        <v>-0.26529171590310402</v>
      </c>
      <c r="G144">
        <v>-0.25645334263447139</v>
      </c>
      <c r="H144">
        <v>-0.55930020474137621</v>
      </c>
      <c r="I144">
        <v>-0.51642083917191017</v>
      </c>
      <c r="J144">
        <v>-0.59486493043620392</v>
      </c>
      <c r="K144">
        <v>-0.32073577701100681</v>
      </c>
      <c r="L144">
        <v>-0.41504181703283105</v>
      </c>
      <c r="M144">
        <v>-0.25146578167053529</v>
      </c>
      <c r="N144">
        <v>-8.4298094709494564E-2</v>
      </c>
      <c r="O144">
        <v>-0.13782069651000256</v>
      </c>
      <c r="P144">
        <v>-0.59026762095280261</v>
      </c>
      <c r="Q144">
        <v>-0.32994688548983064</v>
      </c>
      <c r="R144" t="s">
        <v>50</v>
      </c>
      <c r="S144">
        <v>35</v>
      </c>
      <c r="T144">
        <v>-0.19107190982239777</v>
      </c>
      <c r="U144">
        <v>2.2273826609287122</v>
      </c>
      <c r="V144">
        <v>0.50992263347594446</v>
      </c>
      <c r="W144">
        <v>-0.21576782983150627</v>
      </c>
      <c r="X144">
        <v>-0.15107221575124008</v>
      </c>
      <c r="Y144">
        <v>1.1876133994683582</v>
      </c>
      <c r="Z144">
        <v>-2.1341967005812177</v>
      </c>
      <c r="AA144">
        <v>-2.553333310598743</v>
      </c>
      <c r="AB144">
        <v>-2.4890132439955748</v>
      </c>
      <c r="AC144">
        <v>2.5579682239260317</v>
      </c>
      <c r="AD144">
        <v>-2.5698298978386234</v>
      </c>
      <c r="AE144">
        <v>2.5686130669758045</v>
      </c>
      <c r="AF144">
        <v>2.5687627040220216</v>
      </c>
      <c r="AG144">
        <v>-4.9840787887001957E-3</v>
      </c>
      <c r="AH144">
        <v>2.23713080195758</v>
      </c>
      <c r="AI144">
        <v>-0.26225411352803207</v>
      </c>
      <c r="AJ144">
        <v>-0.5804611760853442</v>
      </c>
      <c r="AK144">
        <v>-0.26273585301461411</v>
      </c>
      <c r="AL144">
        <v>-0.25112680661675746</v>
      </c>
      <c r="AM144">
        <v>-0.62687885393151233</v>
      </c>
      <c r="AN144">
        <v>-0.27074361185757301</v>
      </c>
      <c r="AO144">
        <v>0.66722014090904325</v>
      </c>
      <c r="AP144">
        <v>-2.2393683146801666</v>
      </c>
      <c r="AQ144">
        <v>-2.213292944092045</v>
      </c>
      <c r="AR144">
        <v>-0.5900748558393939</v>
      </c>
      <c r="AS144">
        <v>0.70390287810173913</v>
      </c>
      <c r="AT144">
        <v>-0.76983441833731103</v>
      </c>
      <c r="AU144">
        <v>2.242207211493128</v>
      </c>
      <c r="AV144">
        <v>-0.18042224740374094</v>
      </c>
    </row>
    <row r="145" spans="1:48" x14ac:dyDescent="0.25">
      <c r="A145" t="s">
        <v>55</v>
      </c>
      <c r="B145">
        <v>3</v>
      </c>
      <c r="C145">
        <v>-1.2768213777365762</v>
      </c>
      <c r="D145">
        <v>-1.0901134783786917</v>
      </c>
      <c r="E145">
        <v>-1.3454470050353695</v>
      </c>
      <c r="F145">
        <v>-0.73630500275577992</v>
      </c>
      <c r="G145">
        <v>-0.83269465908028206</v>
      </c>
      <c r="H145">
        <v>-1.3375787427000114</v>
      </c>
      <c r="I145">
        <v>-1.1630511721923018</v>
      </c>
      <c r="J145">
        <v>-1.4141590333702008</v>
      </c>
      <c r="K145">
        <v>-0.93293615852440193</v>
      </c>
      <c r="L145">
        <v>-1.1268928973115475</v>
      </c>
      <c r="M145">
        <v>-0.839058153048443</v>
      </c>
      <c r="N145">
        <v>-0.41525937856799855</v>
      </c>
      <c r="O145">
        <v>-0.51433959489969638</v>
      </c>
      <c r="P145">
        <v>-0.62270765630844194</v>
      </c>
      <c r="Q145">
        <v>-0.89963585165201454</v>
      </c>
      <c r="R145" t="s">
        <v>50</v>
      </c>
      <c r="S145">
        <v>35</v>
      </c>
      <c r="T145">
        <v>-0.19107190982239777</v>
      </c>
      <c r="U145">
        <v>2.2273826609287122</v>
      </c>
      <c r="V145">
        <v>0.50992263347594446</v>
      </c>
      <c r="W145">
        <v>-0.21576782983150627</v>
      </c>
      <c r="X145">
        <v>-0.15107221575124008</v>
      </c>
      <c r="Y145">
        <v>1.1876133994683582</v>
      </c>
      <c r="Z145">
        <v>-2.1341967005812177</v>
      </c>
      <c r="AA145">
        <v>-2.553333310598743</v>
      </c>
      <c r="AB145">
        <v>-2.4890132439955748</v>
      </c>
      <c r="AC145">
        <v>2.5579682239260317</v>
      </c>
      <c r="AD145">
        <v>-2.5698298978386234</v>
      </c>
      <c r="AE145">
        <v>2.5686130669758045</v>
      </c>
      <c r="AF145">
        <v>2.5687627040220216</v>
      </c>
      <c r="AG145">
        <v>-4.9840787887001957E-3</v>
      </c>
      <c r="AH145">
        <v>2.23713080195758</v>
      </c>
      <c r="AI145">
        <v>-0.91662801224279777</v>
      </c>
      <c r="AJ145">
        <v>-1.3671075355764268</v>
      </c>
      <c r="AK145">
        <v>-0.733576804754832</v>
      </c>
      <c r="AL145">
        <v>-0.82570324405359319</v>
      </c>
      <c r="AM145">
        <v>-1.3999917453918922</v>
      </c>
      <c r="AN145">
        <v>-0.91184863860125931</v>
      </c>
      <c r="AO145">
        <v>-4.4876255311807368E-2</v>
      </c>
      <c r="AP145">
        <v>-2.3775033517263227</v>
      </c>
      <c r="AQ145">
        <v>-2.3947506563067327</v>
      </c>
      <c r="AR145">
        <v>-0.62250653725565464</v>
      </c>
      <c r="AS145">
        <v>1.3215432376619938</v>
      </c>
      <c r="AT145">
        <v>-0.16817186075977736</v>
      </c>
      <c r="AU145">
        <v>2.6718547827196519</v>
      </c>
      <c r="AV145">
        <v>-0.74668207114407648</v>
      </c>
    </row>
    <row r="146" spans="1:48" x14ac:dyDescent="0.25">
      <c r="A146" t="s">
        <v>55</v>
      </c>
      <c r="B146">
        <v>4</v>
      </c>
      <c r="C146">
        <v>-2.0581194671964722</v>
      </c>
      <c r="D146">
        <v>-1.6622588715326947</v>
      </c>
      <c r="E146">
        <v>-2.1379467809237842</v>
      </c>
      <c r="F146">
        <v>-1.2073182896084558</v>
      </c>
      <c r="G146">
        <v>-1.4089359755260871</v>
      </c>
      <c r="H146">
        <v>-2.1158572806586466</v>
      </c>
      <c r="I146">
        <v>-1.8096815052126889</v>
      </c>
      <c r="J146">
        <v>-2.2334531363042021</v>
      </c>
      <c r="K146">
        <v>-1.545136540037797</v>
      </c>
      <c r="L146">
        <v>-1.8387439775902736</v>
      </c>
      <c r="M146">
        <v>-1.4266505244263508</v>
      </c>
      <c r="N146">
        <v>-0.74622066242650797</v>
      </c>
      <c r="O146">
        <v>-0.89085849328939348</v>
      </c>
      <c r="P146">
        <v>-0.65514769166408116</v>
      </c>
      <c r="Q146">
        <v>-1.4693248178141904</v>
      </c>
      <c r="R146" t="s">
        <v>50</v>
      </c>
      <c r="S146">
        <v>35</v>
      </c>
      <c r="T146">
        <v>-0.19107190982239777</v>
      </c>
      <c r="U146">
        <v>2.2273826609287122</v>
      </c>
      <c r="V146">
        <v>0.50992263347594446</v>
      </c>
      <c r="W146">
        <v>-0.21576782983150627</v>
      </c>
      <c r="X146">
        <v>-0.15107221575124008</v>
      </c>
      <c r="Y146">
        <v>1.1876133994683582</v>
      </c>
      <c r="Z146">
        <v>-2.1341967005812177</v>
      </c>
      <c r="AA146">
        <v>-2.553333310598743</v>
      </c>
      <c r="AB146">
        <v>-2.4890132439955748</v>
      </c>
      <c r="AC146">
        <v>2.5579682239260317</v>
      </c>
      <c r="AD146">
        <v>-2.5698298978386234</v>
      </c>
      <c r="AE146">
        <v>2.5686130669758045</v>
      </c>
      <c r="AF146">
        <v>2.5687627040220216</v>
      </c>
      <c r="AG146">
        <v>-4.9840787887001957E-3</v>
      </c>
      <c r="AH146">
        <v>2.23713080195758</v>
      </c>
      <c r="AI146">
        <v>-1.5710019109575475</v>
      </c>
      <c r="AJ146">
        <v>-2.1537538950675166</v>
      </c>
      <c r="AK146">
        <v>-1.2044177564950498</v>
      </c>
      <c r="AL146">
        <v>-1.4002796814904253</v>
      </c>
      <c r="AM146">
        <v>-2.1731046368522722</v>
      </c>
      <c r="AN146">
        <v>-1.5529536653449454</v>
      </c>
      <c r="AO146">
        <v>-0.75697265153266391</v>
      </c>
      <c r="AP146">
        <v>-2.5156383887724822</v>
      </c>
      <c r="AQ146">
        <v>-2.5762083685214217</v>
      </c>
      <c r="AR146">
        <v>-0.65493821867191548</v>
      </c>
      <c r="AS146">
        <v>1.9391835972222484</v>
      </c>
      <c r="AT146">
        <v>0.43349069681776459</v>
      </c>
      <c r="AU146">
        <v>3.1015023539461755</v>
      </c>
      <c r="AV146">
        <v>-1.3129418948843961</v>
      </c>
    </row>
    <row r="147" spans="1:48" x14ac:dyDescent="0.25">
      <c r="A147" t="s">
        <v>55</v>
      </c>
      <c r="B147">
        <v>5</v>
      </c>
      <c r="C147">
        <v>-2.8394175566563744</v>
      </c>
      <c r="D147">
        <v>-2.2344042646867042</v>
      </c>
      <c r="E147">
        <v>-2.9304465568122047</v>
      </c>
      <c r="F147">
        <v>-1.6783315764611346</v>
      </c>
      <c r="G147">
        <v>-1.9851772919719035</v>
      </c>
      <c r="H147">
        <v>-2.894135818617297</v>
      </c>
      <c r="I147">
        <v>-2.4563118382330806</v>
      </c>
      <c r="J147">
        <v>-3.0527472392382031</v>
      </c>
      <c r="K147">
        <v>-2.1573369215511953</v>
      </c>
      <c r="L147">
        <v>-2.55059505786899</v>
      </c>
      <c r="M147">
        <v>-2.0142428958042586</v>
      </c>
      <c r="N147">
        <v>-1.0771819462850147</v>
      </c>
      <c r="O147">
        <v>-1.2673773916790905</v>
      </c>
      <c r="P147">
        <v>-0.68758772701972037</v>
      </c>
      <c r="Q147">
        <v>-2.0390137839763742</v>
      </c>
      <c r="R147" t="s">
        <v>50</v>
      </c>
      <c r="S147">
        <v>35</v>
      </c>
      <c r="T147">
        <v>-0.19107190982239777</v>
      </c>
      <c r="U147">
        <v>2.2273826609287122</v>
      </c>
      <c r="V147">
        <v>0.50992263347594446</v>
      </c>
      <c r="W147">
        <v>-0.21576782983150627</v>
      </c>
      <c r="X147">
        <v>-0.15107221575124008</v>
      </c>
      <c r="Y147">
        <v>1.1876133994683582</v>
      </c>
      <c r="Z147">
        <v>-2.1341967005812177</v>
      </c>
      <c r="AA147">
        <v>-2.553333310598743</v>
      </c>
      <c r="AB147">
        <v>-2.4890132439955748</v>
      </c>
      <c r="AC147">
        <v>2.5579682239260317</v>
      </c>
      <c r="AD147">
        <v>-2.5698298978386234</v>
      </c>
      <c r="AE147">
        <v>2.5686130669758045</v>
      </c>
      <c r="AF147">
        <v>2.5687627040220216</v>
      </c>
      <c r="AG147">
        <v>-4.9840787887001957E-3</v>
      </c>
      <c r="AH147">
        <v>2.23713080195758</v>
      </c>
      <c r="AI147">
        <v>-2.2253758096723049</v>
      </c>
      <c r="AJ147">
        <v>-2.9404002545586065</v>
      </c>
      <c r="AK147">
        <v>-1.6752587082352706</v>
      </c>
      <c r="AL147">
        <v>-1.9748561189272715</v>
      </c>
      <c r="AM147">
        <v>-2.9462175283126681</v>
      </c>
      <c r="AN147">
        <v>-2.1940586920886358</v>
      </c>
      <c r="AO147">
        <v>-1.4690690477535204</v>
      </c>
      <c r="AP147">
        <v>-2.6537734258186396</v>
      </c>
      <c r="AQ147">
        <v>-2.7576660807361102</v>
      </c>
      <c r="AR147">
        <v>-0.68736990008817622</v>
      </c>
      <c r="AS147">
        <v>2.5568239567825088</v>
      </c>
      <c r="AT147">
        <v>1.0351532543952982</v>
      </c>
      <c r="AU147">
        <v>3.531149925172699</v>
      </c>
      <c r="AV147">
        <v>-1.8792017186247154</v>
      </c>
    </row>
    <row r="148" spans="1:48" x14ac:dyDescent="0.25">
      <c r="A148" t="s">
        <v>55</v>
      </c>
      <c r="B148">
        <v>6</v>
      </c>
      <c r="C148">
        <v>-3.6207156461162766</v>
      </c>
      <c r="D148">
        <v>-2.8065496578407068</v>
      </c>
      <c r="E148">
        <v>-3.7229463327006256</v>
      </c>
      <c r="F148">
        <v>-2.1493448633138104</v>
      </c>
      <c r="G148">
        <v>-2.5614186084177084</v>
      </c>
      <c r="H148">
        <v>-3.6724143565759322</v>
      </c>
      <c r="I148">
        <v>-3.1029421712534631</v>
      </c>
      <c r="J148">
        <v>-3.8720413421721998</v>
      </c>
      <c r="K148">
        <v>-2.7695373030645873</v>
      </c>
      <c r="L148">
        <v>-3.2624461381477112</v>
      </c>
      <c r="M148">
        <v>-2.6018352671821638</v>
      </c>
      <c r="N148">
        <v>-1.4081432301435188</v>
      </c>
      <c r="O148">
        <v>-1.643896290068781</v>
      </c>
      <c r="P148">
        <v>-0.7200277623753597</v>
      </c>
      <c r="Q148">
        <v>-2.60870275013855</v>
      </c>
      <c r="R148" t="s">
        <v>50</v>
      </c>
      <c r="S148">
        <v>35</v>
      </c>
      <c r="T148">
        <v>-0.19107190982239777</v>
      </c>
      <c r="U148">
        <v>2.2273826609287122</v>
      </c>
      <c r="V148">
        <v>0.50992263347594446</v>
      </c>
      <c r="W148">
        <v>-0.21576782983150627</v>
      </c>
      <c r="X148">
        <v>-0.15107221575124008</v>
      </c>
      <c r="Y148">
        <v>1.1876133994683582</v>
      </c>
      <c r="Z148">
        <v>-2.1341967005812177</v>
      </c>
      <c r="AA148">
        <v>-2.553333310598743</v>
      </c>
      <c r="AB148">
        <v>-2.4890132439955748</v>
      </c>
      <c r="AC148">
        <v>2.5579682239260317</v>
      </c>
      <c r="AD148">
        <v>-2.5698298978386234</v>
      </c>
      <c r="AE148">
        <v>2.5686130669758045</v>
      </c>
      <c r="AF148">
        <v>2.5687627040220216</v>
      </c>
      <c r="AG148">
        <v>-4.9840787887001957E-3</v>
      </c>
      <c r="AH148">
        <v>2.23713080195758</v>
      </c>
      <c r="AI148">
        <v>-2.8797497083870547</v>
      </c>
      <c r="AJ148">
        <v>-3.7270466140496961</v>
      </c>
      <c r="AK148">
        <v>-2.1460996599754911</v>
      </c>
      <c r="AL148">
        <v>-2.5494325563641036</v>
      </c>
      <c r="AM148">
        <v>-3.7193304197730521</v>
      </c>
      <c r="AN148">
        <v>-2.8351637188323142</v>
      </c>
      <c r="AO148">
        <v>-2.1811654439743742</v>
      </c>
      <c r="AP148">
        <v>-2.791908462864797</v>
      </c>
      <c r="AQ148">
        <v>-2.9391237929507965</v>
      </c>
      <c r="AR148">
        <v>-0.71980158150443707</v>
      </c>
      <c r="AS148">
        <v>3.1744643163427577</v>
      </c>
      <c r="AT148">
        <v>1.6368158119728402</v>
      </c>
      <c r="AU148">
        <v>3.9607974963992207</v>
      </c>
      <c r="AV148">
        <v>-2.445461542365035</v>
      </c>
    </row>
    <row r="149" spans="1:48" x14ac:dyDescent="0.25">
      <c r="A149" t="s">
        <v>55</v>
      </c>
      <c r="B149">
        <v>7</v>
      </c>
      <c r="C149">
        <v>-4.4020137355761788</v>
      </c>
      <c r="D149">
        <v>-3.3786950509947098</v>
      </c>
      <c r="E149">
        <v>-4.5154461085890398</v>
      </c>
      <c r="F149">
        <v>-2.6203581501664894</v>
      </c>
      <c r="G149">
        <v>-3.1376599248635251</v>
      </c>
      <c r="H149">
        <v>-4.4506928945345745</v>
      </c>
      <c r="I149">
        <v>-3.7495725042738548</v>
      </c>
      <c r="J149">
        <v>-4.6913354451062048</v>
      </c>
      <c r="K149">
        <v>-3.3817376845779856</v>
      </c>
      <c r="L149">
        <v>-3.9742972184264329</v>
      </c>
      <c r="M149">
        <v>-3.1894276385600713</v>
      </c>
      <c r="N149">
        <v>-1.7391045140020283</v>
      </c>
      <c r="O149">
        <v>-2.020415188458478</v>
      </c>
      <c r="P149">
        <v>-0.75246779773099626</v>
      </c>
      <c r="Q149">
        <v>-3.1783917163007258</v>
      </c>
      <c r="R149" t="s">
        <v>50</v>
      </c>
      <c r="S149">
        <v>35</v>
      </c>
      <c r="T149">
        <v>-0.19107190982239777</v>
      </c>
      <c r="U149">
        <v>2.2273826609287122</v>
      </c>
      <c r="V149">
        <v>0.50992263347594446</v>
      </c>
      <c r="W149">
        <v>-0.21576782983150627</v>
      </c>
      <c r="X149">
        <v>-0.15107221575124008</v>
      </c>
      <c r="Y149">
        <v>1.1876133994683582</v>
      </c>
      <c r="Z149">
        <v>-2.1341967005812177</v>
      </c>
      <c r="AA149">
        <v>-2.553333310598743</v>
      </c>
      <c r="AB149">
        <v>-2.4890132439955748</v>
      </c>
      <c r="AC149">
        <v>2.5579682239260317</v>
      </c>
      <c r="AD149">
        <v>-2.5698298978386234</v>
      </c>
      <c r="AE149">
        <v>2.5686130669758045</v>
      </c>
      <c r="AF149">
        <v>2.5687627040220216</v>
      </c>
      <c r="AG149">
        <v>-4.9840787887001957E-3</v>
      </c>
      <c r="AH149">
        <v>2.23713080195758</v>
      </c>
      <c r="AI149">
        <v>-3.5341236071018041</v>
      </c>
      <c r="AJ149">
        <v>-4.5136929735407794</v>
      </c>
      <c r="AK149">
        <v>-2.6169406117157119</v>
      </c>
      <c r="AL149">
        <v>-3.1240089938009463</v>
      </c>
      <c r="AM149">
        <v>-4.4924433112334405</v>
      </c>
      <c r="AN149">
        <v>-3.4762687455760042</v>
      </c>
      <c r="AO149">
        <v>-2.8932618401952337</v>
      </c>
      <c r="AP149">
        <v>-2.9300434999109553</v>
      </c>
      <c r="AQ149">
        <v>-3.1205815051654855</v>
      </c>
      <c r="AR149">
        <v>-0.7522332629206927</v>
      </c>
      <c r="AS149">
        <v>3.7921046759030181</v>
      </c>
      <c r="AT149">
        <v>2.2384783695503736</v>
      </c>
      <c r="AU149">
        <v>4.3904450676257438</v>
      </c>
      <c r="AV149">
        <v>-3.0117213661053546</v>
      </c>
    </row>
    <row r="150" spans="1:48" x14ac:dyDescent="0.25">
      <c r="A150" t="s">
        <v>55</v>
      </c>
      <c r="B150">
        <v>8</v>
      </c>
      <c r="C150">
        <v>-5.1833118250360819</v>
      </c>
      <c r="D150">
        <v>-3.9508404441487159</v>
      </c>
      <c r="E150">
        <v>-5.3079458844774612</v>
      </c>
      <c r="F150">
        <v>-3.0913714370191654</v>
      </c>
      <c r="G150">
        <v>-3.7139012413093413</v>
      </c>
      <c r="H150">
        <v>-5.2289714324932177</v>
      </c>
      <c r="I150">
        <v>-4.3962028372942461</v>
      </c>
      <c r="J150">
        <v>-5.5106295480402023</v>
      </c>
      <c r="K150">
        <v>-3.9939380660913804</v>
      </c>
      <c r="L150">
        <v>-4.6861482987051488</v>
      </c>
      <c r="M150">
        <v>-3.7770200099379792</v>
      </c>
      <c r="N150">
        <v>-2.070065797860535</v>
      </c>
      <c r="O150">
        <v>-2.3969340868481752</v>
      </c>
      <c r="P150">
        <v>-0.78490783308663814</v>
      </c>
      <c r="Q150">
        <v>-3.7480806824629096</v>
      </c>
      <c r="R150" t="s">
        <v>50</v>
      </c>
      <c r="S150">
        <v>35</v>
      </c>
      <c r="T150">
        <v>-0.19107190982239777</v>
      </c>
      <c r="U150">
        <v>2.2273826609287122</v>
      </c>
      <c r="V150">
        <v>0.50992263347594446</v>
      </c>
      <c r="W150">
        <v>-0.21576782983150627</v>
      </c>
      <c r="X150">
        <v>-0.15107221575124008</v>
      </c>
      <c r="Y150">
        <v>1.1876133994683582</v>
      </c>
      <c r="Z150">
        <v>-2.1341967005812177</v>
      </c>
      <c r="AA150">
        <v>-2.553333310598743</v>
      </c>
      <c r="AB150">
        <v>-2.4890132439955748</v>
      </c>
      <c r="AC150">
        <v>2.5579682239260317</v>
      </c>
      <c r="AD150">
        <v>-2.5698298978386234</v>
      </c>
      <c r="AE150">
        <v>2.5686130669758045</v>
      </c>
      <c r="AF150">
        <v>2.5687627040220216</v>
      </c>
      <c r="AG150">
        <v>-4.9840787887001957E-3</v>
      </c>
      <c r="AH150">
        <v>2.23713080195758</v>
      </c>
      <c r="AI150">
        <v>-4.1884975058165619</v>
      </c>
      <c r="AJ150">
        <v>-5.300339333031876</v>
      </c>
      <c r="AK150">
        <v>-3.0877815634559296</v>
      </c>
      <c r="AL150">
        <v>-3.698585431237789</v>
      </c>
      <c r="AM150">
        <v>-5.2655562026938281</v>
      </c>
      <c r="AN150">
        <v>-4.1173737723196941</v>
      </c>
      <c r="AO150">
        <v>-3.6053582364160839</v>
      </c>
      <c r="AP150">
        <v>-3.068178536957114</v>
      </c>
      <c r="AQ150">
        <v>-3.3020392173801745</v>
      </c>
      <c r="AR150">
        <v>-0.7846649443369561</v>
      </c>
      <c r="AS150">
        <v>4.4097450354632723</v>
      </c>
      <c r="AT150">
        <v>2.8401409271279072</v>
      </c>
      <c r="AU150">
        <v>4.8200926388522678</v>
      </c>
      <c r="AV150">
        <v>-3.5779811898456901</v>
      </c>
    </row>
    <row r="151" spans="1:48" x14ac:dyDescent="0.25">
      <c r="A151" t="s">
        <v>55</v>
      </c>
      <c r="B151">
        <v>9</v>
      </c>
      <c r="C151">
        <v>-5.9646099144959841</v>
      </c>
      <c r="D151">
        <v>-4.5229858373027216</v>
      </c>
      <c r="E151">
        <v>-6.1004456603658754</v>
      </c>
      <c r="F151">
        <v>-3.5623847238718471</v>
      </c>
      <c r="G151">
        <v>-4.2901425577551526</v>
      </c>
      <c r="H151">
        <v>-6.00724997045186</v>
      </c>
      <c r="I151">
        <v>-5.0428331703146334</v>
      </c>
      <c r="J151">
        <v>-6.3299236509742034</v>
      </c>
      <c r="K151">
        <v>-4.6061384476047786</v>
      </c>
      <c r="L151">
        <v>-5.3979993789838749</v>
      </c>
      <c r="M151">
        <v>-4.3646123813158892</v>
      </c>
      <c r="N151">
        <v>-2.4010270817190444</v>
      </c>
      <c r="O151">
        <v>-2.7734529852378689</v>
      </c>
      <c r="P151">
        <v>-0.81734786844227747</v>
      </c>
      <c r="Q151">
        <v>-4.3177696486250934</v>
      </c>
      <c r="R151" t="s">
        <v>50</v>
      </c>
      <c r="S151">
        <v>35</v>
      </c>
      <c r="T151">
        <v>-0.19107190982239777</v>
      </c>
      <c r="U151">
        <v>2.2273826609287122</v>
      </c>
      <c r="V151">
        <v>0.50992263347594446</v>
      </c>
      <c r="W151">
        <v>-0.21576782983150627</v>
      </c>
      <c r="X151">
        <v>-0.15107221575124008</v>
      </c>
      <c r="Y151">
        <v>1.1876133994683582</v>
      </c>
      <c r="Z151">
        <v>-2.1341967005812177</v>
      </c>
      <c r="AA151">
        <v>-2.553333310598743</v>
      </c>
      <c r="AB151">
        <v>-2.4890132439955748</v>
      </c>
      <c r="AC151">
        <v>2.5579682239260317</v>
      </c>
      <c r="AD151">
        <v>-2.5698298978386234</v>
      </c>
      <c r="AE151">
        <v>2.5686130669758045</v>
      </c>
      <c r="AF151">
        <v>2.5687627040220216</v>
      </c>
      <c r="AG151">
        <v>-4.9840787887001957E-3</v>
      </c>
      <c r="AH151">
        <v>2.23713080195758</v>
      </c>
      <c r="AI151">
        <v>-4.8428714045313273</v>
      </c>
      <c r="AJ151">
        <v>-6.0869856925229584</v>
      </c>
      <c r="AK151">
        <v>-3.5586225151961561</v>
      </c>
      <c r="AL151">
        <v>-4.2731618686746282</v>
      </c>
      <c r="AM151">
        <v>-6.0386690941542165</v>
      </c>
      <c r="AN151">
        <v>-4.7584787990633766</v>
      </c>
      <c r="AO151">
        <v>-4.3174546326369407</v>
      </c>
      <c r="AP151">
        <v>-3.2063135740032731</v>
      </c>
      <c r="AQ151">
        <v>-3.4834969295948608</v>
      </c>
      <c r="AR151">
        <v>-0.81709662575321684</v>
      </c>
      <c r="AS151">
        <v>5.0273853950235274</v>
      </c>
      <c r="AT151">
        <v>3.4418034847054493</v>
      </c>
      <c r="AU151">
        <v>5.2497402100787935</v>
      </c>
      <c r="AV151">
        <v>-4.1442410135860097</v>
      </c>
    </row>
    <row r="152" spans="1:48" x14ac:dyDescent="0.25">
      <c r="A152" t="s">
        <v>55</v>
      </c>
      <c r="B152">
        <v>10</v>
      </c>
      <c r="C152">
        <v>-6.7459080039558863</v>
      </c>
      <c r="D152">
        <v>-5.0951312304567251</v>
      </c>
      <c r="E152">
        <v>-6.8929454362542897</v>
      </c>
      <c r="F152">
        <v>-4.0333980107245226</v>
      </c>
      <c r="G152">
        <v>-4.8663838742009631</v>
      </c>
      <c r="H152">
        <v>-6.7855285084105033</v>
      </c>
      <c r="I152">
        <v>-5.6894635033350207</v>
      </c>
      <c r="J152">
        <v>-7.1492177539082045</v>
      </c>
      <c r="K152">
        <v>-5.2183388291181707</v>
      </c>
      <c r="L152">
        <v>-6.1098504592625966</v>
      </c>
      <c r="M152">
        <v>-4.9522047526937971</v>
      </c>
      <c r="N152">
        <v>-2.7319883655775512</v>
      </c>
      <c r="O152">
        <v>-3.1499718836275661</v>
      </c>
      <c r="P152">
        <v>-0.84978790379791669</v>
      </c>
      <c r="Q152">
        <v>-4.8874586147872776</v>
      </c>
      <c r="R152" t="s">
        <v>50</v>
      </c>
      <c r="S152">
        <v>35</v>
      </c>
      <c r="T152">
        <v>-0.19107190982239777</v>
      </c>
      <c r="U152">
        <v>2.2273826609287122</v>
      </c>
      <c r="V152">
        <v>0.50992263347594446</v>
      </c>
      <c r="W152">
        <v>-0.21576782983150627</v>
      </c>
      <c r="X152">
        <v>-0.15107221575124008</v>
      </c>
      <c r="Y152">
        <v>1.1876133994683582</v>
      </c>
      <c r="Z152">
        <v>-2.1341967005812177</v>
      </c>
      <c r="AA152">
        <v>-2.553333310598743</v>
      </c>
      <c r="AB152">
        <v>-2.4890132439955748</v>
      </c>
      <c r="AC152">
        <v>2.5579682239260317</v>
      </c>
      <c r="AD152">
        <v>-2.5698298978386234</v>
      </c>
      <c r="AE152">
        <v>2.5686130669758045</v>
      </c>
      <c r="AF152">
        <v>2.5687627040220216</v>
      </c>
      <c r="AG152">
        <v>-4.9840787887001957E-3</v>
      </c>
      <c r="AH152">
        <v>2.23713080195758</v>
      </c>
      <c r="AI152">
        <v>-5.4972453032460775</v>
      </c>
      <c r="AJ152">
        <v>-6.8736320520140444</v>
      </c>
      <c r="AK152">
        <v>-4.0294634669363738</v>
      </c>
      <c r="AL152">
        <v>-4.8477383061114638</v>
      </c>
      <c r="AM152">
        <v>-6.811781985614604</v>
      </c>
      <c r="AN152">
        <v>-5.3995838258070625</v>
      </c>
      <c r="AO152">
        <v>-5.0295510288577976</v>
      </c>
      <c r="AP152">
        <v>-3.3444486110494305</v>
      </c>
      <c r="AQ152">
        <v>-3.6649546418095498</v>
      </c>
      <c r="AR152">
        <v>-0.84952830716947769</v>
      </c>
      <c r="AS152">
        <v>5.6450257545837816</v>
      </c>
      <c r="AT152">
        <v>4.0434660422829909</v>
      </c>
      <c r="AU152">
        <v>5.6793877813053166</v>
      </c>
      <c r="AV152">
        <v>-4.7105008373263448</v>
      </c>
    </row>
    <row r="153" spans="1:48" x14ac:dyDescent="0.25">
      <c r="A153" t="s">
        <v>56</v>
      </c>
      <c r="B153">
        <v>1</v>
      </c>
      <c r="C153">
        <v>0.70046378712733115</v>
      </c>
      <c r="D153">
        <v>0.4188915027685256</v>
      </c>
      <c r="E153">
        <v>0.63114879988027917</v>
      </c>
      <c r="F153">
        <v>0.46591013333762604</v>
      </c>
      <c r="G153">
        <v>0.44784159968819504</v>
      </c>
      <c r="H153">
        <v>0.64663309298293969</v>
      </c>
      <c r="I153">
        <v>0.46215316558735947</v>
      </c>
      <c r="J153">
        <v>0.55807835468811451</v>
      </c>
      <c r="K153">
        <v>0.53034023310996337</v>
      </c>
      <c r="L153">
        <v>0.6320291562518795</v>
      </c>
      <c r="M153">
        <v>0.47631807439628238</v>
      </c>
      <c r="N153">
        <v>0.24205154003427196</v>
      </c>
      <c r="O153">
        <v>0.23869820187969129</v>
      </c>
      <c r="P153">
        <v>-0.55782758559716339</v>
      </c>
      <c r="Q153">
        <v>0.2397420806723452</v>
      </c>
      <c r="R153" t="s">
        <v>50</v>
      </c>
      <c r="S153">
        <v>35</v>
      </c>
      <c r="T153">
        <v>-0.19107190982239777</v>
      </c>
      <c r="U153">
        <v>2.2273826609287122</v>
      </c>
      <c r="V153">
        <v>0.50992263347594446</v>
      </c>
      <c r="W153">
        <v>-0.21576782983150627</v>
      </c>
      <c r="X153">
        <v>-0.15107221575124008</v>
      </c>
      <c r="Y153">
        <v>1.1876133994683582</v>
      </c>
      <c r="Z153">
        <v>-2.1341967005812177</v>
      </c>
      <c r="AA153">
        <v>-2.553333310598743</v>
      </c>
      <c r="AB153">
        <v>-2.4890132439955748</v>
      </c>
      <c r="AC153">
        <v>2.5579682239260317</v>
      </c>
      <c r="AD153">
        <v>-2.5698298978386234</v>
      </c>
      <c r="AE153">
        <v>2.5686130669758045</v>
      </c>
      <c r="AF153">
        <v>2.5687627040220216</v>
      </c>
      <c r="AG153">
        <v>-4.9840787887001957E-3</v>
      </c>
      <c r="AH153">
        <v>2.23713080195758</v>
      </c>
      <c r="AI153">
        <v>0.73944131604300278</v>
      </c>
      <c r="AJ153">
        <v>0.5948891001692197</v>
      </c>
      <c r="AK153">
        <v>0.46819846289651523</v>
      </c>
      <c r="AL153">
        <v>0.45113328358383087</v>
      </c>
      <c r="AM153">
        <v>0.57105033624943513</v>
      </c>
      <c r="AN153">
        <v>0.69946870490995305</v>
      </c>
      <c r="AO153">
        <v>1.6693105446406549</v>
      </c>
      <c r="AP153">
        <v>-2.1031580656753217</v>
      </c>
      <c r="AQ153">
        <v>-2.0318352318773587</v>
      </c>
      <c r="AR153">
        <v>-0.55764317442313305</v>
      </c>
      <c r="AS153">
        <v>-0.15473574542339688</v>
      </c>
      <c r="AT153">
        <v>-1.6548276665108113</v>
      </c>
      <c r="AU153">
        <v>1.7100516196774607</v>
      </c>
      <c r="AV153">
        <v>0.38583757633657856</v>
      </c>
    </row>
    <row r="154" spans="1:48" x14ac:dyDescent="0.25">
      <c r="A154" t="s">
        <v>56</v>
      </c>
      <c r="B154">
        <v>2</v>
      </c>
      <c r="C154">
        <v>0.33385468361152482</v>
      </c>
      <c r="D154">
        <v>0.21146030445372779</v>
      </c>
      <c r="E154">
        <v>0.23024527713068441</v>
      </c>
      <c r="F154">
        <v>0.25508540887300141</v>
      </c>
      <c r="G154">
        <v>-3.4609088077709179E-4</v>
      </c>
      <c r="H154">
        <v>0.29600931478996267</v>
      </c>
      <c r="I154">
        <v>0.14746650430584579</v>
      </c>
      <c r="J154">
        <v>7.2433433944434897E-2</v>
      </c>
      <c r="K154">
        <v>0.15701548020413753</v>
      </c>
      <c r="L154">
        <v>0.25539796897914746</v>
      </c>
      <c r="M154">
        <v>2.8917187707282035E-2</v>
      </c>
      <c r="N154">
        <v>-9.3521392938980444E-2</v>
      </c>
      <c r="O154">
        <v>-0.13782069651000256</v>
      </c>
      <c r="P154">
        <v>-0.59026762095280261</v>
      </c>
      <c r="Q154">
        <v>-0.32994688548983064</v>
      </c>
      <c r="R154" t="s">
        <v>50</v>
      </c>
      <c r="S154">
        <v>35</v>
      </c>
      <c r="T154">
        <v>-0.19107190982239777</v>
      </c>
      <c r="U154">
        <v>2.2273826609287122</v>
      </c>
      <c r="V154">
        <v>0.50992263347594446</v>
      </c>
      <c r="W154">
        <v>-0.21576782983150627</v>
      </c>
      <c r="X154">
        <v>-0.15107221575124008</v>
      </c>
      <c r="Y154">
        <v>1.1876133994683582</v>
      </c>
      <c r="Z154">
        <v>-2.1341967005812177</v>
      </c>
      <c r="AA154">
        <v>-2.553333310598743</v>
      </c>
      <c r="AB154">
        <v>-2.4890132439955748</v>
      </c>
      <c r="AC154">
        <v>2.5579682239260317</v>
      </c>
      <c r="AD154">
        <v>-2.5698298978386234</v>
      </c>
      <c r="AE154">
        <v>2.5686130669758045</v>
      </c>
      <c r="AF154">
        <v>2.5687627040220216</v>
      </c>
      <c r="AG154">
        <v>-4.9840787887001957E-3</v>
      </c>
      <c r="AH154">
        <v>2.23713080195758</v>
      </c>
      <c r="AI154">
        <v>0.43238894818453849</v>
      </c>
      <c r="AJ154">
        <v>0.19694665744160408</v>
      </c>
      <c r="AK154">
        <v>0.25745087532720601</v>
      </c>
      <c r="AL154">
        <v>4.2404989107266301E-3</v>
      </c>
      <c r="AM154">
        <v>0.22275374350959037</v>
      </c>
      <c r="AN154">
        <v>0.38747096819010274</v>
      </c>
      <c r="AO154">
        <v>1.2472081559305597</v>
      </c>
      <c r="AP154">
        <v>-2.2432178907627951</v>
      </c>
      <c r="AQ154">
        <v>-2.213292944092045</v>
      </c>
      <c r="AR154">
        <v>-0.5900748558393939</v>
      </c>
      <c r="AS154">
        <v>0.22190635017198804</v>
      </c>
      <c r="AT154">
        <v>-1.3364957995292359</v>
      </c>
      <c r="AU154">
        <v>2.0371911703148422</v>
      </c>
      <c r="AV154">
        <v>-0.18042224740374094</v>
      </c>
    </row>
    <row r="155" spans="1:48" x14ac:dyDescent="0.25">
      <c r="A155" t="s">
        <v>56</v>
      </c>
      <c r="B155">
        <v>3</v>
      </c>
      <c r="C155">
        <v>-3.2754419904268209E-2</v>
      </c>
      <c r="D155">
        <v>4.0291061389234719E-3</v>
      </c>
      <c r="E155">
        <v>-0.1706582456189166</v>
      </c>
      <c r="F155">
        <v>4.4260684408373836E-2</v>
      </c>
      <c r="G155">
        <v>-0.44853378144974354</v>
      </c>
      <c r="H155">
        <v>-5.4614463403006873E-2</v>
      </c>
      <c r="I155">
        <v>-0.16722015697565884</v>
      </c>
      <c r="J155">
        <v>-0.41321148679925296</v>
      </c>
      <c r="K155">
        <v>-0.21630927270168543</v>
      </c>
      <c r="L155">
        <v>-0.12123321829358948</v>
      </c>
      <c r="M155">
        <v>-0.41848369898171572</v>
      </c>
      <c r="N155">
        <v>-0.4290943259122274</v>
      </c>
      <c r="O155">
        <v>-0.51433959489969638</v>
      </c>
      <c r="P155">
        <v>-0.62270765630844194</v>
      </c>
      <c r="Q155">
        <v>-0.89963585165201454</v>
      </c>
      <c r="R155" t="s">
        <v>50</v>
      </c>
      <c r="S155">
        <v>35</v>
      </c>
      <c r="T155">
        <v>-0.19107190982239777</v>
      </c>
      <c r="U155">
        <v>2.2273826609287122</v>
      </c>
      <c r="V155">
        <v>0.50992263347594446</v>
      </c>
      <c r="W155">
        <v>-0.21576782983150627</v>
      </c>
      <c r="X155">
        <v>-0.15107221575124008</v>
      </c>
      <c r="Y155">
        <v>1.1876133994683582</v>
      </c>
      <c r="Z155">
        <v>-2.1341967005812177</v>
      </c>
      <c r="AA155">
        <v>-2.553333310598743</v>
      </c>
      <c r="AB155">
        <v>-2.4890132439955748</v>
      </c>
      <c r="AC155">
        <v>2.5579682239260317</v>
      </c>
      <c r="AD155">
        <v>-2.5698298978386234</v>
      </c>
      <c r="AE155">
        <v>2.5686130669758045</v>
      </c>
      <c r="AF155">
        <v>2.5687627040220216</v>
      </c>
      <c r="AG155">
        <v>-4.9840787887001957E-3</v>
      </c>
      <c r="AH155">
        <v>2.23713080195758</v>
      </c>
      <c r="AI155">
        <v>0.12533658032608222</v>
      </c>
      <c r="AJ155">
        <v>-0.20099578528601153</v>
      </c>
      <c r="AK155">
        <v>4.6703287757891253E-2</v>
      </c>
      <c r="AL155">
        <v>-0.44265228576237053</v>
      </c>
      <c r="AM155">
        <v>-0.12554284923023823</v>
      </c>
      <c r="AN155">
        <v>7.5473231470256308E-2</v>
      </c>
      <c r="AO155">
        <v>0.82510576722045226</v>
      </c>
      <c r="AP155">
        <v>-2.3832777158502658</v>
      </c>
      <c r="AQ155">
        <v>-2.3947506563067327</v>
      </c>
      <c r="AR155">
        <v>-0.62250653725565464</v>
      </c>
      <c r="AS155">
        <v>0.5985484457673671</v>
      </c>
      <c r="AT155">
        <v>-1.0181639325476608</v>
      </c>
      <c r="AU155">
        <v>2.3643307209522217</v>
      </c>
      <c r="AV155">
        <v>-0.74668207114407648</v>
      </c>
    </row>
    <row r="156" spans="1:48" x14ac:dyDescent="0.25">
      <c r="A156" t="s">
        <v>56</v>
      </c>
      <c r="B156">
        <v>4</v>
      </c>
      <c r="C156">
        <v>-0.39936352342006787</v>
      </c>
      <c r="D156">
        <v>-0.20340209217586788</v>
      </c>
      <c r="E156">
        <v>-0.57156176836851136</v>
      </c>
      <c r="F156">
        <v>-0.16656404005625081</v>
      </c>
      <c r="G156">
        <v>-0.89672147201869856</v>
      </c>
      <c r="H156">
        <v>-0.40523824159596888</v>
      </c>
      <c r="I156">
        <v>-0.48190681825716347</v>
      </c>
      <c r="J156">
        <v>-0.8988564075429325</v>
      </c>
      <c r="K156">
        <v>-0.58963402560750555</v>
      </c>
      <c r="L156">
        <v>-0.49786440556632156</v>
      </c>
      <c r="M156">
        <v>-0.86588458567071092</v>
      </c>
      <c r="N156">
        <v>-0.76466725888547438</v>
      </c>
      <c r="O156">
        <v>-0.89085849328939348</v>
      </c>
      <c r="P156">
        <v>-0.65514769166408116</v>
      </c>
      <c r="Q156">
        <v>-1.4693248178141904</v>
      </c>
      <c r="R156" t="s">
        <v>50</v>
      </c>
      <c r="S156">
        <v>35</v>
      </c>
      <c r="T156">
        <v>-0.19107190982239777</v>
      </c>
      <c r="U156">
        <v>2.2273826609287122</v>
      </c>
      <c r="V156">
        <v>0.50992263347594446</v>
      </c>
      <c r="W156">
        <v>-0.21576782983150627</v>
      </c>
      <c r="X156">
        <v>-0.15107221575124008</v>
      </c>
      <c r="Y156">
        <v>1.1876133994683582</v>
      </c>
      <c r="Z156">
        <v>-2.1341967005812177</v>
      </c>
      <c r="AA156">
        <v>-2.553333310598743</v>
      </c>
      <c r="AB156">
        <v>-2.4890132439955748</v>
      </c>
      <c r="AC156">
        <v>2.5579682239260317</v>
      </c>
      <c r="AD156">
        <v>-2.5698298978386234</v>
      </c>
      <c r="AE156">
        <v>2.5686130669758045</v>
      </c>
      <c r="AF156">
        <v>2.5687627040220216</v>
      </c>
      <c r="AG156">
        <v>-4.9840787887001957E-3</v>
      </c>
      <c r="AH156">
        <v>2.23713080195758</v>
      </c>
      <c r="AI156">
        <v>-0.1817157875323821</v>
      </c>
      <c r="AJ156">
        <v>-0.59893822801362018</v>
      </c>
      <c r="AK156">
        <v>-0.16404429981141797</v>
      </c>
      <c r="AL156">
        <v>-0.88954507043545705</v>
      </c>
      <c r="AM156">
        <v>-0.47383944197005878</v>
      </c>
      <c r="AN156">
        <v>-0.23652450524958624</v>
      </c>
      <c r="AO156">
        <v>0.40300337851035695</v>
      </c>
      <c r="AP156">
        <v>-2.523337540937737</v>
      </c>
      <c r="AQ156">
        <v>-2.5762083685214217</v>
      </c>
      <c r="AR156">
        <v>-0.65493821867191548</v>
      </c>
      <c r="AS156">
        <v>0.9751905413627403</v>
      </c>
      <c r="AT156">
        <v>-0.69983206556607724</v>
      </c>
      <c r="AU156">
        <v>2.6914702715895991</v>
      </c>
      <c r="AV156">
        <v>-1.3129418948843961</v>
      </c>
    </row>
    <row r="157" spans="1:48" x14ac:dyDescent="0.25">
      <c r="A157" t="s">
        <v>56</v>
      </c>
      <c r="B157">
        <v>5</v>
      </c>
      <c r="C157">
        <v>-0.76597262693586754</v>
      </c>
      <c r="D157">
        <v>-0.41083329049067219</v>
      </c>
      <c r="E157">
        <v>-0.97246529111811231</v>
      </c>
      <c r="F157">
        <v>-0.37738876452087544</v>
      </c>
      <c r="G157">
        <v>-1.344909162587665</v>
      </c>
      <c r="H157">
        <v>-0.75586201978894596</v>
      </c>
      <c r="I157">
        <v>-0.79659347953867266</v>
      </c>
      <c r="J157">
        <v>-1.3845013282866163</v>
      </c>
      <c r="K157">
        <v>-0.96295877851333145</v>
      </c>
      <c r="L157">
        <v>-0.87449559283905365</v>
      </c>
      <c r="M157">
        <v>-1.3132854723597138</v>
      </c>
      <c r="N157">
        <v>-1.1002401918587268</v>
      </c>
      <c r="O157">
        <v>-1.2673773916790905</v>
      </c>
      <c r="P157">
        <v>-0.68758772701972037</v>
      </c>
      <c r="Q157">
        <v>-2.0390137839763742</v>
      </c>
      <c r="R157" t="s">
        <v>50</v>
      </c>
      <c r="S157">
        <v>35</v>
      </c>
      <c r="T157">
        <v>-0.19107190982239777</v>
      </c>
      <c r="U157">
        <v>2.2273826609287122</v>
      </c>
      <c r="V157">
        <v>0.50992263347594446</v>
      </c>
      <c r="W157">
        <v>-0.21576782983150627</v>
      </c>
      <c r="X157">
        <v>-0.15107221575124008</v>
      </c>
      <c r="Y157">
        <v>1.1876133994683582</v>
      </c>
      <c r="Z157">
        <v>-2.1341967005812177</v>
      </c>
      <c r="AA157">
        <v>-2.553333310598743</v>
      </c>
      <c r="AB157">
        <v>-2.4890132439955748</v>
      </c>
      <c r="AC157">
        <v>2.5579682239260317</v>
      </c>
      <c r="AD157">
        <v>-2.5698298978386234</v>
      </c>
      <c r="AE157">
        <v>2.5686130669758045</v>
      </c>
      <c r="AF157">
        <v>2.5687627040220216</v>
      </c>
      <c r="AG157">
        <v>-4.9840787887001957E-3</v>
      </c>
      <c r="AH157">
        <v>2.23713080195758</v>
      </c>
      <c r="AI157">
        <v>-0.48876815539084645</v>
      </c>
      <c r="AJ157">
        <v>-0.99688067074124276</v>
      </c>
      <c r="AK157">
        <v>-0.37479188738072994</v>
      </c>
      <c r="AL157">
        <v>-1.3364378551085578</v>
      </c>
      <c r="AM157">
        <v>-0.82213603470990348</v>
      </c>
      <c r="AN157">
        <v>-0.54852224196943655</v>
      </c>
      <c r="AO157">
        <v>-1.9099010199744356E-2</v>
      </c>
      <c r="AP157">
        <v>-2.6633973660252113</v>
      </c>
      <c r="AQ157">
        <v>-2.7576660807361102</v>
      </c>
      <c r="AR157">
        <v>-0.68736990008817622</v>
      </c>
      <c r="AS157">
        <v>1.3518326369581253</v>
      </c>
      <c r="AT157">
        <v>-0.38150019858451023</v>
      </c>
      <c r="AU157">
        <v>3.0186098222269826</v>
      </c>
      <c r="AV157">
        <v>-1.8792017186247154</v>
      </c>
    </row>
    <row r="158" spans="1:48" x14ac:dyDescent="0.25">
      <c r="A158" t="s">
        <v>56</v>
      </c>
      <c r="B158">
        <v>6</v>
      </c>
      <c r="C158">
        <v>-1.1325817304516672</v>
      </c>
      <c r="D158">
        <v>-0.61826448880547002</v>
      </c>
      <c r="E158">
        <v>-1.3733688138677134</v>
      </c>
      <c r="F158">
        <v>-0.58821348898550596</v>
      </c>
      <c r="G158">
        <v>-1.7930968531566314</v>
      </c>
      <c r="H158">
        <v>-1.1064857979819154</v>
      </c>
      <c r="I158">
        <v>-1.1112801408201818</v>
      </c>
      <c r="J158">
        <v>-1.8701462490303</v>
      </c>
      <c r="K158">
        <v>-1.3362835314191543</v>
      </c>
      <c r="L158">
        <v>-1.2511267801117856</v>
      </c>
      <c r="M158">
        <v>-1.7606863590487116</v>
      </c>
      <c r="N158">
        <v>-1.4358131248319765</v>
      </c>
      <c r="O158">
        <v>-1.643896290068781</v>
      </c>
      <c r="P158">
        <v>-0.7200277623753597</v>
      </c>
      <c r="Q158">
        <v>-2.60870275013855</v>
      </c>
      <c r="R158" t="s">
        <v>50</v>
      </c>
      <c r="S158">
        <v>35</v>
      </c>
      <c r="T158">
        <v>-0.19107190982239777</v>
      </c>
      <c r="U158">
        <v>2.2273826609287122</v>
      </c>
      <c r="V158">
        <v>0.50992263347594446</v>
      </c>
      <c r="W158">
        <v>-0.21576782983150627</v>
      </c>
      <c r="X158">
        <v>-0.15107221575124008</v>
      </c>
      <c r="Y158">
        <v>1.1876133994683582</v>
      </c>
      <c r="Z158">
        <v>-2.1341967005812177</v>
      </c>
      <c r="AA158">
        <v>-2.553333310598743</v>
      </c>
      <c r="AB158">
        <v>-2.4890132439955748</v>
      </c>
      <c r="AC158">
        <v>2.5579682239260317</v>
      </c>
      <c r="AD158">
        <v>-2.5698298978386234</v>
      </c>
      <c r="AE158">
        <v>2.5686130669758045</v>
      </c>
      <c r="AF158">
        <v>2.5687627040220216</v>
      </c>
      <c r="AG158">
        <v>-4.9840787887001957E-3</v>
      </c>
      <c r="AH158">
        <v>2.23713080195758</v>
      </c>
      <c r="AI158">
        <v>-0.79582052324930275</v>
      </c>
      <c r="AJ158">
        <v>-1.3948231134688585</v>
      </c>
      <c r="AK158">
        <v>-0.58553947495004754</v>
      </c>
      <c r="AL158">
        <v>-1.7833306397816548</v>
      </c>
      <c r="AM158">
        <v>-1.1704326274497321</v>
      </c>
      <c r="AN158">
        <v>-0.86051997868928298</v>
      </c>
      <c r="AO158">
        <v>-0.44120139890983973</v>
      </c>
      <c r="AP158">
        <v>-2.8034571911126833</v>
      </c>
      <c r="AQ158">
        <v>-2.9391237929507965</v>
      </c>
      <c r="AR158">
        <v>-0.71980158150443707</v>
      </c>
      <c r="AS158">
        <v>1.7284747325535044</v>
      </c>
      <c r="AT158">
        <v>-6.3168331602926689E-2</v>
      </c>
      <c r="AU158">
        <v>3.3457493728643621</v>
      </c>
      <c r="AV158">
        <v>-2.445461542365035</v>
      </c>
    </row>
    <row r="159" spans="1:48" x14ac:dyDescent="0.25">
      <c r="A159" t="s">
        <v>56</v>
      </c>
      <c r="B159">
        <v>7</v>
      </c>
      <c r="C159">
        <v>-1.4991908339674669</v>
      </c>
      <c r="D159">
        <v>-0.82569568712026786</v>
      </c>
      <c r="E159">
        <v>-1.7742723366173143</v>
      </c>
      <c r="F159">
        <v>-0.79903821345013348</v>
      </c>
      <c r="G159">
        <v>-2.2412845437255977</v>
      </c>
      <c r="H159">
        <v>-1.4571095761748925</v>
      </c>
      <c r="I159">
        <v>-1.4259668021016909</v>
      </c>
      <c r="J159">
        <v>-2.3557911697739837</v>
      </c>
      <c r="K159">
        <v>-1.7096082843249774</v>
      </c>
      <c r="L159">
        <v>-1.6277579673845226</v>
      </c>
      <c r="M159">
        <v>-2.2080872457377119</v>
      </c>
      <c r="N159">
        <v>-1.7713860578052287</v>
      </c>
      <c r="O159">
        <v>-2.020415188458478</v>
      </c>
      <c r="P159">
        <v>-0.75246779773099626</v>
      </c>
      <c r="Q159">
        <v>-3.1783917163007258</v>
      </c>
      <c r="R159" t="s">
        <v>50</v>
      </c>
      <c r="S159">
        <v>35</v>
      </c>
      <c r="T159">
        <v>-0.19107190982239777</v>
      </c>
      <c r="U159">
        <v>2.2273826609287122</v>
      </c>
      <c r="V159">
        <v>0.50992263347594446</v>
      </c>
      <c r="W159">
        <v>-0.21576782983150627</v>
      </c>
      <c r="X159">
        <v>-0.15107221575124008</v>
      </c>
      <c r="Y159">
        <v>1.1876133994683582</v>
      </c>
      <c r="Z159">
        <v>-2.1341967005812177</v>
      </c>
      <c r="AA159">
        <v>-2.553333310598743</v>
      </c>
      <c r="AB159">
        <v>-2.4890132439955748</v>
      </c>
      <c r="AC159">
        <v>2.5579682239260317</v>
      </c>
      <c r="AD159">
        <v>-2.5698298978386234</v>
      </c>
      <c r="AE159">
        <v>2.5686130669758045</v>
      </c>
      <c r="AF159">
        <v>2.5687627040220216</v>
      </c>
      <c r="AG159">
        <v>-4.9840787887001957E-3</v>
      </c>
      <c r="AH159">
        <v>2.23713080195758</v>
      </c>
      <c r="AI159">
        <v>-1.102872891107767</v>
      </c>
      <c r="AJ159">
        <v>-1.7927655561964739</v>
      </c>
      <c r="AK159">
        <v>-0.79628706251935943</v>
      </c>
      <c r="AL159">
        <v>-2.2302234244547559</v>
      </c>
      <c r="AM159">
        <v>-1.5187292201895688</v>
      </c>
      <c r="AN159">
        <v>-1.1725177154091333</v>
      </c>
      <c r="AO159">
        <v>-0.86330378761994098</v>
      </c>
      <c r="AP159">
        <v>-2.9435170162001563</v>
      </c>
      <c r="AQ159">
        <v>-3.1205815051654855</v>
      </c>
      <c r="AR159">
        <v>-0.7522332629206927</v>
      </c>
      <c r="AS159">
        <v>2.1051168281488835</v>
      </c>
      <c r="AT159">
        <v>0.25516353537864855</v>
      </c>
      <c r="AU159">
        <v>3.6728889235017435</v>
      </c>
      <c r="AV159">
        <v>-3.0117213661053546</v>
      </c>
    </row>
    <row r="160" spans="1:48" x14ac:dyDescent="0.25">
      <c r="A160" t="s">
        <v>56</v>
      </c>
      <c r="B160">
        <v>8</v>
      </c>
      <c r="C160">
        <v>-1.8657999374832732</v>
      </c>
      <c r="D160">
        <v>-1.0331268854350657</v>
      </c>
      <c r="E160">
        <v>-2.1751758593669153</v>
      </c>
      <c r="F160">
        <v>-1.0098629379147581</v>
      </c>
      <c r="G160">
        <v>-2.6894722342945587</v>
      </c>
      <c r="H160">
        <v>-1.8077333543678697</v>
      </c>
      <c r="I160">
        <v>-1.7406534633831956</v>
      </c>
      <c r="J160">
        <v>-2.8414360905176674</v>
      </c>
      <c r="K160">
        <v>-2.0829330372308004</v>
      </c>
      <c r="L160">
        <v>-2.0043891546572548</v>
      </c>
      <c r="M160">
        <v>-2.6554881324267097</v>
      </c>
      <c r="N160">
        <v>-2.1069589907784785</v>
      </c>
      <c r="O160">
        <v>-2.3969340868481752</v>
      </c>
      <c r="P160">
        <v>-0.78490783308663814</v>
      </c>
      <c r="Q160">
        <v>-3.7480806824629096</v>
      </c>
      <c r="R160" t="s">
        <v>50</v>
      </c>
      <c r="S160">
        <v>35</v>
      </c>
      <c r="T160">
        <v>-0.19107190982239777</v>
      </c>
      <c r="U160">
        <v>2.2273826609287122</v>
      </c>
      <c r="V160">
        <v>0.50992263347594446</v>
      </c>
      <c r="W160">
        <v>-0.21576782983150627</v>
      </c>
      <c r="X160">
        <v>-0.15107221575124008</v>
      </c>
      <c r="Y160">
        <v>1.1876133994683582</v>
      </c>
      <c r="Z160">
        <v>-2.1341967005812177</v>
      </c>
      <c r="AA160">
        <v>-2.553333310598743</v>
      </c>
      <c r="AB160">
        <v>-2.4890132439955748</v>
      </c>
      <c r="AC160">
        <v>2.5579682239260317</v>
      </c>
      <c r="AD160">
        <v>-2.5698298978386234</v>
      </c>
      <c r="AE160">
        <v>2.5686130669758045</v>
      </c>
      <c r="AF160">
        <v>2.5687627040220216</v>
      </c>
      <c r="AG160">
        <v>-4.9840787887001957E-3</v>
      </c>
      <c r="AH160">
        <v>2.23713080195758</v>
      </c>
      <c r="AI160">
        <v>-1.4099252589662232</v>
      </c>
      <c r="AJ160">
        <v>-2.1907079989240965</v>
      </c>
      <c r="AK160">
        <v>-1.0070346500886715</v>
      </c>
      <c r="AL160">
        <v>-2.6771162091278455</v>
      </c>
      <c r="AM160">
        <v>-1.8670258129294055</v>
      </c>
      <c r="AN160">
        <v>-1.4845154521289758</v>
      </c>
      <c r="AO160">
        <v>-1.2854061763300424</v>
      </c>
      <c r="AP160">
        <v>-3.0835768412876283</v>
      </c>
      <c r="AQ160">
        <v>-3.3020392173801745</v>
      </c>
      <c r="AR160">
        <v>-0.7846649443369561</v>
      </c>
      <c r="AS160">
        <v>2.4817589237442625</v>
      </c>
      <c r="AT160">
        <v>0.57349540236022378</v>
      </c>
      <c r="AU160">
        <v>4.000028474139123</v>
      </c>
      <c r="AV160">
        <v>-3.5779811898456901</v>
      </c>
    </row>
    <row r="161" spans="1:48" x14ac:dyDescent="0.25">
      <c r="A161" t="s">
        <v>56</v>
      </c>
      <c r="B161">
        <v>9</v>
      </c>
      <c r="C161">
        <v>-2.2324090409990665</v>
      </c>
      <c r="D161">
        <v>-1.2405580837498635</v>
      </c>
      <c r="E161">
        <v>-2.57607938211651</v>
      </c>
      <c r="F161">
        <v>-1.2206876623793828</v>
      </c>
      <c r="G161">
        <v>-3.1376599248635193</v>
      </c>
      <c r="H161">
        <v>-2.1583571325608317</v>
      </c>
      <c r="I161">
        <v>-2.0553401246647045</v>
      </c>
      <c r="J161">
        <v>-3.3270810112613511</v>
      </c>
      <c r="K161">
        <v>-2.4562577901366232</v>
      </c>
      <c r="L161">
        <v>-2.381020341929982</v>
      </c>
      <c r="M161">
        <v>-3.1028890191157048</v>
      </c>
      <c r="N161">
        <v>-2.4425319237517229</v>
      </c>
      <c r="O161">
        <v>-2.7734529852378689</v>
      </c>
      <c r="P161">
        <v>-0.81734786844227747</v>
      </c>
      <c r="Q161">
        <v>-4.3177696486250934</v>
      </c>
      <c r="R161" t="s">
        <v>50</v>
      </c>
      <c r="S161">
        <v>35</v>
      </c>
      <c r="T161">
        <v>-0.19107190982239777</v>
      </c>
      <c r="U161">
        <v>2.2273826609287122</v>
      </c>
      <c r="V161">
        <v>0.50992263347594446</v>
      </c>
      <c r="W161">
        <v>-0.21576782983150627</v>
      </c>
      <c r="X161">
        <v>-0.15107221575124008</v>
      </c>
      <c r="Y161">
        <v>1.1876133994683582</v>
      </c>
      <c r="Z161">
        <v>-2.1341967005812177</v>
      </c>
      <c r="AA161">
        <v>-2.553333310598743</v>
      </c>
      <c r="AB161">
        <v>-2.4890132439955748</v>
      </c>
      <c r="AC161">
        <v>2.5579682239260317</v>
      </c>
      <c r="AD161">
        <v>-2.5698298978386234</v>
      </c>
      <c r="AE161">
        <v>2.5686130669758045</v>
      </c>
      <c r="AF161">
        <v>2.5687627040220216</v>
      </c>
      <c r="AG161">
        <v>-4.9840787887001957E-3</v>
      </c>
      <c r="AH161">
        <v>2.23713080195758</v>
      </c>
      <c r="AI161">
        <v>-1.7169776268246877</v>
      </c>
      <c r="AJ161">
        <v>-2.5886504416517053</v>
      </c>
      <c r="AK161">
        <v>-1.2177822376579808</v>
      </c>
      <c r="AL161">
        <v>-3.1240089938009392</v>
      </c>
      <c r="AM161">
        <v>-2.2153224056692342</v>
      </c>
      <c r="AN161">
        <v>-1.7965131888488262</v>
      </c>
      <c r="AO161">
        <v>-1.7075085650401407</v>
      </c>
      <c r="AP161">
        <v>-3.2236366663750982</v>
      </c>
      <c r="AQ161">
        <v>-3.4834969295948608</v>
      </c>
      <c r="AR161">
        <v>-0.81709662575321684</v>
      </c>
      <c r="AS161">
        <v>2.8584010193396416</v>
      </c>
      <c r="AT161">
        <v>0.8918272693417908</v>
      </c>
      <c r="AU161">
        <v>4.3271680247765003</v>
      </c>
      <c r="AV161">
        <v>-4.1442410135860097</v>
      </c>
    </row>
    <row r="162" spans="1:48" x14ac:dyDescent="0.25">
      <c r="A162" t="s">
        <v>56</v>
      </c>
      <c r="B162">
        <v>10</v>
      </c>
      <c r="C162">
        <v>-2.5990181445148726</v>
      </c>
      <c r="D162">
        <v>-1.4479892820646614</v>
      </c>
      <c r="E162">
        <v>-2.9769829048661047</v>
      </c>
      <c r="F162">
        <v>-1.4315123868440105</v>
      </c>
      <c r="G162">
        <v>-3.5858476154324914</v>
      </c>
      <c r="H162">
        <v>-2.508980910753801</v>
      </c>
      <c r="I162">
        <v>-2.3700267859462136</v>
      </c>
      <c r="J162">
        <v>-3.8127259320050308</v>
      </c>
      <c r="K162">
        <v>-2.8295825430424464</v>
      </c>
      <c r="L162">
        <v>-2.7576515292027137</v>
      </c>
      <c r="M162">
        <v>-3.5502899058047053</v>
      </c>
      <c r="N162">
        <v>-2.7781048567249753</v>
      </c>
      <c r="O162">
        <v>-3.1499718836275661</v>
      </c>
      <c r="P162">
        <v>-0.84978790379791669</v>
      </c>
      <c r="Q162">
        <v>-4.8874586147872776</v>
      </c>
      <c r="R162" t="s">
        <v>50</v>
      </c>
      <c r="S162">
        <v>35</v>
      </c>
      <c r="T162">
        <v>-0.19107190982239777</v>
      </c>
      <c r="U162">
        <v>2.2273826609287122</v>
      </c>
      <c r="V162">
        <v>0.50992263347594446</v>
      </c>
      <c r="W162">
        <v>-0.21576782983150627</v>
      </c>
      <c r="X162">
        <v>-0.15107221575124008</v>
      </c>
      <c r="Y162">
        <v>1.1876133994683582</v>
      </c>
      <c r="Z162">
        <v>-2.1341967005812177</v>
      </c>
      <c r="AA162">
        <v>-2.553333310598743</v>
      </c>
      <c r="AB162">
        <v>-2.4890132439955748</v>
      </c>
      <c r="AC162">
        <v>2.5579682239260317</v>
      </c>
      <c r="AD162">
        <v>-2.5698298978386234</v>
      </c>
      <c r="AE162">
        <v>2.5686130669758045</v>
      </c>
      <c r="AF162">
        <v>2.5687627040220216</v>
      </c>
      <c r="AG162">
        <v>-4.9840787887001957E-3</v>
      </c>
      <c r="AH162">
        <v>2.23713080195758</v>
      </c>
      <c r="AI162">
        <v>-2.0240299946831519</v>
      </c>
      <c r="AJ162">
        <v>-2.9865928843793137</v>
      </c>
      <c r="AK162">
        <v>-1.4285298252272955</v>
      </c>
      <c r="AL162">
        <v>-3.5709017784740436</v>
      </c>
      <c r="AM162">
        <v>-2.5636189984090625</v>
      </c>
      <c r="AN162">
        <v>-2.1085109255686727</v>
      </c>
      <c r="AO162">
        <v>-2.1296109537502361</v>
      </c>
      <c r="AP162">
        <v>-3.3636964914625715</v>
      </c>
      <c r="AQ162">
        <v>-3.6649546418095498</v>
      </c>
      <c r="AR162">
        <v>-0.84952830716947769</v>
      </c>
      <c r="AS162">
        <v>3.2350431149350207</v>
      </c>
      <c r="AT162">
        <v>1.2101591363233744</v>
      </c>
      <c r="AU162">
        <v>4.6543075754138821</v>
      </c>
      <c r="AV162">
        <v>-4.7105008373263448</v>
      </c>
    </row>
    <row r="163" spans="1:48" x14ac:dyDescent="0.25">
      <c r="A163" t="s">
        <v>57</v>
      </c>
      <c r="B163">
        <v>1</v>
      </c>
      <c r="C163">
        <v>0.26473985262084881</v>
      </c>
      <c r="D163">
        <v>2.9103207034122017E-2</v>
      </c>
      <c r="E163">
        <v>0.23557036269439047</v>
      </c>
      <c r="F163">
        <v>0.20057950449921691</v>
      </c>
      <c r="G163">
        <v>0.31978797381133933</v>
      </c>
      <c r="H163">
        <v>0.16585351833954662</v>
      </c>
      <c r="I163">
        <v>0.12208854775088604</v>
      </c>
      <c r="J163">
        <v>0.26520851698772857</v>
      </c>
      <c r="K163">
        <v>0.41155508445810907</v>
      </c>
      <c r="L163">
        <v>0.36525233041250948</v>
      </c>
      <c r="M163">
        <v>0.41020494252490652</v>
      </c>
      <c r="N163">
        <v>0.35865022964853627</v>
      </c>
      <c r="O163">
        <v>0.23869820187969129</v>
      </c>
      <c r="P163">
        <v>-0.55782758559716339</v>
      </c>
      <c r="Q163">
        <v>0.2397420806723452</v>
      </c>
      <c r="R163" t="s">
        <v>50</v>
      </c>
      <c r="S163">
        <v>35</v>
      </c>
      <c r="T163">
        <v>-0.19107190982239777</v>
      </c>
      <c r="U163">
        <v>2.2273826609287122</v>
      </c>
      <c r="V163">
        <v>0.50992263347594446</v>
      </c>
      <c r="W163">
        <v>-0.21576782983150627</v>
      </c>
      <c r="X163">
        <v>-0.15107221575124008</v>
      </c>
      <c r="Y163">
        <v>1.1876133994683582</v>
      </c>
      <c r="Z163">
        <v>-2.1341967005812177</v>
      </c>
      <c r="AA163">
        <v>-2.553333310598743</v>
      </c>
      <c r="AB163">
        <v>-2.4890132439955748</v>
      </c>
      <c r="AC163">
        <v>2.5579682239260317</v>
      </c>
      <c r="AD163">
        <v>-2.5698298978386234</v>
      </c>
      <c r="AE163">
        <v>2.5686130669758045</v>
      </c>
      <c r="AF163">
        <v>2.5687627040220216</v>
      </c>
      <c r="AG163">
        <v>-4.9840787887001957E-3</v>
      </c>
      <c r="AH163">
        <v>2.23713080195758</v>
      </c>
      <c r="AI163">
        <v>0.37450202637516028</v>
      </c>
      <c r="AJ163">
        <v>0.20223241183563442</v>
      </c>
      <c r="AK163">
        <v>0.20296491366294001</v>
      </c>
      <c r="AL163">
        <v>0.32344963082008177</v>
      </c>
      <c r="AM163">
        <v>9.3461826507691498E-2</v>
      </c>
      <c r="AN163">
        <v>0.36230986039011265</v>
      </c>
      <c r="AO163">
        <v>1.4147602491589961</v>
      </c>
      <c r="AP163">
        <v>-2.0544926625150968</v>
      </c>
      <c r="AQ163">
        <v>-2.0318352318773587</v>
      </c>
      <c r="AR163">
        <v>-0.55764317442313305</v>
      </c>
      <c r="AS163">
        <v>-3.4895078643047396E-2</v>
      </c>
      <c r="AT163">
        <v>-1.429345635530278</v>
      </c>
      <c r="AU163">
        <v>1.7583935449956958</v>
      </c>
      <c r="AV163">
        <v>0.38583757633657856</v>
      </c>
    </row>
    <row r="164" spans="1:48" x14ac:dyDescent="0.25">
      <c r="A164" t="s">
        <v>57</v>
      </c>
      <c r="B164">
        <v>2</v>
      </c>
      <c r="C164">
        <v>-0.53759318540143319</v>
      </c>
      <c r="D164">
        <v>-0.56811628701507944</v>
      </c>
      <c r="E164">
        <v>-0.56091159724109285</v>
      </c>
      <c r="F164">
        <v>-0.27557584880381691</v>
      </c>
      <c r="G164">
        <v>-0.25645334263447139</v>
      </c>
      <c r="H164">
        <v>-0.66554983449682359</v>
      </c>
      <c r="I164">
        <v>-0.53266273136708753</v>
      </c>
      <c r="J164">
        <v>-0.51330624145634529</v>
      </c>
      <c r="K164">
        <v>-8.0554817099568257E-2</v>
      </c>
      <c r="L164">
        <v>-0.27815568269958774</v>
      </c>
      <c r="M164">
        <v>-0.10330907603546961</v>
      </c>
      <c r="N164">
        <v>0.13967598628955089</v>
      </c>
      <c r="O164">
        <v>-0.13782069651000256</v>
      </c>
      <c r="P164">
        <v>-0.59026762095280261</v>
      </c>
      <c r="Q164">
        <v>-0.32994688548983064</v>
      </c>
      <c r="R164" t="s">
        <v>50</v>
      </c>
      <c r="S164">
        <v>35</v>
      </c>
      <c r="T164">
        <v>-0.19107190982239777</v>
      </c>
      <c r="U164">
        <v>2.2273826609287122</v>
      </c>
      <c r="V164">
        <v>0.50992263347594446</v>
      </c>
      <c r="W164">
        <v>-0.21576782983150627</v>
      </c>
      <c r="X164">
        <v>-0.15107221575124008</v>
      </c>
      <c r="Y164">
        <v>1.1876133994683582</v>
      </c>
      <c r="Z164">
        <v>-2.1341967005812177</v>
      </c>
      <c r="AA164">
        <v>-2.553333310598743</v>
      </c>
      <c r="AB164">
        <v>-2.4890132439955748</v>
      </c>
      <c r="AC164">
        <v>2.5579682239260317</v>
      </c>
      <c r="AD164">
        <v>-2.5698298978386234</v>
      </c>
      <c r="AE164">
        <v>2.5686130669758045</v>
      </c>
      <c r="AF164">
        <v>2.5687627040220216</v>
      </c>
      <c r="AG164">
        <v>-4.9840787887001957E-3</v>
      </c>
      <c r="AH164">
        <v>2.23713080195758</v>
      </c>
      <c r="AI164">
        <v>-0.29748963115114657</v>
      </c>
      <c r="AJ164">
        <v>-0.5883667192255595</v>
      </c>
      <c r="AK164">
        <v>-0.27301622313994445</v>
      </c>
      <c r="AL164">
        <v>-0.25112680661675746</v>
      </c>
      <c r="AM164">
        <v>-0.73242327597388879</v>
      </c>
      <c r="AN164">
        <v>-0.28684672084956636</v>
      </c>
      <c r="AO164">
        <v>0.73810756496722996</v>
      </c>
      <c r="AP164">
        <v>-2.1458870844423448</v>
      </c>
      <c r="AQ164">
        <v>-2.213292944092045</v>
      </c>
      <c r="AR164">
        <v>-0.5900748558393939</v>
      </c>
      <c r="AS164">
        <v>0.46158768373268116</v>
      </c>
      <c r="AT164">
        <v>-0.8855317375681776</v>
      </c>
      <c r="AU164">
        <v>2.1338750209513124</v>
      </c>
      <c r="AV164">
        <v>-0.18042224740374094</v>
      </c>
    </row>
    <row r="165" spans="1:48" x14ac:dyDescent="0.25">
      <c r="A165" t="s">
        <v>57</v>
      </c>
      <c r="B165">
        <v>3</v>
      </c>
      <c r="C165">
        <v>-1.3399262234237219</v>
      </c>
      <c r="D165">
        <v>-1.1653357810642808</v>
      </c>
      <c r="E165">
        <v>-1.3573935571765763</v>
      </c>
      <c r="F165">
        <v>-0.75173120210685074</v>
      </c>
      <c r="G165">
        <v>-0.83269465908028206</v>
      </c>
      <c r="H165">
        <v>-1.4969531873331787</v>
      </c>
      <c r="I165">
        <v>-1.1874140104850655</v>
      </c>
      <c r="J165">
        <v>-1.2918209999004191</v>
      </c>
      <c r="K165">
        <v>-0.57266471865724267</v>
      </c>
      <c r="L165">
        <v>-0.92156369581168007</v>
      </c>
      <c r="M165">
        <v>-0.61682309459584317</v>
      </c>
      <c r="N165">
        <v>-7.9298257069431763E-2</v>
      </c>
      <c r="O165">
        <v>-0.51433959489969638</v>
      </c>
      <c r="P165">
        <v>-0.62270765630844194</v>
      </c>
      <c r="Q165">
        <v>-0.89963585165201454</v>
      </c>
      <c r="R165" t="s">
        <v>50</v>
      </c>
      <c r="S165">
        <v>35</v>
      </c>
      <c r="T165">
        <v>-0.19107190982239777</v>
      </c>
      <c r="U165">
        <v>2.2273826609287122</v>
      </c>
      <c r="V165">
        <v>0.50992263347594446</v>
      </c>
      <c r="W165">
        <v>-0.21576782983150627</v>
      </c>
      <c r="X165">
        <v>-0.15107221575124008</v>
      </c>
      <c r="Y165">
        <v>1.1876133994683582</v>
      </c>
      <c r="Z165">
        <v>-2.1341967005812177</v>
      </c>
      <c r="AA165">
        <v>-2.553333310598743</v>
      </c>
      <c r="AB165">
        <v>-2.4890132439955748</v>
      </c>
      <c r="AC165">
        <v>2.5579682239260317</v>
      </c>
      <c r="AD165">
        <v>-2.5698298978386234</v>
      </c>
      <c r="AE165">
        <v>2.5686130669758045</v>
      </c>
      <c r="AF165">
        <v>2.5687627040220216</v>
      </c>
      <c r="AG165">
        <v>-4.9840787887001957E-3</v>
      </c>
      <c r="AH165">
        <v>2.23713080195758</v>
      </c>
      <c r="AI165">
        <v>-0.96948128867744532</v>
      </c>
      <c r="AJ165">
        <v>-1.3789658502867603</v>
      </c>
      <c r="AK165">
        <v>-0.74899735994283168</v>
      </c>
      <c r="AL165">
        <v>-0.82570324405359319</v>
      </c>
      <c r="AM165">
        <v>-1.558308378455453</v>
      </c>
      <c r="AN165">
        <v>-0.9360033020892492</v>
      </c>
      <c r="AO165">
        <v>6.1454880775463766E-2</v>
      </c>
      <c r="AP165">
        <v>-2.2372815063695906</v>
      </c>
      <c r="AQ165">
        <v>-2.3947506563067327</v>
      </c>
      <c r="AR165">
        <v>-0.62250653725565464</v>
      </c>
      <c r="AS165">
        <v>0.95807044610840975</v>
      </c>
      <c r="AT165">
        <v>-0.34171783960606905</v>
      </c>
      <c r="AU165">
        <v>2.5093564969069271</v>
      </c>
      <c r="AV165">
        <v>-0.74668207114407648</v>
      </c>
    </row>
    <row r="166" spans="1:48" x14ac:dyDescent="0.25">
      <c r="A166" t="s">
        <v>57</v>
      </c>
      <c r="B166">
        <v>4</v>
      </c>
      <c r="C166">
        <v>-2.1422592614460041</v>
      </c>
      <c r="D166">
        <v>-1.7625552751134759</v>
      </c>
      <c r="E166">
        <v>-2.1538755171120596</v>
      </c>
      <c r="F166">
        <v>-1.2278865554098817</v>
      </c>
      <c r="G166">
        <v>-1.4089359755260871</v>
      </c>
      <c r="H166">
        <v>-2.3283565401695414</v>
      </c>
      <c r="I166">
        <v>-1.8421652896030392</v>
      </c>
      <c r="J166">
        <v>-2.070335758344493</v>
      </c>
      <c r="K166">
        <v>-1.06477462021492</v>
      </c>
      <c r="L166">
        <v>-1.5649717089237822</v>
      </c>
      <c r="M166">
        <v>-1.1303371131562194</v>
      </c>
      <c r="N166">
        <v>-0.29827250042841713</v>
      </c>
      <c r="O166">
        <v>-0.89085849328939348</v>
      </c>
      <c r="P166">
        <v>-0.65514769166408116</v>
      </c>
      <c r="Q166">
        <v>-1.4693248178141904</v>
      </c>
      <c r="R166" t="s">
        <v>50</v>
      </c>
      <c r="S166">
        <v>35</v>
      </c>
      <c r="T166">
        <v>-0.19107190982239777</v>
      </c>
      <c r="U166">
        <v>2.2273826609287122</v>
      </c>
      <c r="V166">
        <v>0.50992263347594446</v>
      </c>
      <c r="W166">
        <v>-0.21576782983150627</v>
      </c>
      <c r="X166">
        <v>-0.15107221575124008</v>
      </c>
      <c r="Y166">
        <v>1.1876133994683582</v>
      </c>
      <c r="Z166">
        <v>-2.1341967005812177</v>
      </c>
      <c r="AA166">
        <v>-2.553333310598743</v>
      </c>
      <c r="AB166">
        <v>-2.4890132439955748</v>
      </c>
      <c r="AC166">
        <v>2.5579682239260317</v>
      </c>
      <c r="AD166">
        <v>-2.5698298978386234</v>
      </c>
      <c r="AE166">
        <v>2.5686130669758045</v>
      </c>
      <c r="AF166">
        <v>2.5687627040220216</v>
      </c>
      <c r="AG166">
        <v>-4.9840787887001957E-3</v>
      </c>
      <c r="AH166">
        <v>2.23713080195758</v>
      </c>
      <c r="AI166">
        <v>-1.6414729462037523</v>
      </c>
      <c r="AJ166">
        <v>-2.1695649813479543</v>
      </c>
      <c r="AK166">
        <v>-1.2249784967457134</v>
      </c>
      <c r="AL166">
        <v>-1.4002796814904253</v>
      </c>
      <c r="AM166">
        <v>-2.3841934809370251</v>
      </c>
      <c r="AN166">
        <v>-1.5851598833289282</v>
      </c>
      <c r="AO166">
        <v>-0.61519780341629637</v>
      </c>
      <c r="AP166">
        <v>-2.3286759282968377</v>
      </c>
      <c r="AQ166">
        <v>-2.5762083685214217</v>
      </c>
      <c r="AR166">
        <v>-0.65493821867191548</v>
      </c>
      <c r="AS166">
        <v>1.4545532084841382</v>
      </c>
      <c r="AT166">
        <v>0.20209605835603955</v>
      </c>
      <c r="AU166">
        <v>2.8848379728625435</v>
      </c>
      <c r="AV166">
        <v>-1.3129418948843961</v>
      </c>
    </row>
    <row r="167" spans="1:48" x14ac:dyDescent="0.25">
      <c r="A167" t="s">
        <v>57</v>
      </c>
      <c r="B167">
        <v>5</v>
      </c>
      <c r="C167">
        <v>-2.9445922994682858</v>
      </c>
      <c r="D167">
        <v>-2.3597747691626836</v>
      </c>
      <c r="E167">
        <v>-2.9503574770475494</v>
      </c>
      <c r="F167">
        <v>-1.7040419087129184</v>
      </c>
      <c r="G167">
        <v>-1.9851772919719035</v>
      </c>
      <c r="H167">
        <v>-3.1597598930059116</v>
      </c>
      <c r="I167">
        <v>-2.4969165687210171</v>
      </c>
      <c r="J167">
        <v>-2.8488505167885667</v>
      </c>
      <c r="K167">
        <v>-1.5568845217725973</v>
      </c>
      <c r="L167">
        <v>-2.2083797220358794</v>
      </c>
      <c r="M167">
        <v>-1.6438511317165929</v>
      </c>
      <c r="N167">
        <v>-0.51724674378740254</v>
      </c>
      <c r="O167">
        <v>-1.2673773916790905</v>
      </c>
      <c r="P167">
        <v>-0.68758772701972037</v>
      </c>
      <c r="Q167">
        <v>-2.0390137839763742</v>
      </c>
      <c r="R167" t="s">
        <v>50</v>
      </c>
      <c r="S167">
        <v>35</v>
      </c>
      <c r="T167">
        <v>-0.19107190982239777</v>
      </c>
      <c r="U167">
        <v>2.2273826609287122</v>
      </c>
      <c r="V167">
        <v>0.50992263347594446</v>
      </c>
      <c r="W167">
        <v>-0.21576782983150627</v>
      </c>
      <c r="X167">
        <v>-0.15107221575124008</v>
      </c>
      <c r="Y167">
        <v>1.1876133994683582</v>
      </c>
      <c r="Z167">
        <v>-2.1341967005812177</v>
      </c>
      <c r="AA167">
        <v>-2.553333310598743</v>
      </c>
      <c r="AB167">
        <v>-2.4890132439955748</v>
      </c>
      <c r="AC167">
        <v>2.5579682239260317</v>
      </c>
      <c r="AD167">
        <v>-2.5698298978386234</v>
      </c>
      <c r="AE167">
        <v>2.5686130669758045</v>
      </c>
      <c r="AF167">
        <v>2.5687627040220216</v>
      </c>
      <c r="AG167">
        <v>-4.9840787887001957E-3</v>
      </c>
      <c r="AH167">
        <v>2.23713080195758</v>
      </c>
      <c r="AI167">
        <v>-2.313464603730059</v>
      </c>
      <c r="AJ167">
        <v>-2.9601641124091551</v>
      </c>
      <c r="AK167">
        <v>-1.7009596335486032</v>
      </c>
      <c r="AL167">
        <v>-1.9748561189272715</v>
      </c>
      <c r="AM167">
        <v>-3.2100785834186052</v>
      </c>
      <c r="AN167">
        <v>-2.2343164645686149</v>
      </c>
      <c r="AO167">
        <v>-1.2918504876080596</v>
      </c>
      <c r="AP167">
        <v>-2.4200703502240857</v>
      </c>
      <c r="AQ167">
        <v>-2.7576660807361102</v>
      </c>
      <c r="AR167">
        <v>-0.68736990008817622</v>
      </c>
      <c r="AS167">
        <v>1.9510359708598668</v>
      </c>
      <c r="AT167">
        <v>0.74590995631813983</v>
      </c>
      <c r="AU167">
        <v>3.2603194488181582</v>
      </c>
      <c r="AV167">
        <v>-1.8792017186247154</v>
      </c>
    </row>
    <row r="168" spans="1:48" x14ac:dyDescent="0.25">
      <c r="A168" t="s">
        <v>57</v>
      </c>
      <c r="B168">
        <v>6</v>
      </c>
      <c r="C168">
        <v>-3.746925337490568</v>
      </c>
      <c r="D168">
        <v>-2.9569942632118789</v>
      </c>
      <c r="E168">
        <v>-3.7468394369830325</v>
      </c>
      <c r="F168">
        <v>-2.1801972620159491</v>
      </c>
      <c r="G168">
        <v>-2.5614186084177084</v>
      </c>
      <c r="H168">
        <v>-3.9911632458422743</v>
      </c>
      <c r="I168">
        <v>-3.1516678478389908</v>
      </c>
      <c r="J168">
        <v>-3.6273652752326364</v>
      </c>
      <c r="K168">
        <v>-2.0489944233302717</v>
      </c>
      <c r="L168">
        <v>-2.8517877351479766</v>
      </c>
      <c r="M168">
        <v>-2.1573651502769664</v>
      </c>
      <c r="N168">
        <v>-0.73622098714638518</v>
      </c>
      <c r="O168">
        <v>-1.643896290068781</v>
      </c>
      <c r="P168">
        <v>-0.7200277623753597</v>
      </c>
      <c r="Q168">
        <v>-2.60870275013855</v>
      </c>
      <c r="R168" t="s">
        <v>50</v>
      </c>
      <c r="S168">
        <v>35</v>
      </c>
      <c r="T168">
        <v>-0.19107190982239777</v>
      </c>
      <c r="U168">
        <v>2.2273826609287122</v>
      </c>
      <c r="V168">
        <v>0.50992263347594446</v>
      </c>
      <c r="W168">
        <v>-0.21576782983150627</v>
      </c>
      <c r="X168">
        <v>-0.15107221575124008</v>
      </c>
      <c r="Y168">
        <v>1.1876133994683582</v>
      </c>
      <c r="Z168">
        <v>-2.1341967005812177</v>
      </c>
      <c r="AA168">
        <v>-2.553333310598743</v>
      </c>
      <c r="AB168">
        <v>-2.4890132439955748</v>
      </c>
      <c r="AC168">
        <v>2.5579682239260317</v>
      </c>
      <c r="AD168">
        <v>-2.5698298978386234</v>
      </c>
      <c r="AE168">
        <v>2.5686130669758045</v>
      </c>
      <c r="AF168">
        <v>2.5687627040220216</v>
      </c>
      <c r="AG168">
        <v>-4.9840787887001957E-3</v>
      </c>
      <c r="AH168">
        <v>2.23713080195758</v>
      </c>
      <c r="AI168">
        <v>-2.985456261256358</v>
      </c>
      <c r="AJ168">
        <v>-3.7507632434703488</v>
      </c>
      <c r="AK168">
        <v>-2.1769407703514849</v>
      </c>
      <c r="AL168">
        <v>-2.5494325563641036</v>
      </c>
      <c r="AM168">
        <v>-4.0359636859001773</v>
      </c>
      <c r="AN168">
        <v>-2.883473045808294</v>
      </c>
      <c r="AO168">
        <v>-1.9685031717998198</v>
      </c>
      <c r="AP168">
        <v>-2.5114647721513315</v>
      </c>
      <c r="AQ168">
        <v>-2.9391237929507965</v>
      </c>
      <c r="AR168">
        <v>-0.71980158150443707</v>
      </c>
      <c r="AS168">
        <v>2.4475187332355954</v>
      </c>
      <c r="AT168">
        <v>1.2897238542802401</v>
      </c>
      <c r="AU168">
        <v>3.6358009247737728</v>
      </c>
      <c r="AV168">
        <v>-2.445461542365035</v>
      </c>
    </row>
    <row r="169" spans="1:48" x14ac:dyDescent="0.25">
      <c r="A169" t="s">
        <v>57</v>
      </c>
      <c r="B169">
        <v>7</v>
      </c>
      <c r="C169">
        <v>-4.5492583755128502</v>
      </c>
      <c r="D169">
        <v>-3.5542137572610768</v>
      </c>
      <c r="E169">
        <v>-4.5433213969185156</v>
      </c>
      <c r="F169">
        <v>-2.656352615318986</v>
      </c>
      <c r="G169">
        <v>-3.1376599248635251</v>
      </c>
      <c r="H169">
        <v>-4.8225665986786366</v>
      </c>
      <c r="I169">
        <v>-3.806419126956964</v>
      </c>
      <c r="J169">
        <v>-4.4058800336767101</v>
      </c>
      <c r="K169">
        <v>-2.5411043248879492</v>
      </c>
      <c r="L169">
        <v>-3.4951957482600737</v>
      </c>
      <c r="M169">
        <v>-2.6708791688373403</v>
      </c>
      <c r="N169">
        <v>-0.95519523050537047</v>
      </c>
      <c r="O169">
        <v>-2.020415188458478</v>
      </c>
      <c r="P169">
        <v>-0.75246779773099626</v>
      </c>
      <c r="Q169">
        <v>-3.1783917163007258</v>
      </c>
      <c r="R169" t="s">
        <v>50</v>
      </c>
      <c r="S169">
        <v>35</v>
      </c>
      <c r="T169">
        <v>-0.19107190982239777</v>
      </c>
      <c r="U169">
        <v>2.2273826609287122</v>
      </c>
      <c r="V169">
        <v>0.50992263347594446</v>
      </c>
      <c r="W169">
        <v>-0.21576782983150627</v>
      </c>
      <c r="X169">
        <v>-0.15107221575124008</v>
      </c>
      <c r="Y169">
        <v>1.1876133994683582</v>
      </c>
      <c r="Z169">
        <v>-2.1341967005812177</v>
      </c>
      <c r="AA169">
        <v>-2.553333310598743</v>
      </c>
      <c r="AB169">
        <v>-2.4890132439955748</v>
      </c>
      <c r="AC169">
        <v>2.5579682239260317</v>
      </c>
      <c r="AD169">
        <v>-2.5698298978386234</v>
      </c>
      <c r="AE169">
        <v>2.5686130669758045</v>
      </c>
      <c r="AF169">
        <v>2.5687627040220216</v>
      </c>
      <c r="AG169">
        <v>-4.9840787887001957E-3</v>
      </c>
      <c r="AH169">
        <v>2.23713080195758</v>
      </c>
      <c r="AI169">
        <v>-3.6574479187826645</v>
      </c>
      <c r="AJ169">
        <v>-4.541362374531543</v>
      </c>
      <c r="AK169">
        <v>-2.6529219071543748</v>
      </c>
      <c r="AL169">
        <v>-3.1240089938009463</v>
      </c>
      <c r="AM169">
        <v>-4.8618487883817494</v>
      </c>
      <c r="AN169">
        <v>-3.5326296270479731</v>
      </c>
      <c r="AO169">
        <v>-2.645155855991586</v>
      </c>
      <c r="AP169">
        <v>-2.6028591940785786</v>
      </c>
      <c r="AQ169">
        <v>-3.1205815051654855</v>
      </c>
      <c r="AR169">
        <v>-0.7522332629206927</v>
      </c>
      <c r="AS169">
        <v>2.9440014956113241</v>
      </c>
      <c r="AT169">
        <v>1.8335377522423488</v>
      </c>
      <c r="AU169">
        <v>4.011282400729387</v>
      </c>
      <c r="AV169">
        <v>-3.0117213661053546</v>
      </c>
    </row>
    <row r="170" spans="1:48" x14ac:dyDescent="0.25">
      <c r="A170" t="s">
        <v>57</v>
      </c>
      <c r="B170">
        <v>8</v>
      </c>
      <c r="C170">
        <v>-5.3515914135351386</v>
      </c>
      <c r="D170">
        <v>-4.1514332513102818</v>
      </c>
      <c r="E170">
        <v>-5.3398033568540058</v>
      </c>
      <c r="F170">
        <v>-3.1325079686220199</v>
      </c>
      <c r="G170">
        <v>-3.7139012413093413</v>
      </c>
      <c r="H170">
        <v>-5.6539699515149993</v>
      </c>
      <c r="I170">
        <v>-4.4611704060749426</v>
      </c>
      <c r="J170">
        <v>-5.1843947921207798</v>
      </c>
      <c r="K170">
        <v>-3.0332142264456263</v>
      </c>
      <c r="L170">
        <v>-4.1386037613721713</v>
      </c>
      <c r="M170">
        <v>-3.1843931873977138</v>
      </c>
      <c r="N170">
        <v>-1.1741694738643558</v>
      </c>
      <c r="O170">
        <v>-2.3969340868481752</v>
      </c>
      <c r="P170">
        <v>-0.78490783308663814</v>
      </c>
      <c r="Q170">
        <v>-3.7480806824629096</v>
      </c>
      <c r="R170" t="s">
        <v>50</v>
      </c>
      <c r="S170">
        <v>35</v>
      </c>
      <c r="T170">
        <v>-0.19107190982239777</v>
      </c>
      <c r="U170">
        <v>2.2273826609287122</v>
      </c>
      <c r="V170">
        <v>0.50992263347594446</v>
      </c>
      <c r="W170">
        <v>-0.21576782983150627</v>
      </c>
      <c r="X170">
        <v>-0.15107221575124008</v>
      </c>
      <c r="Y170">
        <v>1.1876133994683582</v>
      </c>
      <c r="Z170">
        <v>-2.1341967005812177</v>
      </c>
      <c r="AA170">
        <v>-2.553333310598743</v>
      </c>
      <c r="AB170">
        <v>-2.4890132439955748</v>
      </c>
      <c r="AC170">
        <v>2.5579682239260317</v>
      </c>
      <c r="AD170">
        <v>-2.5698298978386234</v>
      </c>
      <c r="AE170">
        <v>2.5686130669758045</v>
      </c>
      <c r="AF170">
        <v>2.5687627040220216</v>
      </c>
      <c r="AG170">
        <v>-4.9840787887001957E-3</v>
      </c>
      <c r="AH170">
        <v>2.23713080195758</v>
      </c>
      <c r="AI170">
        <v>-4.3294395763089719</v>
      </c>
      <c r="AJ170">
        <v>-5.3319615055927434</v>
      </c>
      <c r="AK170">
        <v>-3.1289030439572594</v>
      </c>
      <c r="AL170">
        <v>-3.698585431237789</v>
      </c>
      <c r="AM170">
        <v>-5.6877338908633224</v>
      </c>
      <c r="AN170">
        <v>-4.1817862082876598</v>
      </c>
      <c r="AO170">
        <v>-3.3218085401833459</v>
      </c>
      <c r="AP170">
        <v>-2.6942536160058252</v>
      </c>
      <c r="AQ170">
        <v>-3.3020392173801745</v>
      </c>
      <c r="AR170">
        <v>-0.7846649443369561</v>
      </c>
      <c r="AS170">
        <v>3.4404842579870523</v>
      </c>
      <c r="AT170">
        <v>2.3773516502044574</v>
      </c>
      <c r="AU170">
        <v>4.3867638766850021</v>
      </c>
      <c r="AV170">
        <v>-3.5779811898456901</v>
      </c>
    </row>
    <row r="171" spans="1:48" x14ac:dyDescent="0.25">
      <c r="A171" t="s">
        <v>57</v>
      </c>
      <c r="B171">
        <v>9</v>
      </c>
      <c r="C171">
        <v>-6.1539244515574207</v>
      </c>
      <c r="D171">
        <v>-4.7486527453594798</v>
      </c>
      <c r="E171">
        <v>-6.1362853167894889</v>
      </c>
      <c r="F171">
        <v>-3.6086633219250563</v>
      </c>
      <c r="G171">
        <v>-4.2901425577551526</v>
      </c>
      <c r="H171">
        <v>-6.4853733043513664</v>
      </c>
      <c r="I171">
        <v>-5.1159216851929159</v>
      </c>
      <c r="J171">
        <v>-5.9629095505648539</v>
      </c>
      <c r="K171">
        <v>-3.5253241280033039</v>
      </c>
      <c r="L171">
        <v>-4.7820117744842729</v>
      </c>
      <c r="M171">
        <v>-3.6979072059580926</v>
      </c>
      <c r="N171">
        <v>-1.3931437172233438</v>
      </c>
      <c r="O171">
        <v>-2.7734529852378689</v>
      </c>
      <c r="P171">
        <v>-0.81734786844227747</v>
      </c>
      <c r="Q171">
        <v>-4.3177696486250934</v>
      </c>
      <c r="R171" t="s">
        <v>50</v>
      </c>
      <c r="S171">
        <v>35</v>
      </c>
      <c r="T171">
        <v>-0.19107190982239777</v>
      </c>
      <c r="U171">
        <v>2.2273826609287122</v>
      </c>
      <c r="V171">
        <v>0.50992263347594446</v>
      </c>
      <c r="W171">
        <v>-0.21576782983150627</v>
      </c>
      <c r="X171">
        <v>-0.15107221575124008</v>
      </c>
      <c r="Y171">
        <v>1.1876133994683582</v>
      </c>
      <c r="Z171">
        <v>-2.1341967005812177</v>
      </c>
      <c r="AA171">
        <v>-2.553333310598743</v>
      </c>
      <c r="AB171">
        <v>-2.4890132439955748</v>
      </c>
      <c r="AC171">
        <v>2.5579682239260317</v>
      </c>
      <c r="AD171">
        <v>-2.5698298978386234</v>
      </c>
      <c r="AE171">
        <v>2.5686130669758045</v>
      </c>
      <c r="AF171">
        <v>2.5687627040220216</v>
      </c>
      <c r="AG171">
        <v>-4.9840787887001957E-3</v>
      </c>
      <c r="AH171">
        <v>2.23713080195758</v>
      </c>
      <c r="AI171">
        <v>-5.0014312338352704</v>
      </c>
      <c r="AJ171">
        <v>-6.1225606366539411</v>
      </c>
      <c r="AK171">
        <v>-3.6048841807601493</v>
      </c>
      <c r="AL171">
        <v>-4.2731618686746282</v>
      </c>
      <c r="AM171">
        <v>-6.513618993344898</v>
      </c>
      <c r="AN171">
        <v>-4.8309427895273389</v>
      </c>
      <c r="AO171">
        <v>-3.9984612243751094</v>
      </c>
      <c r="AP171">
        <v>-2.7856480379330746</v>
      </c>
      <c r="AQ171">
        <v>-3.4834969295948608</v>
      </c>
      <c r="AR171">
        <v>-0.81709662575321684</v>
      </c>
      <c r="AS171">
        <v>3.9369670203627809</v>
      </c>
      <c r="AT171">
        <v>2.9211655481665662</v>
      </c>
      <c r="AU171">
        <v>4.7622453526406208</v>
      </c>
      <c r="AV171">
        <v>-4.1442410135860097</v>
      </c>
    </row>
    <row r="172" spans="1:48" x14ac:dyDescent="0.25">
      <c r="A172" t="s">
        <v>57</v>
      </c>
      <c r="B172">
        <v>10</v>
      </c>
      <c r="C172">
        <v>-6.9562574895797091</v>
      </c>
      <c r="D172">
        <v>-5.3458722394086813</v>
      </c>
      <c r="E172">
        <v>-6.9327672767249719</v>
      </c>
      <c r="F172">
        <v>-4.0848186752280906</v>
      </c>
      <c r="G172">
        <v>-4.8663838742009631</v>
      </c>
      <c r="H172">
        <v>-7.3167766571877326</v>
      </c>
      <c r="I172">
        <v>-5.7706729643108936</v>
      </c>
      <c r="J172">
        <v>-6.7414243090089316</v>
      </c>
      <c r="K172">
        <v>-4.0174340295609783</v>
      </c>
      <c r="L172">
        <v>-5.4254197875963701</v>
      </c>
      <c r="M172">
        <v>-4.2114212245184657</v>
      </c>
      <c r="N172">
        <v>-1.6121179605823266</v>
      </c>
      <c r="O172">
        <v>-3.1499718836275661</v>
      </c>
      <c r="P172">
        <v>-0.84978790379791669</v>
      </c>
      <c r="Q172">
        <v>-4.8874586147872776</v>
      </c>
      <c r="R172" t="s">
        <v>50</v>
      </c>
      <c r="S172">
        <v>35</v>
      </c>
      <c r="T172">
        <v>-0.19107190982239777</v>
      </c>
      <c r="U172">
        <v>2.2273826609287122</v>
      </c>
      <c r="V172">
        <v>0.50992263347594446</v>
      </c>
      <c r="W172">
        <v>-0.21576782983150627</v>
      </c>
      <c r="X172">
        <v>-0.15107221575124008</v>
      </c>
      <c r="Y172">
        <v>1.1876133994683582</v>
      </c>
      <c r="Z172">
        <v>-2.1341967005812177</v>
      </c>
      <c r="AA172">
        <v>-2.553333310598743</v>
      </c>
      <c r="AB172">
        <v>-2.4890132439955748</v>
      </c>
      <c r="AC172">
        <v>2.5579682239260317</v>
      </c>
      <c r="AD172">
        <v>-2.5698298978386234</v>
      </c>
      <c r="AE172">
        <v>2.5686130669758045</v>
      </c>
      <c r="AF172">
        <v>2.5687627040220216</v>
      </c>
      <c r="AG172">
        <v>-4.9840787887001957E-3</v>
      </c>
      <c r="AH172">
        <v>2.23713080195758</v>
      </c>
      <c r="AI172">
        <v>-5.673422891361585</v>
      </c>
      <c r="AJ172">
        <v>-6.9131597677151388</v>
      </c>
      <c r="AK172">
        <v>-4.0808653175630338</v>
      </c>
      <c r="AL172">
        <v>-4.8477383061114638</v>
      </c>
      <c r="AM172">
        <v>-7.3395040958264746</v>
      </c>
      <c r="AN172">
        <v>-5.4800993707670216</v>
      </c>
      <c r="AO172">
        <v>-4.6751139085668756</v>
      </c>
      <c r="AP172">
        <v>-2.8770424598603204</v>
      </c>
      <c r="AQ172">
        <v>-3.6649546418095498</v>
      </c>
      <c r="AR172">
        <v>-0.84952830716947769</v>
      </c>
      <c r="AS172">
        <v>4.4334497827385038</v>
      </c>
      <c r="AT172">
        <v>3.464979446128666</v>
      </c>
      <c r="AU172">
        <v>5.137726828596235</v>
      </c>
      <c r="AV172">
        <v>-4.7105008373263448</v>
      </c>
    </row>
    <row r="173" spans="1:48" x14ac:dyDescent="0.25">
      <c r="A173" t="s">
        <v>58</v>
      </c>
      <c r="B173">
        <v>1</v>
      </c>
      <c r="C173">
        <v>0.29478977913853399</v>
      </c>
      <c r="D173">
        <v>5.6456771647063531E-2</v>
      </c>
      <c r="E173">
        <v>0.24367695164735301</v>
      </c>
      <c r="F173">
        <v>0.20777839752971564</v>
      </c>
      <c r="G173">
        <v>0.31978797381133933</v>
      </c>
      <c r="H173">
        <v>0.21366585172949151</v>
      </c>
      <c r="I173">
        <v>0.13426996689726564</v>
      </c>
      <c r="J173">
        <v>0.21886835279462993</v>
      </c>
      <c r="K173">
        <v>0.29668592971785673</v>
      </c>
      <c r="L173">
        <v>0.29188654421939364</v>
      </c>
      <c r="M173">
        <v>0.33612658970737241</v>
      </c>
      <c r="N173">
        <v>0.23497550510427689</v>
      </c>
      <c r="O173">
        <v>0.23869820187969129</v>
      </c>
      <c r="P173">
        <v>-0.55782758559716339</v>
      </c>
      <c r="Q173">
        <v>0.2397420806723452</v>
      </c>
      <c r="R173" t="s">
        <v>50</v>
      </c>
      <c r="S173">
        <v>35</v>
      </c>
      <c r="T173">
        <v>-0.19107190982239777</v>
      </c>
      <c r="U173">
        <v>2.2273826609287122</v>
      </c>
      <c r="V173">
        <v>0.50992263347594446</v>
      </c>
      <c r="W173">
        <v>-0.21576782983150627</v>
      </c>
      <c r="X173">
        <v>-0.15107221575124008</v>
      </c>
      <c r="Y173">
        <v>1.1876133994683582</v>
      </c>
      <c r="Z173">
        <v>-2.1341967005812177</v>
      </c>
      <c r="AA173">
        <v>-2.553333310598743</v>
      </c>
      <c r="AB173">
        <v>-2.4890132439955748</v>
      </c>
      <c r="AC173">
        <v>2.5579682239260317</v>
      </c>
      <c r="AD173">
        <v>-2.5698298978386234</v>
      </c>
      <c r="AE173">
        <v>2.5686130669758045</v>
      </c>
      <c r="AF173">
        <v>2.5687627040220216</v>
      </c>
      <c r="AG173">
        <v>-4.9840787887001957E-3</v>
      </c>
      <c r="AH173">
        <v>2.23713080195758</v>
      </c>
      <c r="AI173">
        <v>0.3996702532488135</v>
      </c>
      <c r="AJ173">
        <v>0.21027912538906868</v>
      </c>
      <c r="AK173">
        <v>0.21016117275067264</v>
      </c>
      <c r="AL173">
        <v>0.32344963082008177</v>
      </c>
      <c r="AM173">
        <v>0.14095681642675245</v>
      </c>
      <c r="AN173">
        <v>0.37438719213410571</v>
      </c>
      <c r="AO173">
        <v>1.374483303671389</v>
      </c>
      <c r="AP173">
        <v>-2.1061114272764105</v>
      </c>
      <c r="AQ173">
        <v>-2.0318352318773587</v>
      </c>
      <c r="AR173">
        <v>-0.55764317442313305</v>
      </c>
      <c r="AS173">
        <v>8.0994796924760651E-2</v>
      </c>
      <c r="AT173">
        <v>-1.367336252131786</v>
      </c>
      <c r="AU173">
        <v>1.8125596402666047</v>
      </c>
      <c r="AV173">
        <v>0.38583757633657856</v>
      </c>
    </row>
    <row r="174" spans="1:48" x14ac:dyDescent="0.25">
      <c r="A174" t="s">
        <v>58</v>
      </c>
      <c r="B174">
        <v>2</v>
      </c>
      <c r="C174">
        <v>-0.47749333236605612</v>
      </c>
      <c r="D174">
        <v>-0.51340915778920293</v>
      </c>
      <c r="E174">
        <v>-0.54469841933517416</v>
      </c>
      <c r="F174">
        <v>-0.26117806274281652</v>
      </c>
      <c r="G174">
        <v>-0.25645334263447139</v>
      </c>
      <c r="H174">
        <v>-0.5699251677169187</v>
      </c>
      <c r="I174">
        <v>-0.50829989307432377</v>
      </c>
      <c r="J174">
        <v>-0.60598656984254662</v>
      </c>
      <c r="K174">
        <v>-0.3102931265800758</v>
      </c>
      <c r="L174">
        <v>-0.42488725508581943</v>
      </c>
      <c r="M174">
        <v>-0.25146578167053529</v>
      </c>
      <c r="N174">
        <v>-0.10767346279896785</v>
      </c>
      <c r="O174">
        <v>-0.13782069651000256</v>
      </c>
      <c r="P174">
        <v>-0.59026762095280261</v>
      </c>
      <c r="Q174">
        <v>-0.32994688548983064</v>
      </c>
      <c r="R174" t="s">
        <v>50</v>
      </c>
      <c r="S174">
        <v>35</v>
      </c>
      <c r="T174">
        <v>-0.19107190982239777</v>
      </c>
      <c r="U174">
        <v>2.2273826609287122</v>
      </c>
      <c r="V174">
        <v>0.50992263347594446</v>
      </c>
      <c r="W174">
        <v>-0.21576782983150627</v>
      </c>
      <c r="X174">
        <v>-0.15107221575124008</v>
      </c>
      <c r="Y174">
        <v>1.1876133994683582</v>
      </c>
      <c r="Z174">
        <v>-2.1341967005812177</v>
      </c>
      <c r="AA174">
        <v>-2.553333310598743</v>
      </c>
      <c r="AB174">
        <v>-2.4890132439955748</v>
      </c>
      <c r="AC174">
        <v>2.5579682239260317</v>
      </c>
      <c r="AD174">
        <v>-2.5698298978386234</v>
      </c>
      <c r="AE174">
        <v>2.5686130669758045</v>
      </c>
      <c r="AF174">
        <v>2.5687627040220216</v>
      </c>
      <c r="AG174">
        <v>-4.9840787887001957E-3</v>
      </c>
      <c r="AH174">
        <v>2.23713080195758</v>
      </c>
      <c r="AI174">
        <v>-0.24715317740384821</v>
      </c>
      <c r="AJ174">
        <v>-0.57227329211869093</v>
      </c>
      <c r="AK174">
        <v>-0.25862370496447917</v>
      </c>
      <c r="AL174">
        <v>-0.25112680661675746</v>
      </c>
      <c r="AM174">
        <v>-0.63743329613575073</v>
      </c>
      <c r="AN174">
        <v>-0.26269205736157636</v>
      </c>
      <c r="AO174">
        <v>0.65755367399201581</v>
      </c>
      <c r="AP174">
        <v>-2.2491246139649714</v>
      </c>
      <c r="AQ174">
        <v>-2.213292944092045</v>
      </c>
      <c r="AR174">
        <v>-0.5900748558393939</v>
      </c>
      <c r="AS174">
        <v>0.6933674348683031</v>
      </c>
      <c r="AT174">
        <v>-0.76151297077117708</v>
      </c>
      <c r="AU174">
        <v>2.242207211493128</v>
      </c>
      <c r="AV174">
        <v>-0.18042224740374094</v>
      </c>
    </row>
    <row r="175" spans="1:48" x14ac:dyDescent="0.25">
      <c r="A175" t="s">
        <v>58</v>
      </c>
      <c r="B175">
        <v>3</v>
      </c>
      <c r="C175">
        <v>-1.2497764438706529</v>
      </c>
      <c r="D175">
        <v>-1.0832750872254564</v>
      </c>
      <c r="E175">
        <v>-1.333073790317695</v>
      </c>
      <c r="F175">
        <v>-0.73013452301535153</v>
      </c>
      <c r="G175">
        <v>-0.83269465908028206</v>
      </c>
      <c r="H175">
        <v>-1.353516187163329</v>
      </c>
      <c r="I175">
        <v>-1.1508697530459222</v>
      </c>
      <c r="J175">
        <v>-1.4308414924797148</v>
      </c>
      <c r="K175">
        <v>-0.91727218287800261</v>
      </c>
      <c r="L175">
        <v>-1.1416610543910326</v>
      </c>
      <c r="M175">
        <v>-0.839058153048443</v>
      </c>
      <c r="N175">
        <v>-0.4503224307022099</v>
      </c>
      <c r="O175">
        <v>-0.51433959489969638</v>
      </c>
      <c r="P175">
        <v>-0.62270765630844194</v>
      </c>
      <c r="Q175">
        <v>-0.89963585165201454</v>
      </c>
      <c r="R175" t="s">
        <v>50</v>
      </c>
      <c r="S175">
        <v>35</v>
      </c>
      <c r="T175">
        <v>-0.19107190982239777</v>
      </c>
      <c r="U175">
        <v>2.2273826609287122</v>
      </c>
      <c r="V175">
        <v>0.50992263347594446</v>
      </c>
      <c r="W175">
        <v>-0.21576782983150627</v>
      </c>
      <c r="X175">
        <v>-0.15107221575124008</v>
      </c>
      <c r="Y175">
        <v>1.1876133994683582</v>
      </c>
      <c r="Z175">
        <v>-2.1341967005812177</v>
      </c>
      <c r="AA175">
        <v>-2.553333310598743</v>
      </c>
      <c r="AB175">
        <v>-2.4890132439955748</v>
      </c>
      <c r="AC175">
        <v>2.5579682239260317</v>
      </c>
      <c r="AD175">
        <v>-2.5698298978386234</v>
      </c>
      <c r="AE175">
        <v>2.5686130669758045</v>
      </c>
      <c r="AF175">
        <v>2.5687627040220216</v>
      </c>
      <c r="AG175">
        <v>-4.9840787887001957E-3</v>
      </c>
      <c r="AH175">
        <v>2.23713080195758</v>
      </c>
      <c r="AI175">
        <v>-0.89397660805650991</v>
      </c>
      <c r="AJ175">
        <v>-1.3548257096264436</v>
      </c>
      <c r="AK175">
        <v>-0.72740858267963104</v>
      </c>
      <c r="AL175">
        <v>-0.82570324405359319</v>
      </c>
      <c r="AM175">
        <v>-1.415823408698254</v>
      </c>
      <c r="AN175">
        <v>-0.89977130685726625</v>
      </c>
      <c r="AO175">
        <v>-5.9375955687345425E-2</v>
      </c>
      <c r="AP175">
        <v>-2.3921378006535314</v>
      </c>
      <c r="AQ175">
        <v>-2.3947506563067327</v>
      </c>
      <c r="AR175">
        <v>-0.62250653725565464</v>
      </c>
      <c r="AS175">
        <v>1.3057400728118338</v>
      </c>
      <c r="AT175">
        <v>-0.15568968941058475</v>
      </c>
      <c r="AU175">
        <v>2.6718547827196519</v>
      </c>
      <c r="AV175">
        <v>-0.74668207114407648</v>
      </c>
    </row>
    <row r="176" spans="1:48" x14ac:dyDescent="0.25">
      <c r="A176" t="s">
        <v>58</v>
      </c>
      <c r="B176">
        <v>4</v>
      </c>
      <c r="C176">
        <v>-2.0220595553752498</v>
      </c>
      <c r="D176">
        <v>-1.6531410166617162</v>
      </c>
      <c r="E176">
        <v>-2.121449161300216</v>
      </c>
      <c r="F176">
        <v>-1.1990909832878867</v>
      </c>
      <c r="G176">
        <v>-1.4089359755260871</v>
      </c>
      <c r="H176">
        <v>-2.137107206609739</v>
      </c>
      <c r="I176">
        <v>-1.7934396130175116</v>
      </c>
      <c r="J176">
        <v>-2.2556964151168915</v>
      </c>
      <c r="K176">
        <v>-1.5242512391759322</v>
      </c>
      <c r="L176">
        <v>-1.8584348536962554</v>
      </c>
      <c r="M176">
        <v>-1.4266505244263508</v>
      </c>
      <c r="N176">
        <v>-0.79297139860545462</v>
      </c>
      <c r="O176">
        <v>-0.89085849328939348</v>
      </c>
      <c r="P176">
        <v>-0.65514769166408116</v>
      </c>
      <c r="Q176">
        <v>-1.4693248178141904</v>
      </c>
      <c r="R176" t="s">
        <v>50</v>
      </c>
      <c r="S176">
        <v>35</v>
      </c>
      <c r="T176">
        <v>-0.19107190982239777</v>
      </c>
      <c r="U176">
        <v>2.2273826609287122</v>
      </c>
      <c r="V176">
        <v>0.50992263347594446</v>
      </c>
      <c r="W176">
        <v>-0.21576782983150627</v>
      </c>
      <c r="X176">
        <v>-0.15107221575124008</v>
      </c>
      <c r="Y176">
        <v>1.1876133994683582</v>
      </c>
      <c r="Z176">
        <v>-2.1341967005812177</v>
      </c>
      <c r="AA176">
        <v>-2.553333310598743</v>
      </c>
      <c r="AB176">
        <v>-2.4890132439955748</v>
      </c>
      <c r="AC176">
        <v>2.5579682239260317</v>
      </c>
      <c r="AD176">
        <v>-2.5698298978386234</v>
      </c>
      <c r="AE176">
        <v>2.5686130669758045</v>
      </c>
      <c r="AF176">
        <v>2.5687627040220216</v>
      </c>
      <c r="AG176">
        <v>-4.9840787887001957E-3</v>
      </c>
      <c r="AH176">
        <v>2.23713080195758</v>
      </c>
      <c r="AI176">
        <v>-1.5408000387091716</v>
      </c>
      <c r="AJ176">
        <v>-2.1373781271342032</v>
      </c>
      <c r="AK176">
        <v>-1.1961934603947857</v>
      </c>
      <c r="AL176">
        <v>-1.4002796814904253</v>
      </c>
      <c r="AM176">
        <v>-2.1942135212607572</v>
      </c>
      <c r="AN176">
        <v>-1.5368505563529482</v>
      </c>
      <c r="AO176">
        <v>-0.77630558536671868</v>
      </c>
      <c r="AP176">
        <v>-2.5351509873420932</v>
      </c>
      <c r="AQ176">
        <v>-2.5762083685214217</v>
      </c>
      <c r="AR176">
        <v>-0.65493821867191548</v>
      </c>
      <c r="AS176">
        <v>1.9181127107553704</v>
      </c>
      <c r="AT176">
        <v>0.45013359195002417</v>
      </c>
      <c r="AU176">
        <v>3.1015023539461755</v>
      </c>
      <c r="AV176">
        <v>-1.3129418948843961</v>
      </c>
    </row>
    <row r="177" spans="1:48" x14ac:dyDescent="0.25">
      <c r="A177" t="s">
        <v>58</v>
      </c>
      <c r="B177">
        <v>5</v>
      </c>
      <c r="C177">
        <v>-2.7943426668798463</v>
      </c>
      <c r="D177">
        <v>-2.2230069460979762</v>
      </c>
      <c r="E177">
        <v>-2.9098245322827494</v>
      </c>
      <c r="F177">
        <v>-1.6680474435604218</v>
      </c>
      <c r="G177">
        <v>-1.9851772919719035</v>
      </c>
      <c r="H177">
        <v>-2.9206982260561642</v>
      </c>
      <c r="I177">
        <v>-2.43600947298911</v>
      </c>
      <c r="J177">
        <v>-3.0805513377540636</v>
      </c>
      <c r="K177">
        <v>-2.1312302954738649</v>
      </c>
      <c r="L177">
        <v>-2.5752086530014684</v>
      </c>
      <c r="M177">
        <v>-2.0142428958042586</v>
      </c>
      <c r="N177">
        <v>-1.1356203665086966</v>
      </c>
      <c r="O177">
        <v>-1.2673773916790905</v>
      </c>
      <c r="P177">
        <v>-0.68758772701972037</v>
      </c>
      <c r="Q177">
        <v>-2.0390137839763742</v>
      </c>
      <c r="R177" t="s">
        <v>50</v>
      </c>
      <c r="S177">
        <v>35</v>
      </c>
      <c r="T177">
        <v>-0.19107190982239777</v>
      </c>
      <c r="U177">
        <v>2.2273826609287122</v>
      </c>
      <c r="V177">
        <v>0.50992263347594446</v>
      </c>
      <c r="W177">
        <v>-0.21576782983150627</v>
      </c>
      <c r="X177">
        <v>-0.15107221575124008</v>
      </c>
      <c r="Y177">
        <v>1.1876133994683582</v>
      </c>
      <c r="Z177">
        <v>-2.1341967005812177</v>
      </c>
      <c r="AA177">
        <v>-2.553333310598743</v>
      </c>
      <c r="AB177">
        <v>-2.4890132439955748</v>
      </c>
      <c r="AC177">
        <v>2.5579682239260317</v>
      </c>
      <c r="AD177">
        <v>-2.5698298978386234</v>
      </c>
      <c r="AE177">
        <v>2.5686130669758045</v>
      </c>
      <c r="AF177">
        <v>2.5687627040220216</v>
      </c>
      <c r="AG177">
        <v>-4.9840787887001957E-3</v>
      </c>
      <c r="AH177">
        <v>2.23713080195758</v>
      </c>
      <c r="AI177">
        <v>-2.1876234693618413</v>
      </c>
      <c r="AJ177">
        <v>-2.9199305446419697</v>
      </c>
      <c r="AK177">
        <v>-1.6649783381099401</v>
      </c>
      <c r="AL177">
        <v>-1.9748561189272715</v>
      </c>
      <c r="AM177">
        <v>-2.9726036338232684</v>
      </c>
      <c r="AN177">
        <v>-2.1739298058486418</v>
      </c>
      <c r="AO177">
        <v>-1.4932352150460859</v>
      </c>
      <c r="AP177">
        <v>-2.6781641740306528</v>
      </c>
      <c r="AQ177">
        <v>-2.7576660807361102</v>
      </c>
      <c r="AR177">
        <v>-0.68736990008817622</v>
      </c>
      <c r="AS177">
        <v>2.530485348698913</v>
      </c>
      <c r="AT177">
        <v>1.055956873310633</v>
      </c>
      <c r="AU177">
        <v>3.531149925172699</v>
      </c>
      <c r="AV177">
        <v>-1.8792017186247154</v>
      </c>
    </row>
    <row r="178" spans="1:48" x14ac:dyDescent="0.25">
      <c r="A178" t="s">
        <v>58</v>
      </c>
      <c r="B178">
        <v>6</v>
      </c>
      <c r="C178">
        <v>-3.5666257783844366</v>
      </c>
      <c r="D178">
        <v>-2.7928728755342362</v>
      </c>
      <c r="E178">
        <v>-3.6981999032652699</v>
      </c>
      <c r="F178">
        <v>-2.1370039038329538</v>
      </c>
      <c r="G178">
        <v>-2.5614186084177084</v>
      </c>
      <c r="H178">
        <v>-3.7042892455025669</v>
      </c>
      <c r="I178">
        <v>-3.0785793329607039</v>
      </c>
      <c r="J178">
        <v>-3.9054062603912323</v>
      </c>
      <c r="K178">
        <v>-2.7382093517717916</v>
      </c>
      <c r="L178">
        <v>-3.2919824523066814</v>
      </c>
      <c r="M178">
        <v>-2.6018352671821638</v>
      </c>
      <c r="N178">
        <v>-1.4782693344119386</v>
      </c>
      <c r="O178">
        <v>-1.643896290068781</v>
      </c>
      <c r="P178">
        <v>-0.7200277623753597</v>
      </c>
      <c r="Q178">
        <v>-2.60870275013855</v>
      </c>
      <c r="R178" t="s">
        <v>50</v>
      </c>
      <c r="S178">
        <v>35</v>
      </c>
      <c r="T178">
        <v>-0.19107190982239777</v>
      </c>
      <c r="U178">
        <v>2.2273826609287122</v>
      </c>
      <c r="V178">
        <v>0.50992263347594446</v>
      </c>
      <c r="W178">
        <v>-0.21576782983150627</v>
      </c>
      <c r="X178">
        <v>-0.15107221575124008</v>
      </c>
      <c r="Y178">
        <v>1.1876133994683582</v>
      </c>
      <c r="Z178">
        <v>-2.1341967005812177</v>
      </c>
      <c r="AA178">
        <v>-2.553333310598743</v>
      </c>
      <c r="AB178">
        <v>-2.4890132439955748</v>
      </c>
      <c r="AC178">
        <v>2.5579682239260317</v>
      </c>
      <c r="AD178">
        <v>-2.5698298978386234</v>
      </c>
      <c r="AE178">
        <v>2.5686130669758045</v>
      </c>
      <c r="AF178">
        <v>2.5687627040220216</v>
      </c>
      <c r="AG178">
        <v>-4.9840787887001957E-3</v>
      </c>
      <c r="AH178">
        <v>2.23713080195758</v>
      </c>
      <c r="AI178">
        <v>-2.8344469000144867</v>
      </c>
      <c r="AJ178">
        <v>-3.7024829621497295</v>
      </c>
      <c r="AK178">
        <v>-2.1337632158250921</v>
      </c>
      <c r="AL178">
        <v>-2.5494325563641036</v>
      </c>
      <c r="AM178">
        <v>-3.7509937463857637</v>
      </c>
      <c r="AN178">
        <v>-2.8110090553443281</v>
      </c>
      <c r="AO178">
        <v>-2.2101648447254503</v>
      </c>
      <c r="AP178">
        <v>-2.8211773607192128</v>
      </c>
      <c r="AQ178">
        <v>-2.9391237929507965</v>
      </c>
      <c r="AR178">
        <v>-0.71980158150443707</v>
      </c>
      <c r="AS178">
        <v>3.1428579866424435</v>
      </c>
      <c r="AT178">
        <v>1.6617801546712254</v>
      </c>
      <c r="AU178">
        <v>3.9607974963992207</v>
      </c>
      <c r="AV178">
        <v>-2.445461542365035</v>
      </c>
    </row>
    <row r="179" spans="1:48" x14ac:dyDescent="0.25">
      <c r="A179" t="s">
        <v>58</v>
      </c>
      <c r="B179">
        <v>7</v>
      </c>
      <c r="C179">
        <v>-4.3389088898890336</v>
      </c>
      <c r="D179">
        <v>-3.3627388049704963</v>
      </c>
      <c r="E179">
        <v>-4.4865752742477971</v>
      </c>
      <c r="F179">
        <v>-2.6059603641054889</v>
      </c>
      <c r="G179">
        <v>-3.1376599248635251</v>
      </c>
      <c r="H179">
        <v>-4.4878802649489851</v>
      </c>
      <c r="I179">
        <v>-3.7211491929322982</v>
      </c>
      <c r="J179">
        <v>-4.7302611830284089</v>
      </c>
      <c r="K179">
        <v>-3.3451884080697214</v>
      </c>
      <c r="L179">
        <v>-4.0087562516118993</v>
      </c>
      <c r="M179">
        <v>-3.1894276385600713</v>
      </c>
      <c r="N179">
        <v>-1.8209183023151834</v>
      </c>
      <c r="O179">
        <v>-2.020415188458478</v>
      </c>
      <c r="P179">
        <v>-0.75246779773099626</v>
      </c>
      <c r="Q179">
        <v>-3.1783917163007258</v>
      </c>
      <c r="R179" t="s">
        <v>50</v>
      </c>
      <c r="S179">
        <v>35</v>
      </c>
      <c r="T179">
        <v>-0.19107190982239777</v>
      </c>
      <c r="U179">
        <v>2.2273826609287122</v>
      </c>
      <c r="V179">
        <v>0.50992263347594446</v>
      </c>
      <c r="W179">
        <v>-0.21576782983150627</v>
      </c>
      <c r="X179">
        <v>-0.15107221575124008</v>
      </c>
      <c r="Y179">
        <v>1.1876133994683582</v>
      </c>
      <c r="Z179">
        <v>-2.1341967005812177</v>
      </c>
      <c r="AA179">
        <v>-2.553333310598743</v>
      </c>
      <c r="AB179">
        <v>-2.4890132439955748</v>
      </c>
      <c r="AC179">
        <v>2.5579682239260317</v>
      </c>
      <c r="AD179">
        <v>-2.5698298978386234</v>
      </c>
      <c r="AE179">
        <v>2.5686130669758045</v>
      </c>
      <c r="AF179">
        <v>2.5687627040220216</v>
      </c>
      <c r="AG179">
        <v>-4.9840787887001957E-3</v>
      </c>
      <c r="AH179">
        <v>2.23713080195758</v>
      </c>
      <c r="AI179">
        <v>-3.4812703306671646</v>
      </c>
      <c r="AJ179">
        <v>-4.4850353796574893</v>
      </c>
      <c r="AK179">
        <v>-2.6025480935402436</v>
      </c>
      <c r="AL179">
        <v>-3.1240089938009463</v>
      </c>
      <c r="AM179">
        <v>-4.5293838589482744</v>
      </c>
      <c r="AN179">
        <v>-3.4480883048400179</v>
      </c>
      <c r="AO179">
        <v>-2.9270944744048202</v>
      </c>
      <c r="AP179">
        <v>-2.9641905474077737</v>
      </c>
      <c r="AQ179">
        <v>-3.1205815051654855</v>
      </c>
      <c r="AR179">
        <v>-0.7522332629206927</v>
      </c>
      <c r="AS179">
        <v>3.7552306245859803</v>
      </c>
      <c r="AT179">
        <v>2.2676034360318345</v>
      </c>
      <c r="AU179">
        <v>4.3904450676257438</v>
      </c>
      <c r="AV179">
        <v>-3.0117213661053546</v>
      </c>
    </row>
    <row r="180" spans="1:48" x14ac:dyDescent="0.25">
      <c r="A180" t="s">
        <v>58</v>
      </c>
      <c r="B180">
        <v>8</v>
      </c>
      <c r="C180">
        <v>-5.1111920013936301</v>
      </c>
      <c r="D180">
        <v>-3.9326047344067558</v>
      </c>
      <c r="E180">
        <v>-5.2749506452303248</v>
      </c>
      <c r="F180">
        <v>-3.074916824378024</v>
      </c>
      <c r="G180">
        <v>-3.7139012413093413</v>
      </c>
      <c r="H180">
        <v>-5.2714712843953953</v>
      </c>
      <c r="I180">
        <v>-4.3637190529038961</v>
      </c>
      <c r="J180">
        <v>-5.5551161056655767</v>
      </c>
      <c r="K180">
        <v>-3.9521674643676539</v>
      </c>
      <c r="L180">
        <v>-4.7255300509171123</v>
      </c>
      <c r="M180">
        <v>-3.7770200099379792</v>
      </c>
      <c r="N180">
        <v>-2.1635672702184281</v>
      </c>
      <c r="O180">
        <v>-2.3969340868481752</v>
      </c>
      <c r="P180">
        <v>-0.78490783308663814</v>
      </c>
      <c r="Q180">
        <v>-3.7480806824629096</v>
      </c>
      <c r="R180" t="s">
        <v>50</v>
      </c>
      <c r="S180">
        <v>35</v>
      </c>
      <c r="T180">
        <v>-0.19107190982239777</v>
      </c>
      <c r="U180">
        <v>2.2273826609287122</v>
      </c>
      <c r="V180">
        <v>0.50992263347594446</v>
      </c>
      <c r="W180">
        <v>-0.21576782983150627</v>
      </c>
      <c r="X180">
        <v>-0.15107221575124008</v>
      </c>
      <c r="Y180">
        <v>1.1876133994683582</v>
      </c>
      <c r="Z180">
        <v>-2.1341967005812177</v>
      </c>
      <c r="AA180">
        <v>-2.553333310598743</v>
      </c>
      <c r="AB180">
        <v>-2.4890132439955748</v>
      </c>
      <c r="AC180">
        <v>2.5579682239260317</v>
      </c>
      <c r="AD180">
        <v>-2.5698298978386234</v>
      </c>
      <c r="AE180">
        <v>2.5686130669758045</v>
      </c>
      <c r="AF180">
        <v>2.5687627040220216</v>
      </c>
      <c r="AG180">
        <v>-4.9840787887001957E-3</v>
      </c>
      <c r="AH180">
        <v>2.23713080195758</v>
      </c>
      <c r="AI180">
        <v>-4.1280937613198105</v>
      </c>
      <c r="AJ180">
        <v>-5.2675877971652554</v>
      </c>
      <c r="AK180">
        <v>-3.0713329712553983</v>
      </c>
      <c r="AL180">
        <v>-3.698585431237789</v>
      </c>
      <c r="AM180">
        <v>-5.3077739715107777</v>
      </c>
      <c r="AN180">
        <v>-4.0851675543357073</v>
      </c>
      <c r="AO180">
        <v>-3.6440241040841848</v>
      </c>
      <c r="AP180">
        <v>-3.1072037340963341</v>
      </c>
      <c r="AQ180">
        <v>-3.3020392173801745</v>
      </c>
      <c r="AR180">
        <v>-0.7846649443369561</v>
      </c>
      <c r="AS180">
        <v>4.3676032625295225</v>
      </c>
      <c r="AT180">
        <v>2.873426717392435</v>
      </c>
      <c r="AU180">
        <v>4.8200926388522678</v>
      </c>
      <c r="AV180">
        <v>-3.5779811898456901</v>
      </c>
    </row>
    <row r="181" spans="1:48" x14ac:dyDescent="0.25">
      <c r="A181" t="s">
        <v>58</v>
      </c>
      <c r="B181">
        <v>9</v>
      </c>
      <c r="C181">
        <v>-5.8834751128982274</v>
      </c>
      <c r="D181">
        <v>-4.5024706638430159</v>
      </c>
      <c r="E181">
        <v>-6.0633260162128453</v>
      </c>
      <c r="F181">
        <v>-3.5438732846505618</v>
      </c>
      <c r="G181">
        <v>-4.2901425577551526</v>
      </c>
      <c r="H181">
        <v>-6.055062303841809</v>
      </c>
      <c r="I181">
        <v>-5.0062889128754904</v>
      </c>
      <c r="J181">
        <v>-6.3799710283027533</v>
      </c>
      <c r="K181">
        <v>-4.5591465206655837</v>
      </c>
      <c r="L181">
        <v>-5.4423038502223307</v>
      </c>
      <c r="M181">
        <v>-4.3646123813158892</v>
      </c>
      <c r="N181">
        <v>-2.5062162381216728</v>
      </c>
      <c r="O181">
        <v>-2.7734529852378689</v>
      </c>
      <c r="P181">
        <v>-0.81734786844227747</v>
      </c>
      <c r="Q181">
        <v>-4.3177696486250934</v>
      </c>
      <c r="R181" t="s">
        <v>50</v>
      </c>
      <c r="S181">
        <v>35</v>
      </c>
      <c r="T181">
        <v>-0.19107190982239777</v>
      </c>
      <c r="U181">
        <v>2.2273826609287122</v>
      </c>
      <c r="V181">
        <v>0.50992263347594446</v>
      </c>
      <c r="W181">
        <v>-0.21576782983150627</v>
      </c>
      <c r="X181">
        <v>-0.15107221575124008</v>
      </c>
      <c r="Y181">
        <v>1.1876133994683582</v>
      </c>
      <c r="Z181">
        <v>-2.1341967005812177</v>
      </c>
      <c r="AA181">
        <v>-2.553333310598743</v>
      </c>
      <c r="AB181">
        <v>-2.4890132439955748</v>
      </c>
      <c r="AC181">
        <v>2.5579682239260317</v>
      </c>
      <c r="AD181">
        <v>-2.5698298978386234</v>
      </c>
      <c r="AE181">
        <v>2.5686130669758045</v>
      </c>
      <c r="AF181">
        <v>2.5687627040220216</v>
      </c>
      <c r="AG181">
        <v>-4.9840787887001957E-3</v>
      </c>
      <c r="AH181">
        <v>2.23713080195758</v>
      </c>
      <c r="AI181">
        <v>-4.774917191972488</v>
      </c>
      <c r="AJ181">
        <v>-6.0501402146730117</v>
      </c>
      <c r="AK181">
        <v>-3.540117848970556</v>
      </c>
      <c r="AL181">
        <v>-4.2731618686746282</v>
      </c>
      <c r="AM181">
        <v>-6.0861640840732854</v>
      </c>
      <c r="AN181">
        <v>-4.7222468038313936</v>
      </c>
      <c r="AO181">
        <v>-4.3609537337635551</v>
      </c>
      <c r="AP181">
        <v>-3.2502169207848963</v>
      </c>
      <c r="AQ181">
        <v>-3.4834969295948608</v>
      </c>
      <c r="AR181">
        <v>-0.81709662575321684</v>
      </c>
      <c r="AS181">
        <v>4.9799759004730593</v>
      </c>
      <c r="AT181">
        <v>3.4792499987530356</v>
      </c>
      <c r="AU181">
        <v>5.2497402100787935</v>
      </c>
      <c r="AV181">
        <v>-4.1442410135860097</v>
      </c>
    </row>
    <row r="182" spans="1:48" x14ac:dyDescent="0.25">
      <c r="A182" t="s">
        <v>58</v>
      </c>
      <c r="B182">
        <v>10</v>
      </c>
      <c r="C182">
        <v>-6.6557582244028239</v>
      </c>
      <c r="D182">
        <v>-5.0723365932792754</v>
      </c>
      <c r="E182">
        <v>-6.851701387195372</v>
      </c>
      <c r="F182">
        <v>-4.0128297449230939</v>
      </c>
      <c r="G182">
        <v>-4.8663838742009631</v>
      </c>
      <c r="H182">
        <v>-6.8386533232882227</v>
      </c>
      <c r="I182">
        <v>-5.6488587728470847</v>
      </c>
      <c r="J182">
        <v>-7.2048259509399255</v>
      </c>
      <c r="K182">
        <v>-5.1661255769635135</v>
      </c>
      <c r="L182">
        <v>-6.159077649527549</v>
      </c>
      <c r="M182">
        <v>-4.9522047526937971</v>
      </c>
      <c r="N182">
        <v>-2.8488652060249176</v>
      </c>
      <c r="O182">
        <v>-3.1499718836275661</v>
      </c>
      <c r="P182">
        <v>-0.84978790379791669</v>
      </c>
      <c r="Q182">
        <v>-4.8874586147872776</v>
      </c>
      <c r="R182" t="s">
        <v>50</v>
      </c>
      <c r="S182">
        <v>35</v>
      </c>
      <c r="T182">
        <v>-0.19107190982239777</v>
      </c>
      <c r="U182">
        <v>2.2273826609287122</v>
      </c>
      <c r="V182">
        <v>0.50992263347594446</v>
      </c>
      <c r="W182">
        <v>-0.21576782983150627</v>
      </c>
      <c r="X182">
        <v>-0.15107221575124008</v>
      </c>
      <c r="Y182">
        <v>1.1876133994683582</v>
      </c>
      <c r="Z182">
        <v>-2.1341967005812177</v>
      </c>
      <c r="AA182">
        <v>-2.553333310598743</v>
      </c>
      <c r="AB182">
        <v>-2.4890132439955748</v>
      </c>
      <c r="AC182">
        <v>2.5579682239260317</v>
      </c>
      <c r="AD182">
        <v>-2.5698298978386234</v>
      </c>
      <c r="AE182">
        <v>2.5686130669758045</v>
      </c>
      <c r="AF182">
        <v>2.5687627040220216</v>
      </c>
      <c r="AG182">
        <v>-4.9840787887001957E-3</v>
      </c>
      <c r="AH182">
        <v>2.23713080195758</v>
      </c>
      <c r="AI182">
        <v>-5.4217406226251414</v>
      </c>
      <c r="AJ182">
        <v>-6.8326926321807715</v>
      </c>
      <c r="AK182">
        <v>-4.008902726685708</v>
      </c>
      <c r="AL182">
        <v>-4.8477383061114638</v>
      </c>
      <c r="AM182">
        <v>-6.8645541966357886</v>
      </c>
      <c r="AN182">
        <v>-5.3593260533270835</v>
      </c>
      <c r="AO182">
        <v>-5.0778833634429255</v>
      </c>
      <c r="AP182">
        <v>-3.3932301074734572</v>
      </c>
      <c r="AQ182">
        <v>-3.6649546418095498</v>
      </c>
      <c r="AR182">
        <v>-0.84952830716947769</v>
      </c>
      <c r="AS182">
        <v>5.5923485384165961</v>
      </c>
      <c r="AT182">
        <v>4.0850732801136447</v>
      </c>
      <c r="AU182">
        <v>5.6793877813053166</v>
      </c>
      <c r="AV182">
        <v>-4.7105008373263448</v>
      </c>
    </row>
    <row r="183" spans="1:48" x14ac:dyDescent="0.25">
      <c r="A183" t="s">
        <v>49</v>
      </c>
      <c r="B183">
        <v>1</v>
      </c>
      <c r="C183">
        <v>0.32183471300445737</v>
      </c>
      <c r="D183">
        <v>6.7854090235791323E-2</v>
      </c>
      <c r="E183">
        <v>0.25149909888266592</v>
      </c>
      <c r="F183">
        <v>0.21292046398007355</v>
      </c>
      <c r="G183">
        <v>0.31978797381133933</v>
      </c>
      <c r="H183">
        <v>0.22694705544892527</v>
      </c>
      <c r="I183">
        <v>0.13934555820825939</v>
      </c>
      <c r="J183">
        <v>0.57661442036535637</v>
      </c>
      <c r="K183">
        <v>0.29146460450238837</v>
      </c>
      <c r="L183">
        <v>0.29404563151171415</v>
      </c>
      <c r="M183">
        <v>0.3325305531628327</v>
      </c>
      <c r="N183">
        <v>0.22477982518489792</v>
      </c>
      <c r="O183">
        <v>0.23869820187969129</v>
      </c>
      <c r="P183">
        <v>-0.55782758559716339</v>
      </c>
      <c r="Q183">
        <v>0.2397420806723452</v>
      </c>
      <c r="R183" t="s">
        <v>50</v>
      </c>
      <c r="S183">
        <v>40</v>
      </c>
      <c r="T183">
        <v>-0.19107190982230482</v>
      </c>
      <c r="U183">
        <v>2.6366395594034775</v>
      </c>
      <c r="V183">
        <v>0.6323929140526422</v>
      </c>
      <c r="W183">
        <v>-0.21576782983150627</v>
      </c>
      <c r="X183">
        <v>-0.15107221575124008</v>
      </c>
      <c r="Y183">
        <v>1.4274509918033462</v>
      </c>
      <c r="Z183">
        <v>-2.4926002896130002</v>
      </c>
      <c r="AA183">
        <v>-2.9990261935362765</v>
      </c>
      <c r="AB183">
        <v>-2.9199506844787857</v>
      </c>
      <c r="AC183">
        <v>3.0115904491643035</v>
      </c>
      <c r="AD183">
        <v>-3.0220398817911507</v>
      </c>
      <c r="AE183">
        <v>3.0201112375890724</v>
      </c>
      <c r="AF183">
        <v>3.0203546347015324</v>
      </c>
      <c r="AG183">
        <v>-4.9840787887001957E-3</v>
      </c>
      <c r="AH183">
        <v>2.6479542647197856</v>
      </c>
      <c r="AI183">
        <v>0.42232165743508526</v>
      </c>
      <c r="AJ183">
        <v>0.21046767663220983</v>
      </c>
      <c r="AK183">
        <v>0.21530135781333917</v>
      </c>
      <c r="AL183">
        <v>0.32344963082008177</v>
      </c>
      <c r="AM183">
        <v>0.1397373712303065</v>
      </c>
      <c r="AN183">
        <v>0.42068363048608559</v>
      </c>
      <c r="AO183">
        <v>1.9080121047051422</v>
      </c>
      <c r="AP183">
        <v>-2.4008142485698043</v>
      </c>
      <c r="AQ183">
        <v>-2.3283864089292265</v>
      </c>
      <c r="AR183">
        <v>-0.55764317442313305</v>
      </c>
      <c r="AS183">
        <v>0.15210903875046555</v>
      </c>
      <c r="AT183">
        <v>-1.5678904379909611</v>
      </c>
      <c r="AU183">
        <v>2.1773919567150744</v>
      </c>
      <c r="AV183">
        <v>0.41293134780740848</v>
      </c>
    </row>
    <row r="184" spans="1:48" x14ac:dyDescent="0.25">
      <c r="A184" t="s">
        <v>49</v>
      </c>
      <c r="B184">
        <v>2</v>
      </c>
      <c r="C184">
        <v>-0.42340346463422274</v>
      </c>
      <c r="D184">
        <v>-0.49061452061174732</v>
      </c>
      <c r="E184">
        <v>-0.52905412486454828</v>
      </c>
      <c r="F184">
        <v>-0.25089392984210357</v>
      </c>
      <c r="G184">
        <v>-0.25645334263447139</v>
      </c>
      <c r="H184">
        <v>-0.54336276027805874</v>
      </c>
      <c r="I184">
        <v>-0.49814871045234077</v>
      </c>
      <c r="J184">
        <v>0.10950556529891049</v>
      </c>
      <c r="K184">
        <v>-0.32073577701100681</v>
      </c>
      <c r="L184">
        <v>-0.42056908050117353</v>
      </c>
      <c r="M184">
        <v>-0.25865785475961733</v>
      </c>
      <c r="N184">
        <v>-0.12806482263772576</v>
      </c>
      <c r="O184">
        <v>-0.13782069651000256</v>
      </c>
      <c r="P184">
        <v>-0.59026762095280261</v>
      </c>
      <c r="Q184">
        <v>-0.32994688548983064</v>
      </c>
      <c r="R184" t="s">
        <v>50</v>
      </c>
      <c r="S184">
        <v>40</v>
      </c>
      <c r="T184">
        <v>-0.19107190982230482</v>
      </c>
      <c r="U184">
        <v>2.6366395594034775</v>
      </c>
      <c r="V184">
        <v>0.6323929140526422</v>
      </c>
      <c r="W184">
        <v>-0.21576782983150627</v>
      </c>
      <c r="X184">
        <v>-0.15107221575124008</v>
      </c>
      <c r="Y184">
        <v>1.4274509918033462</v>
      </c>
      <c r="Z184">
        <v>-2.4926002896130002</v>
      </c>
      <c r="AA184">
        <v>-2.9990261935362765</v>
      </c>
      <c r="AB184">
        <v>-2.9199506844787857</v>
      </c>
      <c r="AC184">
        <v>3.0115904491643035</v>
      </c>
      <c r="AD184">
        <v>-3.0220398817911507</v>
      </c>
      <c r="AE184">
        <v>3.0201112375890724</v>
      </c>
      <c r="AF184">
        <v>3.0203546347015324</v>
      </c>
      <c r="AG184">
        <v>-4.9840787887001957E-3</v>
      </c>
      <c r="AH184">
        <v>2.6479542647197856</v>
      </c>
      <c r="AI184">
        <v>-0.20185036903129661</v>
      </c>
      <c r="AJ184">
        <v>-0.56416461609564639</v>
      </c>
      <c r="AK184">
        <v>-0.24834333483914608</v>
      </c>
      <c r="AL184">
        <v>-0.25112680661675746</v>
      </c>
      <c r="AM184">
        <v>-0.62518123258716263</v>
      </c>
      <c r="AN184">
        <v>-0.21227676020673414</v>
      </c>
      <c r="AO184">
        <v>1.4989633284482518</v>
      </c>
      <c r="AP184">
        <v>-2.5430229807721982</v>
      </c>
      <c r="AQ184">
        <v>-2.5044476092564882</v>
      </c>
      <c r="AR184">
        <v>-0.5900748558393939</v>
      </c>
      <c r="AS184">
        <v>0.7697493983107202</v>
      </c>
      <c r="AT184">
        <v>-0.96389203548258895</v>
      </c>
      <c r="AU184">
        <v>2.6096689500421286</v>
      </c>
      <c r="AV184">
        <v>-0.15332847593291102</v>
      </c>
    </row>
    <row r="185" spans="1:48" x14ac:dyDescent="0.25">
      <c r="A185" t="s">
        <v>49</v>
      </c>
      <c r="B185">
        <v>3</v>
      </c>
      <c r="C185">
        <v>-1.1686416422728962</v>
      </c>
      <c r="D185">
        <v>-1.0490831314592859</v>
      </c>
      <c r="E185">
        <v>-1.3096073486117561</v>
      </c>
      <c r="F185">
        <v>-0.71470832366428072</v>
      </c>
      <c r="G185">
        <v>-0.83269465908028206</v>
      </c>
      <c r="H185">
        <v>-1.3136725760050352</v>
      </c>
      <c r="I185">
        <v>-1.1356429791129454</v>
      </c>
      <c r="J185">
        <v>-0.3576032897675272</v>
      </c>
      <c r="K185">
        <v>-0.93293615852440193</v>
      </c>
      <c r="L185">
        <v>-1.135183792514066</v>
      </c>
      <c r="M185">
        <v>-0.84984626268206476</v>
      </c>
      <c r="N185">
        <v>-0.48090947046034405</v>
      </c>
      <c r="O185">
        <v>-0.51433959489969638</v>
      </c>
      <c r="P185">
        <v>-0.62270765630844194</v>
      </c>
      <c r="Q185">
        <v>-0.89963585165201454</v>
      </c>
      <c r="R185" t="s">
        <v>50</v>
      </c>
      <c r="S185">
        <v>40</v>
      </c>
      <c r="T185">
        <v>-0.19107190982230482</v>
      </c>
      <c r="U185">
        <v>2.6366395594034775</v>
      </c>
      <c r="V185">
        <v>0.6323929140526422</v>
      </c>
      <c r="W185">
        <v>-0.21576782983150627</v>
      </c>
      <c r="X185">
        <v>-0.15107221575124008</v>
      </c>
      <c r="Y185">
        <v>1.4274509918033462</v>
      </c>
      <c r="Z185">
        <v>-2.4926002896130002</v>
      </c>
      <c r="AA185">
        <v>-2.9990261935362765</v>
      </c>
      <c r="AB185">
        <v>-2.9199506844787857</v>
      </c>
      <c r="AC185">
        <v>3.0115904491643035</v>
      </c>
      <c r="AD185">
        <v>-3.0220398817911507</v>
      </c>
      <c r="AE185">
        <v>3.0201112375890724</v>
      </c>
      <c r="AF185">
        <v>3.0203546347015324</v>
      </c>
      <c r="AG185">
        <v>-4.9840787887001957E-3</v>
      </c>
      <c r="AH185">
        <v>2.6479542647197856</v>
      </c>
      <c r="AI185">
        <v>-0.82602239549767043</v>
      </c>
      <c r="AJ185">
        <v>-1.3387969088234886</v>
      </c>
      <c r="AK185">
        <v>-0.71198802749163415</v>
      </c>
      <c r="AL185">
        <v>-0.82570324405359319</v>
      </c>
      <c r="AM185">
        <v>-1.3900998364046318</v>
      </c>
      <c r="AN185">
        <v>-0.84523715089956153</v>
      </c>
      <c r="AO185">
        <v>1.0899145521913731</v>
      </c>
      <c r="AP185">
        <v>-2.6852317129745913</v>
      </c>
      <c r="AQ185">
        <v>-2.680508809583749</v>
      </c>
      <c r="AR185">
        <v>-0.62250653725565464</v>
      </c>
      <c r="AS185">
        <v>1.3873897578709748</v>
      </c>
      <c r="AT185">
        <v>-0.35989363297420851</v>
      </c>
      <c r="AU185">
        <v>3.0419459433691811</v>
      </c>
      <c r="AV185">
        <v>-0.71958829967323057</v>
      </c>
    </row>
    <row r="186" spans="1:48" x14ac:dyDescent="0.25">
      <c r="A186" t="s">
        <v>49</v>
      </c>
      <c r="B186">
        <v>4</v>
      </c>
      <c r="C186">
        <v>-1.9138798199115696</v>
      </c>
      <c r="D186">
        <v>-1.607551742306818</v>
      </c>
      <c r="E186">
        <v>-2.0901605723589705</v>
      </c>
      <c r="F186">
        <v>-1.1785227174864579</v>
      </c>
      <c r="G186">
        <v>-1.4089359755260871</v>
      </c>
      <c r="H186">
        <v>-2.083982391732019</v>
      </c>
      <c r="I186">
        <v>-1.7731372477735456</v>
      </c>
      <c r="J186">
        <v>-0.82471214483397315</v>
      </c>
      <c r="K186">
        <v>-1.545136540037797</v>
      </c>
      <c r="L186">
        <v>-1.8497985045269636</v>
      </c>
      <c r="M186">
        <v>-1.4410346706045123</v>
      </c>
      <c r="N186">
        <v>-0.83375411828296775</v>
      </c>
      <c r="O186">
        <v>-0.89085849328939348</v>
      </c>
      <c r="P186">
        <v>-0.65514769166408116</v>
      </c>
      <c r="Q186">
        <v>-1.4693248178141904</v>
      </c>
      <c r="R186" t="s">
        <v>50</v>
      </c>
      <c r="S186">
        <v>40</v>
      </c>
      <c r="T186">
        <v>-0.19107190982230482</v>
      </c>
      <c r="U186">
        <v>2.6366395594034775</v>
      </c>
      <c r="V186">
        <v>0.6323929140526422</v>
      </c>
      <c r="W186">
        <v>-0.21576782983150627</v>
      </c>
      <c r="X186">
        <v>-0.15107221575124008</v>
      </c>
      <c r="Y186">
        <v>1.4274509918033462</v>
      </c>
      <c r="Z186">
        <v>-2.4926002896130002</v>
      </c>
      <c r="AA186">
        <v>-2.9990261935362765</v>
      </c>
      <c r="AB186">
        <v>-2.9199506844787857</v>
      </c>
      <c r="AC186">
        <v>3.0115904491643035</v>
      </c>
      <c r="AD186">
        <v>-3.0220398817911507</v>
      </c>
      <c r="AE186">
        <v>3.0201112375890724</v>
      </c>
      <c r="AF186">
        <v>3.0203546347015324</v>
      </c>
      <c r="AG186">
        <v>-4.9840787887001957E-3</v>
      </c>
      <c r="AH186">
        <v>2.6479542647197856</v>
      </c>
      <c r="AI186">
        <v>-1.4501944219640523</v>
      </c>
      <c r="AJ186">
        <v>-2.1134292015513374</v>
      </c>
      <c r="AK186">
        <v>-1.1756327201441195</v>
      </c>
      <c r="AL186">
        <v>-1.4002796814904253</v>
      </c>
      <c r="AM186">
        <v>-2.1550184402221007</v>
      </c>
      <c r="AN186">
        <v>-1.4781975415923811</v>
      </c>
      <c r="AO186">
        <v>0.68086577593448261</v>
      </c>
      <c r="AP186">
        <v>-2.8274404451769866</v>
      </c>
      <c r="AQ186">
        <v>-2.8565700099110125</v>
      </c>
      <c r="AR186">
        <v>-0.65493821867191548</v>
      </c>
      <c r="AS186">
        <v>2.0050301174312293</v>
      </c>
      <c r="AT186">
        <v>0.24410476953418023</v>
      </c>
      <c r="AU186">
        <v>3.4742229366962341</v>
      </c>
      <c r="AV186">
        <v>-1.2858481234135499</v>
      </c>
    </row>
    <row r="187" spans="1:48" x14ac:dyDescent="0.25">
      <c r="A187" t="s">
        <v>49</v>
      </c>
      <c r="B187">
        <v>5</v>
      </c>
      <c r="C187">
        <v>-2.659117997550243</v>
      </c>
      <c r="D187">
        <v>-2.1660203531543503</v>
      </c>
      <c r="E187">
        <v>-2.8707137961061844</v>
      </c>
      <c r="F187">
        <v>-1.642337111308638</v>
      </c>
      <c r="G187">
        <v>-1.9851772919719035</v>
      </c>
      <c r="H187">
        <v>-2.8542922074590109</v>
      </c>
      <c r="I187">
        <v>-2.4106315164341505</v>
      </c>
      <c r="J187">
        <v>-1.2918209999004191</v>
      </c>
      <c r="K187">
        <v>-2.1573369215511953</v>
      </c>
      <c r="L187">
        <v>-2.5644132165398559</v>
      </c>
      <c r="M187">
        <v>-2.0322230785269597</v>
      </c>
      <c r="N187">
        <v>-1.1865987661055915</v>
      </c>
      <c r="O187">
        <v>-1.2673773916790905</v>
      </c>
      <c r="P187">
        <v>-0.68758772701972037</v>
      </c>
      <c r="Q187">
        <v>-2.0390137839763742</v>
      </c>
      <c r="R187" t="s">
        <v>50</v>
      </c>
      <c r="S187">
        <v>40</v>
      </c>
      <c r="T187">
        <v>-0.19107190982230482</v>
      </c>
      <c r="U187">
        <v>2.6366395594034775</v>
      </c>
      <c r="V187">
        <v>0.6323929140526422</v>
      </c>
      <c r="W187">
        <v>-0.21576782983150627</v>
      </c>
      <c r="X187">
        <v>-0.15107221575124008</v>
      </c>
      <c r="Y187">
        <v>1.4274509918033462</v>
      </c>
      <c r="Z187">
        <v>-2.4926002896130002</v>
      </c>
      <c r="AA187">
        <v>-2.9990261935362765</v>
      </c>
      <c r="AB187">
        <v>-2.9199506844787857</v>
      </c>
      <c r="AC187">
        <v>3.0115904491643035</v>
      </c>
      <c r="AD187">
        <v>-3.0220398817911507</v>
      </c>
      <c r="AE187">
        <v>3.0201112375890724</v>
      </c>
      <c r="AF187">
        <v>3.0203546347015324</v>
      </c>
      <c r="AG187">
        <v>-4.9840787887001957E-3</v>
      </c>
      <c r="AH187">
        <v>2.6479542647197856</v>
      </c>
      <c r="AI187">
        <v>-2.0743664484304341</v>
      </c>
      <c r="AJ187">
        <v>-2.8880614942791869</v>
      </c>
      <c r="AK187">
        <v>-1.6392774127966103</v>
      </c>
      <c r="AL187">
        <v>-1.9748561189272715</v>
      </c>
      <c r="AM187">
        <v>-2.9199370440395778</v>
      </c>
      <c r="AN187">
        <v>-2.111157932285205</v>
      </c>
      <c r="AO187">
        <v>0.2718169996775921</v>
      </c>
      <c r="AP187">
        <v>-2.9696491773793805</v>
      </c>
      <c r="AQ187">
        <v>-3.0326312102382755</v>
      </c>
      <c r="AR187">
        <v>-0.68736990008817622</v>
      </c>
      <c r="AS187">
        <v>2.6226704769914897</v>
      </c>
      <c r="AT187">
        <v>0.84810317204256069</v>
      </c>
      <c r="AU187">
        <v>3.9064999300232865</v>
      </c>
      <c r="AV187">
        <v>-1.8521079471538855</v>
      </c>
    </row>
    <row r="188" spans="1:48" x14ac:dyDescent="0.25">
      <c r="A188" t="s">
        <v>49</v>
      </c>
      <c r="B188">
        <v>6</v>
      </c>
      <c r="C188">
        <v>-3.4043561751889166</v>
      </c>
      <c r="D188">
        <v>-2.7244889640018823</v>
      </c>
      <c r="E188">
        <v>-3.6512670198533987</v>
      </c>
      <c r="F188">
        <v>-2.1061515051308124</v>
      </c>
      <c r="G188">
        <v>-2.5614186084177084</v>
      </c>
      <c r="H188">
        <v>-3.6246020231859872</v>
      </c>
      <c r="I188">
        <v>-3.0481257850947507</v>
      </c>
      <c r="J188">
        <v>-1.7589298549668608</v>
      </c>
      <c r="K188">
        <v>-2.7695373030645873</v>
      </c>
      <c r="L188">
        <v>-3.2790279285527437</v>
      </c>
      <c r="M188">
        <v>-2.6234114864494074</v>
      </c>
      <c r="N188">
        <v>-1.5394434139282125</v>
      </c>
      <c r="O188">
        <v>-1.643896290068781</v>
      </c>
      <c r="P188">
        <v>-0.7200277623753597</v>
      </c>
      <c r="Q188">
        <v>-2.60870275013855</v>
      </c>
      <c r="R188" t="s">
        <v>50</v>
      </c>
      <c r="S188">
        <v>40</v>
      </c>
      <c r="T188">
        <v>-0.19107190982230482</v>
      </c>
      <c r="U188">
        <v>2.6366395594034775</v>
      </c>
      <c r="V188">
        <v>0.6323929140526422</v>
      </c>
      <c r="W188">
        <v>-0.21576782983150627</v>
      </c>
      <c r="X188">
        <v>-0.15107221575124008</v>
      </c>
      <c r="Y188">
        <v>1.4274509918033462</v>
      </c>
      <c r="Z188">
        <v>-2.4926002896130002</v>
      </c>
      <c r="AA188">
        <v>-2.9990261935362765</v>
      </c>
      <c r="AB188">
        <v>-2.9199506844787857</v>
      </c>
      <c r="AC188">
        <v>3.0115904491643035</v>
      </c>
      <c r="AD188">
        <v>-3.0220398817911507</v>
      </c>
      <c r="AE188">
        <v>3.0201112375890724</v>
      </c>
      <c r="AF188">
        <v>3.0203546347015324</v>
      </c>
      <c r="AG188">
        <v>-4.9840787887001957E-3</v>
      </c>
      <c r="AH188">
        <v>2.6479542647197856</v>
      </c>
      <c r="AI188">
        <v>-2.6985384748968162</v>
      </c>
      <c r="AJ188">
        <v>-3.6626937870070431</v>
      </c>
      <c r="AK188">
        <v>-2.1029221054490925</v>
      </c>
      <c r="AL188">
        <v>-2.5494325563641036</v>
      </c>
      <c r="AM188">
        <v>-3.6848556478570349</v>
      </c>
      <c r="AN188">
        <v>-2.7441183229780246</v>
      </c>
      <c r="AO188">
        <v>-0.13723177657929245</v>
      </c>
      <c r="AP188">
        <v>-3.1118579095817744</v>
      </c>
      <c r="AQ188">
        <v>-3.2086924105655363</v>
      </c>
      <c r="AR188">
        <v>-0.71980158150443707</v>
      </c>
      <c r="AS188">
        <v>3.2403108365517386</v>
      </c>
      <c r="AT188">
        <v>1.4521015745509327</v>
      </c>
      <c r="AU188">
        <v>4.3387769233503395</v>
      </c>
      <c r="AV188">
        <v>-2.4183677708942053</v>
      </c>
    </row>
    <row r="189" spans="1:48" x14ac:dyDescent="0.25">
      <c r="A189" t="s">
        <v>49</v>
      </c>
      <c r="B189">
        <v>7</v>
      </c>
      <c r="C189">
        <v>-4.1495943528275969</v>
      </c>
      <c r="D189">
        <v>-3.2829575748494175</v>
      </c>
      <c r="E189">
        <v>-4.4318202436006064</v>
      </c>
      <c r="F189">
        <v>-2.5699658989529923</v>
      </c>
      <c r="G189">
        <v>-3.1376599248635251</v>
      </c>
      <c r="H189">
        <v>-4.3949118389129636</v>
      </c>
      <c r="I189">
        <v>-3.6856200537553554</v>
      </c>
      <c r="J189">
        <v>-2.2260387100333068</v>
      </c>
      <c r="K189">
        <v>-3.3817376845779856</v>
      </c>
      <c r="L189">
        <v>-3.9936426405656413</v>
      </c>
      <c r="M189">
        <v>-3.2145998943718546</v>
      </c>
      <c r="N189">
        <v>-1.892288061750836</v>
      </c>
      <c r="O189">
        <v>-2.020415188458478</v>
      </c>
      <c r="P189">
        <v>-0.75246779773099626</v>
      </c>
      <c r="Q189">
        <v>-3.1783917163007258</v>
      </c>
      <c r="R189" t="s">
        <v>50</v>
      </c>
      <c r="S189">
        <v>40</v>
      </c>
      <c r="T189">
        <v>-0.19107190982230482</v>
      </c>
      <c r="U189">
        <v>2.6366395594034775</v>
      </c>
      <c r="V189">
        <v>0.6323929140526422</v>
      </c>
      <c r="W189">
        <v>-0.21576782983150627</v>
      </c>
      <c r="X189">
        <v>-0.15107221575124008</v>
      </c>
      <c r="Y189">
        <v>1.4274509918033462</v>
      </c>
      <c r="Z189">
        <v>-2.4926002896130002</v>
      </c>
      <c r="AA189">
        <v>-2.9990261935362765</v>
      </c>
      <c r="AB189">
        <v>-2.9199506844787857</v>
      </c>
      <c r="AC189">
        <v>3.0115904491643035</v>
      </c>
      <c r="AD189">
        <v>-3.0220398817911507</v>
      </c>
      <c r="AE189">
        <v>3.0201112375890724</v>
      </c>
      <c r="AF189">
        <v>3.0203546347015324</v>
      </c>
      <c r="AG189">
        <v>-4.9840787887001957E-3</v>
      </c>
      <c r="AH189">
        <v>2.6479542647197856</v>
      </c>
      <c r="AI189">
        <v>-3.3227105013631899</v>
      </c>
      <c r="AJ189">
        <v>-4.437326079734885</v>
      </c>
      <c r="AK189">
        <v>-2.5665667981015834</v>
      </c>
      <c r="AL189">
        <v>-3.1240089938009463</v>
      </c>
      <c r="AM189">
        <v>-4.4497742516744996</v>
      </c>
      <c r="AN189">
        <v>-3.3770787136708518</v>
      </c>
      <c r="AO189">
        <v>-0.54628055283618293</v>
      </c>
      <c r="AP189">
        <v>-3.2540666417841697</v>
      </c>
      <c r="AQ189">
        <v>-3.3847536108927998</v>
      </c>
      <c r="AR189">
        <v>-0.7522332629206927</v>
      </c>
      <c r="AS189">
        <v>3.857951196111999</v>
      </c>
      <c r="AT189">
        <v>2.0560999770593216</v>
      </c>
      <c r="AU189">
        <v>4.771053916677392</v>
      </c>
      <c r="AV189">
        <v>-2.9846275946345244</v>
      </c>
    </row>
    <row r="190" spans="1:48" x14ac:dyDescent="0.25">
      <c r="A190" t="s">
        <v>49</v>
      </c>
      <c r="B190">
        <v>8</v>
      </c>
      <c r="C190">
        <v>-4.8948325304662763</v>
      </c>
      <c r="D190">
        <v>-3.8414261856969532</v>
      </c>
      <c r="E190">
        <v>-5.2123734673478275</v>
      </c>
      <c r="F190">
        <v>-3.0337802927751696</v>
      </c>
      <c r="G190">
        <v>-3.7139012413093413</v>
      </c>
      <c r="H190">
        <v>-5.1652216546399474</v>
      </c>
      <c r="I190">
        <v>-4.3231143224159601</v>
      </c>
      <c r="J190">
        <v>-2.6931475650997445</v>
      </c>
      <c r="K190">
        <v>-3.9939380660913804</v>
      </c>
      <c r="L190">
        <v>-4.7082573525785341</v>
      </c>
      <c r="M190">
        <v>-3.8057883022943022</v>
      </c>
      <c r="N190">
        <v>-2.2451327095734572</v>
      </c>
      <c r="O190">
        <v>-2.3969340868481752</v>
      </c>
      <c r="P190">
        <v>-0.78490783308663814</v>
      </c>
      <c r="Q190">
        <v>-3.7480806824629096</v>
      </c>
      <c r="R190" t="s">
        <v>50</v>
      </c>
      <c r="S190">
        <v>40</v>
      </c>
      <c r="T190">
        <v>-0.19107190982230482</v>
      </c>
      <c r="U190">
        <v>2.6366395594034775</v>
      </c>
      <c r="V190">
        <v>0.6323929140526422</v>
      </c>
      <c r="W190">
        <v>-0.21576782983150627</v>
      </c>
      <c r="X190">
        <v>-0.15107221575124008</v>
      </c>
      <c r="Y190">
        <v>1.4274509918033462</v>
      </c>
      <c r="Z190">
        <v>-2.4926002896130002</v>
      </c>
      <c r="AA190">
        <v>-2.9990261935362765</v>
      </c>
      <c r="AB190">
        <v>-2.9199506844787857</v>
      </c>
      <c r="AC190">
        <v>3.0115904491643035</v>
      </c>
      <c r="AD190">
        <v>-3.0220398817911507</v>
      </c>
      <c r="AE190">
        <v>3.0201112375890724</v>
      </c>
      <c r="AF190">
        <v>3.0203546347015324</v>
      </c>
      <c r="AG190">
        <v>-4.9840787887001957E-3</v>
      </c>
      <c r="AH190">
        <v>2.6479542647197856</v>
      </c>
      <c r="AI190">
        <v>-3.9468825278295796</v>
      </c>
      <c r="AJ190">
        <v>-5.2119583724627416</v>
      </c>
      <c r="AK190">
        <v>-3.0302114907540689</v>
      </c>
      <c r="AL190">
        <v>-3.698585431237789</v>
      </c>
      <c r="AM190">
        <v>-5.2146928554919691</v>
      </c>
      <c r="AN190">
        <v>-4.0100391043636758</v>
      </c>
      <c r="AO190">
        <v>-0.95532932909306745</v>
      </c>
      <c r="AP190">
        <v>-3.3962753739865623</v>
      </c>
      <c r="AQ190">
        <v>-3.5608148112200628</v>
      </c>
      <c r="AR190">
        <v>-0.7846649443369561</v>
      </c>
      <c r="AS190">
        <v>4.4755915556722536</v>
      </c>
      <c r="AT190">
        <v>2.6600983795677018</v>
      </c>
      <c r="AU190">
        <v>5.2033309100044445</v>
      </c>
      <c r="AV190">
        <v>-3.550887418374844</v>
      </c>
    </row>
    <row r="191" spans="1:48" x14ac:dyDescent="0.25">
      <c r="A191" t="s">
        <v>49</v>
      </c>
      <c r="B191">
        <v>9</v>
      </c>
      <c r="C191">
        <v>-5.6400707081049504</v>
      </c>
      <c r="D191">
        <v>-4.3998947965444888</v>
      </c>
      <c r="E191">
        <v>-5.9929266910950352</v>
      </c>
      <c r="F191">
        <v>-3.4975946865973495</v>
      </c>
      <c r="G191">
        <v>-4.2901425577551526</v>
      </c>
      <c r="H191">
        <v>-5.9355314703669357</v>
      </c>
      <c r="I191">
        <v>-4.9606085910765598</v>
      </c>
      <c r="J191">
        <v>-3.1602564201661947</v>
      </c>
      <c r="K191">
        <v>-4.6061384476047786</v>
      </c>
      <c r="L191">
        <v>-5.4228720645914317</v>
      </c>
      <c r="M191">
        <v>-4.3969767102167543</v>
      </c>
      <c r="N191">
        <v>-2.5979773573960809</v>
      </c>
      <c r="O191">
        <v>-2.7734529852378689</v>
      </c>
      <c r="P191">
        <v>-0.81734786844227747</v>
      </c>
      <c r="Q191">
        <v>-4.3177696486250934</v>
      </c>
      <c r="R191" t="s">
        <v>50</v>
      </c>
      <c r="S191">
        <v>40</v>
      </c>
      <c r="T191">
        <v>-0.19107190982230482</v>
      </c>
      <c r="U191">
        <v>2.6366395594034775</v>
      </c>
      <c r="V191">
        <v>0.6323929140526422</v>
      </c>
      <c r="W191">
        <v>-0.21576782983150627</v>
      </c>
      <c r="X191">
        <v>-0.15107221575124008</v>
      </c>
      <c r="Y191">
        <v>1.4274509918033462</v>
      </c>
      <c r="Z191">
        <v>-2.4926002896130002</v>
      </c>
      <c r="AA191">
        <v>-2.9990261935362765</v>
      </c>
      <c r="AB191">
        <v>-2.9199506844787857</v>
      </c>
      <c r="AC191">
        <v>3.0115904491643035</v>
      </c>
      <c r="AD191">
        <v>-3.0220398817911507</v>
      </c>
      <c r="AE191">
        <v>3.0201112375890724</v>
      </c>
      <c r="AF191">
        <v>3.0203546347015324</v>
      </c>
      <c r="AG191">
        <v>-4.9840787887001957E-3</v>
      </c>
      <c r="AH191">
        <v>2.6479542647197856</v>
      </c>
      <c r="AI191">
        <v>-4.5710545542959613</v>
      </c>
      <c r="AJ191">
        <v>-5.9865906651905867</v>
      </c>
      <c r="AK191">
        <v>-3.4938561834065598</v>
      </c>
      <c r="AL191">
        <v>-4.2731618686746282</v>
      </c>
      <c r="AM191">
        <v>-5.9796114593094423</v>
      </c>
      <c r="AN191">
        <v>-4.642999495056495</v>
      </c>
      <c r="AO191">
        <v>-1.3643781053499611</v>
      </c>
      <c r="AP191">
        <v>-3.5384841061889576</v>
      </c>
      <c r="AQ191">
        <v>-3.7368760115473236</v>
      </c>
      <c r="AR191">
        <v>-0.81709662575321684</v>
      </c>
      <c r="AS191">
        <v>5.0932319152325087</v>
      </c>
      <c r="AT191">
        <v>3.2640967820760824</v>
      </c>
      <c r="AU191">
        <v>5.6356079033315005</v>
      </c>
      <c r="AV191">
        <v>-4.1171472421151796</v>
      </c>
    </row>
    <row r="192" spans="1:48" x14ac:dyDescent="0.25">
      <c r="A192" t="s">
        <v>49</v>
      </c>
      <c r="B192">
        <v>10</v>
      </c>
      <c r="C192">
        <v>-6.3853088857436235</v>
      </c>
      <c r="D192">
        <v>-4.9583634073920235</v>
      </c>
      <c r="E192">
        <v>-6.7734799148422491</v>
      </c>
      <c r="F192">
        <v>-3.9614090804195268</v>
      </c>
      <c r="G192">
        <v>-4.8663838742009631</v>
      </c>
      <c r="H192">
        <v>-6.7058412860939161</v>
      </c>
      <c r="I192">
        <v>-5.5981028597371649</v>
      </c>
      <c r="J192">
        <v>-3.6273652752326364</v>
      </c>
      <c r="K192">
        <v>-5.2183388291181707</v>
      </c>
      <c r="L192">
        <v>-6.137486776604324</v>
      </c>
      <c r="M192">
        <v>-4.9881651181392019</v>
      </c>
      <c r="N192">
        <v>-2.9508220052187046</v>
      </c>
      <c r="O192">
        <v>-3.1499718836275661</v>
      </c>
      <c r="P192">
        <v>-0.84978790379791669</v>
      </c>
      <c r="Q192">
        <v>-4.8874586147872776</v>
      </c>
      <c r="R192" t="s">
        <v>50</v>
      </c>
      <c r="S192">
        <v>40</v>
      </c>
      <c r="T192">
        <v>-0.19107190982230482</v>
      </c>
      <c r="U192">
        <v>2.6366395594034775</v>
      </c>
      <c r="V192">
        <v>0.6323929140526422</v>
      </c>
      <c r="W192">
        <v>-0.21576782983150627</v>
      </c>
      <c r="X192">
        <v>-0.15107221575124008</v>
      </c>
      <c r="Y192">
        <v>1.4274509918033462</v>
      </c>
      <c r="Z192">
        <v>-2.4926002896130002</v>
      </c>
      <c r="AA192">
        <v>-2.9990261935362765</v>
      </c>
      <c r="AB192">
        <v>-2.9199506844787857</v>
      </c>
      <c r="AC192">
        <v>3.0115904491643035</v>
      </c>
      <c r="AD192">
        <v>-3.0220398817911507</v>
      </c>
      <c r="AE192">
        <v>3.0201112375890724</v>
      </c>
      <c r="AF192">
        <v>3.0203546347015324</v>
      </c>
      <c r="AG192">
        <v>-4.9840787887001957E-3</v>
      </c>
      <c r="AH192">
        <v>2.6479542647197856</v>
      </c>
      <c r="AI192">
        <v>-5.1952265807623439</v>
      </c>
      <c r="AJ192">
        <v>-6.7612229579184397</v>
      </c>
      <c r="AK192">
        <v>-3.9575008760590449</v>
      </c>
      <c r="AL192">
        <v>-4.8477383061114638</v>
      </c>
      <c r="AM192">
        <v>-6.7445300631269074</v>
      </c>
      <c r="AN192">
        <v>-5.2759598857493231</v>
      </c>
      <c r="AO192">
        <v>-1.7734268816068486</v>
      </c>
      <c r="AP192">
        <v>-3.6806928383913529</v>
      </c>
      <c r="AQ192">
        <v>-3.9129372118745867</v>
      </c>
      <c r="AR192">
        <v>-0.84952830716947769</v>
      </c>
      <c r="AS192">
        <v>5.7108722747927629</v>
      </c>
      <c r="AT192">
        <v>3.8680951845844627</v>
      </c>
      <c r="AU192">
        <v>6.067884896658553</v>
      </c>
      <c r="AV192">
        <v>-4.6834070658554996</v>
      </c>
    </row>
    <row r="193" spans="1:48" x14ac:dyDescent="0.25">
      <c r="A193" t="s">
        <v>51</v>
      </c>
      <c r="B193">
        <v>1</v>
      </c>
      <c r="C193">
        <v>-0.12891418476087424</v>
      </c>
      <c r="D193">
        <v>-0.27406546742596466</v>
      </c>
      <c r="E193">
        <v>-0.15409457054934286</v>
      </c>
      <c r="F193">
        <v>-4.1097618667546437E-2</v>
      </c>
      <c r="G193">
        <v>-3.4609088077709179E-4</v>
      </c>
      <c r="H193">
        <v>-0.19008274134119793</v>
      </c>
      <c r="I193">
        <v>-0.15706897435367584</v>
      </c>
      <c r="J193">
        <v>-1.7108287645245062E-3</v>
      </c>
      <c r="K193">
        <v>4.2146325463885206E-2</v>
      </c>
      <c r="L193">
        <v>-2.3210655222144889E-2</v>
      </c>
      <c r="M193">
        <v>0.11029549471023285</v>
      </c>
      <c r="N193">
        <v>2.1024788055203553E-2</v>
      </c>
      <c r="O193">
        <v>0.23869820187969129</v>
      </c>
      <c r="P193">
        <v>-0.55782758559716339</v>
      </c>
      <c r="Q193">
        <v>0.2397420806723452</v>
      </c>
      <c r="R193" t="s">
        <v>50</v>
      </c>
      <c r="S193">
        <v>40</v>
      </c>
      <c r="T193">
        <v>-0.19107190982230482</v>
      </c>
      <c r="U193">
        <v>2.6366395594034775</v>
      </c>
      <c r="V193">
        <v>0.6323929140526422</v>
      </c>
      <c r="W193">
        <v>-0.21576782983150627</v>
      </c>
      <c r="X193">
        <v>-0.15107221575124008</v>
      </c>
      <c r="Y193">
        <v>1.4274509918033462</v>
      </c>
      <c r="Z193">
        <v>-2.4926002896130002</v>
      </c>
      <c r="AA193">
        <v>-2.9990261935362765</v>
      </c>
      <c r="AB193">
        <v>-2.9199506844787857</v>
      </c>
      <c r="AC193">
        <v>3.0115904491643035</v>
      </c>
      <c r="AD193">
        <v>-3.0220398817911507</v>
      </c>
      <c r="AE193">
        <v>3.0201112375890724</v>
      </c>
      <c r="AF193">
        <v>3.0203546347015324</v>
      </c>
      <c r="AG193">
        <v>-4.9840787887001957E-3</v>
      </c>
      <c r="AH193">
        <v>2.6479542647197856</v>
      </c>
      <c r="AI193">
        <v>4.4798254330424205E-2</v>
      </c>
      <c r="AJ193">
        <v>-0.19204933887597153</v>
      </c>
      <c r="AK193">
        <v>-3.8623784282365743E-2</v>
      </c>
      <c r="AL193">
        <v>4.2404989107266301E-3</v>
      </c>
      <c r="AM193">
        <v>-0.27437373497432177</v>
      </c>
      <c r="AN193">
        <v>0.12637720678814798</v>
      </c>
      <c r="AO193">
        <v>1.4015707626728082</v>
      </c>
      <c r="AP193">
        <v>-2.4829346539348069</v>
      </c>
      <c r="AQ193">
        <v>-2.3283864089292265</v>
      </c>
      <c r="AR193">
        <v>-0.55764317442313305</v>
      </c>
      <c r="AS193">
        <v>0.40364274594877714</v>
      </c>
      <c r="AT193">
        <v>-1.2997427394454943</v>
      </c>
      <c r="AU193">
        <v>2.3398902425277992</v>
      </c>
      <c r="AV193">
        <v>0.41293134780740848</v>
      </c>
    </row>
    <row r="194" spans="1:48" x14ac:dyDescent="0.25">
      <c r="A194" t="s">
        <v>51</v>
      </c>
      <c r="B194">
        <v>2</v>
      </c>
      <c r="C194">
        <v>-1.3249012601648793</v>
      </c>
      <c r="D194">
        <v>-1.1744536359352526</v>
      </c>
      <c r="E194">
        <v>-1.3402414637285658</v>
      </c>
      <c r="F194">
        <v>-0.75893009513734944</v>
      </c>
      <c r="G194">
        <v>-0.89672147201869856</v>
      </c>
      <c r="H194">
        <v>-1.3774223538582977</v>
      </c>
      <c r="I194">
        <v>-1.0909777755762113</v>
      </c>
      <c r="J194">
        <v>-1.0471449329608513</v>
      </c>
      <c r="K194">
        <v>-0.8193723350880131</v>
      </c>
      <c r="L194">
        <v>-1.0550816539689063</v>
      </c>
      <c r="M194">
        <v>-0.70312797166481189</v>
      </c>
      <c r="N194">
        <v>-0.5355748968971118</v>
      </c>
      <c r="O194">
        <v>-0.13782069651000256</v>
      </c>
      <c r="P194">
        <v>-0.59026762095280261</v>
      </c>
      <c r="Q194">
        <v>-0.32994688548983064</v>
      </c>
      <c r="R194" t="s">
        <v>50</v>
      </c>
      <c r="S194">
        <v>40</v>
      </c>
      <c r="T194">
        <v>-0.19107190982230482</v>
      </c>
      <c r="U194">
        <v>2.6366395594034775</v>
      </c>
      <c r="V194">
        <v>0.6323929140526422</v>
      </c>
      <c r="W194">
        <v>-0.21576782983150627</v>
      </c>
      <c r="X194">
        <v>-0.15107221575124008</v>
      </c>
      <c r="Y194">
        <v>1.4274509918033462</v>
      </c>
      <c r="Z194">
        <v>-2.4926002896130002</v>
      </c>
      <c r="AA194">
        <v>-2.9990261935362765</v>
      </c>
      <c r="AB194">
        <v>-2.9199506844787857</v>
      </c>
      <c r="AC194">
        <v>3.0115904491643035</v>
      </c>
      <c r="AD194">
        <v>-3.0220398817911507</v>
      </c>
      <c r="AE194">
        <v>3.0201112375890724</v>
      </c>
      <c r="AF194">
        <v>3.0203546347015324</v>
      </c>
      <c r="AG194">
        <v>-4.9840787887001957E-3</v>
      </c>
      <c r="AH194">
        <v>2.6479542647197856</v>
      </c>
      <c r="AI194">
        <v>-0.95689717524063489</v>
      </c>
      <c r="AJ194">
        <v>-1.369198647112009</v>
      </c>
      <c r="AK194">
        <v>-0.75619361903056148</v>
      </c>
      <c r="AL194">
        <v>-0.88954507043545705</v>
      </c>
      <c r="AM194">
        <v>-1.4534034449964111</v>
      </c>
      <c r="AN194">
        <v>-0.80088960760260541</v>
      </c>
      <c r="AO194">
        <v>0.4860806443835835</v>
      </c>
      <c r="AP194">
        <v>-2.7072637915022044</v>
      </c>
      <c r="AQ194">
        <v>-2.5044476092564882</v>
      </c>
      <c r="AR194">
        <v>-0.5900748558393939</v>
      </c>
      <c r="AS194">
        <v>1.2728168127073434</v>
      </c>
      <c r="AT194">
        <v>-0.42759663839163076</v>
      </c>
      <c r="AU194">
        <v>2.9346655216675748</v>
      </c>
      <c r="AV194">
        <v>-0.15332847593291102</v>
      </c>
    </row>
    <row r="195" spans="1:48" x14ac:dyDescent="0.25">
      <c r="A195" t="s">
        <v>51</v>
      </c>
      <c r="B195">
        <v>3</v>
      </c>
      <c r="C195">
        <v>-2.5208883355688778</v>
      </c>
      <c r="D195">
        <v>-2.0748418044445471</v>
      </c>
      <c r="E195">
        <v>-2.5263883569077952</v>
      </c>
      <c r="F195">
        <v>-1.4767625716071495</v>
      </c>
      <c r="G195">
        <v>-1.7930968531566314</v>
      </c>
      <c r="H195">
        <v>-2.5647619663754124</v>
      </c>
      <c r="I195">
        <v>-2.0248865767987509</v>
      </c>
      <c r="J195">
        <v>-2.0925790371571784</v>
      </c>
      <c r="K195">
        <v>-1.6808909956399143</v>
      </c>
      <c r="L195">
        <v>-2.086952652715663</v>
      </c>
      <c r="M195">
        <v>-1.5165514380398617</v>
      </c>
      <c r="N195">
        <v>-1.0921745818494299</v>
      </c>
      <c r="O195">
        <v>-0.51433959489969638</v>
      </c>
      <c r="P195">
        <v>-0.62270765630844194</v>
      </c>
      <c r="Q195">
        <v>-0.89963585165201454</v>
      </c>
      <c r="R195" t="s">
        <v>50</v>
      </c>
      <c r="S195">
        <v>40</v>
      </c>
      <c r="T195">
        <v>-0.19107190982230482</v>
      </c>
      <c r="U195">
        <v>2.6366395594034775</v>
      </c>
      <c r="V195">
        <v>0.6323929140526422</v>
      </c>
      <c r="W195">
        <v>-0.21576782983150627</v>
      </c>
      <c r="X195">
        <v>-0.15107221575124008</v>
      </c>
      <c r="Y195">
        <v>1.4274509918033462</v>
      </c>
      <c r="Z195">
        <v>-2.4926002896130002</v>
      </c>
      <c r="AA195">
        <v>-2.9990261935362765</v>
      </c>
      <c r="AB195">
        <v>-2.9199506844787857</v>
      </c>
      <c r="AC195">
        <v>3.0115904491643035</v>
      </c>
      <c r="AD195">
        <v>-3.0220398817911507</v>
      </c>
      <c r="AE195">
        <v>3.0201112375890724</v>
      </c>
      <c r="AF195">
        <v>3.0203546347015324</v>
      </c>
      <c r="AG195">
        <v>-4.9840787887001957E-3</v>
      </c>
      <c r="AH195">
        <v>2.6479542647197856</v>
      </c>
      <c r="AI195">
        <v>-1.9585926048116697</v>
      </c>
      <c r="AJ195">
        <v>-2.5463479553480468</v>
      </c>
      <c r="AK195">
        <v>-1.4737634537787572</v>
      </c>
      <c r="AL195">
        <v>-1.7833306397816548</v>
      </c>
      <c r="AM195">
        <v>-2.6324331550185165</v>
      </c>
      <c r="AN195">
        <v>-1.7281564219933665</v>
      </c>
      <c r="AO195">
        <v>-0.4294094739056411</v>
      </c>
      <c r="AP195">
        <v>-2.9315929290696019</v>
      </c>
      <c r="AQ195">
        <v>-2.680508809583749</v>
      </c>
      <c r="AR195">
        <v>-0.62250653725565464</v>
      </c>
      <c r="AS195">
        <v>2.1419908794659155</v>
      </c>
      <c r="AT195">
        <v>0.44454946266221634</v>
      </c>
      <c r="AU195">
        <v>3.5294408008073539</v>
      </c>
      <c r="AV195">
        <v>-0.71958829967323057</v>
      </c>
    </row>
    <row r="196" spans="1:48" x14ac:dyDescent="0.25">
      <c r="A196" t="s">
        <v>51</v>
      </c>
      <c r="B196">
        <v>4</v>
      </c>
      <c r="C196">
        <v>-3.7168754109728828</v>
      </c>
      <c r="D196">
        <v>-2.9752299729538421</v>
      </c>
      <c r="E196">
        <v>-3.7125352500870243</v>
      </c>
      <c r="F196">
        <v>-2.1945950480769496</v>
      </c>
      <c r="G196">
        <v>-2.6894722342945587</v>
      </c>
      <c r="H196">
        <v>-3.7521015788925269</v>
      </c>
      <c r="I196">
        <v>-2.958795378021291</v>
      </c>
      <c r="J196">
        <v>-3.1380131413535053</v>
      </c>
      <c r="K196">
        <v>-2.5424096561918152</v>
      </c>
      <c r="L196">
        <v>-3.1188236514624244</v>
      </c>
      <c r="M196">
        <v>-2.3299749044149092</v>
      </c>
      <c r="N196">
        <v>-1.648774266801748</v>
      </c>
      <c r="O196">
        <v>-0.89085849328939348</v>
      </c>
      <c r="P196">
        <v>-0.65514769166408116</v>
      </c>
      <c r="Q196">
        <v>-1.4693248178141904</v>
      </c>
      <c r="R196" t="s">
        <v>50</v>
      </c>
      <c r="S196">
        <v>40</v>
      </c>
      <c r="T196">
        <v>-0.19107190982230482</v>
      </c>
      <c r="U196">
        <v>2.6366395594034775</v>
      </c>
      <c r="V196">
        <v>0.6323929140526422</v>
      </c>
      <c r="W196">
        <v>-0.21576782983150627</v>
      </c>
      <c r="X196">
        <v>-0.15107221575124008</v>
      </c>
      <c r="Y196">
        <v>1.4274509918033462</v>
      </c>
      <c r="Z196">
        <v>-2.4926002896130002</v>
      </c>
      <c r="AA196">
        <v>-2.9990261935362765</v>
      </c>
      <c r="AB196">
        <v>-2.9199506844787857</v>
      </c>
      <c r="AC196">
        <v>3.0115904491643035</v>
      </c>
      <c r="AD196">
        <v>-3.0220398817911507</v>
      </c>
      <c r="AE196">
        <v>3.0201112375890724</v>
      </c>
      <c r="AF196">
        <v>3.0203546347015324</v>
      </c>
      <c r="AG196">
        <v>-4.9840787887001957E-3</v>
      </c>
      <c r="AH196">
        <v>2.6479542647197856</v>
      </c>
      <c r="AI196">
        <v>-2.9602880343827209</v>
      </c>
      <c r="AJ196">
        <v>-3.7234972635840839</v>
      </c>
      <c r="AK196">
        <v>-2.1913332885269532</v>
      </c>
      <c r="AL196">
        <v>-2.6771162091278455</v>
      </c>
      <c r="AM196">
        <v>-3.8114628650406215</v>
      </c>
      <c r="AN196">
        <v>-2.6554232363841277</v>
      </c>
      <c r="AO196">
        <v>-1.3448995921948688</v>
      </c>
      <c r="AP196">
        <v>-3.1559220666370007</v>
      </c>
      <c r="AQ196">
        <v>-2.8565700099110125</v>
      </c>
      <c r="AR196">
        <v>-0.65493821867191548</v>
      </c>
      <c r="AS196">
        <v>3.0111649462244814</v>
      </c>
      <c r="AT196">
        <v>1.31669556371608</v>
      </c>
      <c r="AU196">
        <v>4.1242160799471312</v>
      </c>
      <c r="AV196">
        <v>-1.2858481234135499</v>
      </c>
    </row>
    <row r="197" spans="1:48" x14ac:dyDescent="0.25">
      <c r="A197" t="s">
        <v>51</v>
      </c>
      <c r="B197">
        <v>5</v>
      </c>
      <c r="C197">
        <v>-4.9128624863768877</v>
      </c>
      <c r="D197">
        <v>-3.8756181414631299</v>
      </c>
      <c r="E197">
        <v>-4.8986821432662415</v>
      </c>
      <c r="F197">
        <v>-2.9124275245467528</v>
      </c>
      <c r="G197">
        <v>-3.5858476154324914</v>
      </c>
      <c r="H197">
        <v>-4.9394411914096263</v>
      </c>
      <c r="I197">
        <v>-3.8927041792438311</v>
      </c>
      <c r="J197">
        <v>-4.1834472455498277</v>
      </c>
      <c r="K197">
        <v>-3.4039283167437135</v>
      </c>
      <c r="L197">
        <v>-4.1506946502091759</v>
      </c>
      <c r="M197">
        <v>-3.1433983707899538</v>
      </c>
      <c r="N197">
        <v>-2.205373951754066</v>
      </c>
      <c r="O197">
        <v>-1.2673773916790905</v>
      </c>
      <c r="P197">
        <v>-0.68758772701972037</v>
      </c>
      <c r="Q197">
        <v>-2.0390137839763742</v>
      </c>
      <c r="R197" t="s">
        <v>50</v>
      </c>
      <c r="S197">
        <v>40</v>
      </c>
      <c r="T197">
        <v>-0.19107190982230482</v>
      </c>
      <c r="U197">
        <v>2.6366395594034775</v>
      </c>
      <c r="V197">
        <v>0.6323929140526422</v>
      </c>
      <c r="W197">
        <v>-0.21576782983150627</v>
      </c>
      <c r="X197">
        <v>-0.15107221575124008</v>
      </c>
      <c r="Y197">
        <v>1.4274509918033462</v>
      </c>
      <c r="Z197">
        <v>-2.4926002896130002</v>
      </c>
      <c r="AA197">
        <v>-2.9990261935362765</v>
      </c>
      <c r="AB197">
        <v>-2.9199506844787857</v>
      </c>
      <c r="AC197">
        <v>3.0115904491643035</v>
      </c>
      <c r="AD197">
        <v>-3.0220398817911507</v>
      </c>
      <c r="AE197">
        <v>3.0201112375890724</v>
      </c>
      <c r="AF197">
        <v>3.0203546347015324</v>
      </c>
      <c r="AG197">
        <v>-4.9840787887001957E-3</v>
      </c>
      <c r="AH197">
        <v>2.6479542647197856</v>
      </c>
      <c r="AI197">
        <v>-3.9619834639537719</v>
      </c>
      <c r="AJ197">
        <v>-4.9006465718201149</v>
      </c>
      <c r="AK197">
        <v>-2.9089031232751488</v>
      </c>
      <c r="AL197">
        <v>-3.5709017784740436</v>
      </c>
      <c r="AM197">
        <v>-4.9904925750627109</v>
      </c>
      <c r="AN197">
        <v>-3.5826900507748891</v>
      </c>
      <c r="AO197">
        <v>-2.2603897104840902</v>
      </c>
      <c r="AP197">
        <v>-3.3802512042043991</v>
      </c>
      <c r="AQ197">
        <v>-3.0326312102382755</v>
      </c>
      <c r="AR197">
        <v>-0.68736990008817622</v>
      </c>
      <c r="AS197">
        <v>3.8803390129830477</v>
      </c>
      <c r="AT197">
        <v>2.1888416647699271</v>
      </c>
      <c r="AU197">
        <v>4.7189913590869068</v>
      </c>
      <c r="AV197">
        <v>-1.8521079471538855</v>
      </c>
    </row>
    <row r="198" spans="1:48" x14ac:dyDescent="0.25">
      <c r="A198" t="s">
        <v>51</v>
      </c>
      <c r="B198">
        <v>6</v>
      </c>
      <c r="C198">
        <v>-6.1088495617808931</v>
      </c>
      <c r="D198">
        <v>-4.7760063099724217</v>
      </c>
      <c r="E198">
        <v>-6.0848290364454707</v>
      </c>
      <c r="F198">
        <v>-3.6302600010165524</v>
      </c>
      <c r="G198">
        <v>-4.4822229965704183</v>
      </c>
      <c r="H198">
        <v>-6.1267808039267342</v>
      </c>
      <c r="I198">
        <v>-4.8266129804663711</v>
      </c>
      <c r="J198">
        <v>-5.228881349746155</v>
      </c>
      <c r="K198">
        <v>-4.2654469772956176</v>
      </c>
      <c r="L198">
        <v>-5.1825656489559373</v>
      </c>
      <c r="M198">
        <v>-3.956821837165001</v>
      </c>
      <c r="N198">
        <v>-2.7619736367063812</v>
      </c>
      <c r="O198">
        <v>-1.643896290068781</v>
      </c>
      <c r="P198">
        <v>-0.7200277623753597</v>
      </c>
      <c r="Q198">
        <v>-2.60870275013855</v>
      </c>
      <c r="R198" t="s">
        <v>50</v>
      </c>
      <c r="S198">
        <v>40</v>
      </c>
      <c r="T198">
        <v>-0.19107190982230482</v>
      </c>
      <c r="U198">
        <v>2.6366395594034775</v>
      </c>
      <c r="V198">
        <v>0.6323929140526422</v>
      </c>
      <c r="W198">
        <v>-0.21576782983150627</v>
      </c>
      <c r="X198">
        <v>-0.15107221575124008</v>
      </c>
      <c r="Y198">
        <v>1.4274509918033462</v>
      </c>
      <c r="Z198">
        <v>-2.4926002896130002</v>
      </c>
      <c r="AA198">
        <v>-2.9990261935362765</v>
      </c>
      <c r="AB198">
        <v>-2.9199506844787857</v>
      </c>
      <c r="AC198">
        <v>3.0115904491643035</v>
      </c>
      <c r="AD198">
        <v>-3.0220398817911507</v>
      </c>
      <c r="AE198">
        <v>3.0201112375890724</v>
      </c>
      <c r="AF198">
        <v>3.0203546347015324</v>
      </c>
      <c r="AG198">
        <v>-4.9840787887001957E-3</v>
      </c>
      <c r="AH198">
        <v>2.6479542647197856</v>
      </c>
      <c r="AI198">
        <v>-4.9636788935248148</v>
      </c>
      <c r="AJ198">
        <v>-6.0777958800561525</v>
      </c>
      <c r="AK198">
        <v>-3.6264729580233444</v>
      </c>
      <c r="AL198">
        <v>-4.4646873478202345</v>
      </c>
      <c r="AM198">
        <v>-6.1695222850848079</v>
      </c>
      <c r="AN198">
        <v>-4.5099568651656501</v>
      </c>
      <c r="AO198">
        <v>-3.1758798287733181</v>
      </c>
      <c r="AP198">
        <v>-3.6045803417717956</v>
      </c>
      <c r="AQ198">
        <v>-3.2086924105655363</v>
      </c>
      <c r="AR198">
        <v>-0.71980158150443707</v>
      </c>
      <c r="AS198">
        <v>4.7495130797416198</v>
      </c>
      <c r="AT198">
        <v>3.060987765823791</v>
      </c>
      <c r="AU198">
        <v>5.3137666382266842</v>
      </c>
      <c r="AV198">
        <v>-2.4183677708942053</v>
      </c>
    </row>
    <row r="199" spans="1:48" x14ac:dyDescent="0.25">
      <c r="A199" t="s">
        <v>51</v>
      </c>
      <c r="B199">
        <v>7</v>
      </c>
      <c r="C199">
        <v>-7.3048366371848914</v>
      </c>
      <c r="D199">
        <v>-5.6763944784817131</v>
      </c>
      <c r="E199">
        <v>-7.2709759296246936</v>
      </c>
      <c r="F199">
        <v>-4.3480924774863556</v>
      </c>
      <c r="G199">
        <v>-5.3785983777083519</v>
      </c>
      <c r="H199">
        <v>-7.3141204164438447</v>
      </c>
      <c r="I199">
        <v>-5.7605217816889063</v>
      </c>
      <c r="J199">
        <v>-6.2743154539424859</v>
      </c>
      <c r="K199">
        <v>-5.1269656378475164</v>
      </c>
      <c r="L199">
        <v>-6.2144366477026987</v>
      </c>
      <c r="M199">
        <v>-4.7702453035400509</v>
      </c>
      <c r="N199">
        <v>-3.3185733216586994</v>
      </c>
      <c r="O199">
        <v>-2.020415188458478</v>
      </c>
      <c r="P199">
        <v>-0.75246779773099626</v>
      </c>
      <c r="Q199">
        <v>-3.1783917163007258</v>
      </c>
      <c r="R199" t="s">
        <v>50</v>
      </c>
      <c r="S199">
        <v>40</v>
      </c>
      <c r="T199">
        <v>-0.19107190982230482</v>
      </c>
      <c r="U199">
        <v>2.6366395594034775</v>
      </c>
      <c r="V199">
        <v>0.6323929140526422</v>
      </c>
      <c r="W199">
        <v>-0.21576782983150627</v>
      </c>
      <c r="X199">
        <v>-0.15107221575124008</v>
      </c>
      <c r="Y199">
        <v>1.4274509918033462</v>
      </c>
      <c r="Z199">
        <v>-2.4926002896130002</v>
      </c>
      <c r="AA199">
        <v>-2.9990261935362765</v>
      </c>
      <c r="AB199">
        <v>-2.9199506844787857</v>
      </c>
      <c r="AC199">
        <v>3.0115904491643035</v>
      </c>
      <c r="AD199">
        <v>-3.0220398817911507</v>
      </c>
      <c r="AE199">
        <v>3.0201112375890724</v>
      </c>
      <c r="AF199">
        <v>3.0203546347015324</v>
      </c>
      <c r="AG199">
        <v>-4.9840787887001957E-3</v>
      </c>
      <c r="AH199">
        <v>2.6479542647197856</v>
      </c>
      <c r="AI199">
        <v>-5.9653743230958653</v>
      </c>
      <c r="AJ199">
        <v>-7.2549451882921865</v>
      </c>
      <c r="AK199">
        <v>-4.3440427927715426</v>
      </c>
      <c r="AL199">
        <v>-5.3584729171664325</v>
      </c>
      <c r="AM199">
        <v>-7.3485519951069094</v>
      </c>
      <c r="AN199">
        <v>-5.4372236795564035</v>
      </c>
      <c r="AO199">
        <v>-4.0913699470625451</v>
      </c>
      <c r="AP199">
        <v>-3.828909479339194</v>
      </c>
      <c r="AQ199">
        <v>-3.3847536108927998</v>
      </c>
      <c r="AR199">
        <v>-0.7522332629206927</v>
      </c>
      <c r="AS199">
        <v>5.6186871465001857</v>
      </c>
      <c r="AT199">
        <v>3.9331338668776543</v>
      </c>
      <c r="AU199">
        <v>5.9085419173664642</v>
      </c>
      <c r="AV199">
        <v>-2.9846275946345244</v>
      </c>
    </row>
    <row r="200" spans="1:48" x14ac:dyDescent="0.25">
      <c r="A200" t="s">
        <v>51</v>
      </c>
      <c r="B200">
        <v>8</v>
      </c>
      <c r="C200">
        <v>-8.5008237125889003</v>
      </c>
      <c r="D200">
        <v>-6.5767826469910045</v>
      </c>
      <c r="E200">
        <v>-8.4571228228039228</v>
      </c>
      <c r="F200">
        <v>-5.0659249539561584</v>
      </c>
      <c r="G200">
        <v>-6.2749737588462819</v>
      </c>
      <c r="H200">
        <v>-8.5014600289609525</v>
      </c>
      <c r="I200">
        <v>-6.6944305829114503</v>
      </c>
      <c r="J200">
        <v>-7.3197495581388168</v>
      </c>
      <c r="K200">
        <v>-5.9884842983994204</v>
      </c>
      <c r="L200">
        <v>-7.24630764644946</v>
      </c>
      <c r="M200">
        <v>-5.5836687699150982</v>
      </c>
      <c r="N200">
        <v>-3.8751730066110177</v>
      </c>
      <c r="O200">
        <v>-2.3969340868481752</v>
      </c>
      <c r="P200">
        <v>-0.78490783308663814</v>
      </c>
      <c r="Q200">
        <v>-3.7480806824629096</v>
      </c>
      <c r="R200" t="s">
        <v>50</v>
      </c>
      <c r="S200">
        <v>40</v>
      </c>
      <c r="T200">
        <v>-0.19107190982230482</v>
      </c>
      <c r="U200">
        <v>2.6366395594034775</v>
      </c>
      <c r="V200">
        <v>0.6323929140526422</v>
      </c>
      <c r="W200">
        <v>-0.21576782983150627</v>
      </c>
      <c r="X200">
        <v>-0.15107221575124008</v>
      </c>
      <c r="Y200">
        <v>1.4274509918033462</v>
      </c>
      <c r="Z200">
        <v>-2.4926002896130002</v>
      </c>
      <c r="AA200">
        <v>-2.9990261935362765</v>
      </c>
      <c r="AB200">
        <v>-2.9199506844787857</v>
      </c>
      <c r="AC200">
        <v>3.0115904491643035</v>
      </c>
      <c r="AD200">
        <v>-3.0220398817911507</v>
      </c>
      <c r="AE200">
        <v>3.0201112375890724</v>
      </c>
      <c r="AF200">
        <v>3.0203546347015324</v>
      </c>
      <c r="AG200">
        <v>-4.9840787887001957E-3</v>
      </c>
      <c r="AH200">
        <v>2.6479542647197856</v>
      </c>
      <c r="AI200">
        <v>-6.9670697526669167</v>
      </c>
      <c r="AJ200">
        <v>-8.4320944965282241</v>
      </c>
      <c r="AK200">
        <v>-5.0616126275197386</v>
      </c>
      <c r="AL200">
        <v>-6.2522584865126269</v>
      </c>
      <c r="AM200">
        <v>-8.5275817051290073</v>
      </c>
      <c r="AN200">
        <v>-6.3644904939471685</v>
      </c>
      <c r="AO200">
        <v>-5.0068600653517761</v>
      </c>
      <c r="AP200">
        <v>-4.0532386169065919</v>
      </c>
      <c r="AQ200">
        <v>-3.5608148112200628</v>
      </c>
      <c r="AR200">
        <v>-0.7846649443369561</v>
      </c>
      <c r="AS200">
        <v>6.4878612132587579</v>
      </c>
      <c r="AT200">
        <v>4.8052799679315097</v>
      </c>
      <c r="AU200">
        <v>6.5033171965062415</v>
      </c>
      <c r="AV200">
        <v>-3.550887418374844</v>
      </c>
    </row>
    <row r="201" spans="1:48" x14ac:dyDescent="0.25">
      <c r="A201" t="s">
        <v>51</v>
      </c>
      <c r="B201">
        <v>9</v>
      </c>
      <c r="C201">
        <v>-9.6968107879928986</v>
      </c>
      <c r="D201">
        <v>-7.4771708155002949</v>
      </c>
      <c r="E201">
        <v>-9.6432697159831466</v>
      </c>
      <c r="F201">
        <v>-5.7837574304259558</v>
      </c>
      <c r="G201">
        <v>-7.1713491399842058</v>
      </c>
      <c r="H201">
        <v>-9.6887996414780595</v>
      </c>
      <c r="I201">
        <v>-7.6283393841339864</v>
      </c>
      <c r="J201">
        <v>-8.3651836623351397</v>
      </c>
      <c r="K201">
        <v>-6.8500029589513156</v>
      </c>
      <c r="L201">
        <v>-8.2781786451962116</v>
      </c>
      <c r="M201">
        <v>-6.3970922362901428</v>
      </c>
      <c r="N201">
        <v>-4.4317726915633324</v>
      </c>
      <c r="O201">
        <v>-2.7734529852378689</v>
      </c>
      <c r="P201">
        <v>-0.81734786844227747</v>
      </c>
      <c r="Q201">
        <v>-4.3177696486250934</v>
      </c>
      <c r="R201" t="s">
        <v>50</v>
      </c>
      <c r="S201">
        <v>40</v>
      </c>
      <c r="T201">
        <v>-0.19107190982230482</v>
      </c>
      <c r="U201">
        <v>2.6366395594034775</v>
      </c>
      <c r="V201">
        <v>0.6323929140526422</v>
      </c>
      <c r="W201">
        <v>-0.21576782983150627</v>
      </c>
      <c r="X201">
        <v>-0.15107221575124008</v>
      </c>
      <c r="Y201">
        <v>1.4274509918033462</v>
      </c>
      <c r="Z201">
        <v>-2.4926002896130002</v>
      </c>
      <c r="AA201">
        <v>-2.9990261935362765</v>
      </c>
      <c r="AB201">
        <v>-2.9199506844787857</v>
      </c>
      <c r="AC201">
        <v>3.0115904491643035</v>
      </c>
      <c r="AD201">
        <v>-3.0220398817911507</v>
      </c>
      <c r="AE201">
        <v>3.0201112375890724</v>
      </c>
      <c r="AF201">
        <v>3.0203546347015324</v>
      </c>
      <c r="AG201">
        <v>-4.9840787887001957E-3</v>
      </c>
      <c r="AH201">
        <v>2.6479542647197856</v>
      </c>
      <c r="AI201">
        <v>-7.9687651822379513</v>
      </c>
      <c r="AJ201">
        <v>-9.6092438047642581</v>
      </c>
      <c r="AK201">
        <v>-5.779182462267932</v>
      </c>
      <c r="AL201">
        <v>-7.1460440558588179</v>
      </c>
      <c r="AM201">
        <v>-9.7066114151511034</v>
      </c>
      <c r="AN201">
        <v>-7.2917573083379255</v>
      </c>
      <c r="AO201">
        <v>-5.9223501836409973</v>
      </c>
      <c r="AP201">
        <v>-4.2775677544739894</v>
      </c>
      <c r="AQ201">
        <v>-3.7368760115473236</v>
      </c>
      <c r="AR201">
        <v>-0.81709662575321684</v>
      </c>
      <c r="AS201">
        <v>7.3570352800173238</v>
      </c>
      <c r="AT201">
        <v>5.6774260689853655</v>
      </c>
      <c r="AU201">
        <v>7.0980924756460153</v>
      </c>
      <c r="AV201">
        <v>-4.1171472421151796</v>
      </c>
    </row>
    <row r="202" spans="1:48" x14ac:dyDescent="0.25">
      <c r="A202" t="s">
        <v>51</v>
      </c>
      <c r="B202">
        <v>10</v>
      </c>
      <c r="C202">
        <v>-10.892797863396904</v>
      </c>
      <c r="D202">
        <v>-8.3775589840095837</v>
      </c>
      <c r="E202">
        <v>-10.829416609162372</v>
      </c>
      <c r="F202">
        <v>-6.5015899068957586</v>
      </c>
      <c r="G202">
        <v>-8.0677245211221358</v>
      </c>
      <c r="H202">
        <v>-10.876139253995166</v>
      </c>
      <c r="I202">
        <v>-8.5622481853565269</v>
      </c>
      <c r="J202">
        <v>-9.4106177665314661</v>
      </c>
      <c r="K202">
        <v>-7.711521619503217</v>
      </c>
      <c r="L202">
        <v>-9.310049643942973</v>
      </c>
      <c r="M202">
        <v>-7.21051570266519</v>
      </c>
      <c r="N202">
        <v>-4.9883723765156507</v>
      </c>
      <c r="O202">
        <v>-3.1499718836275661</v>
      </c>
      <c r="P202">
        <v>-0.84978790379791669</v>
      </c>
      <c r="Q202">
        <v>-4.8874586147872776</v>
      </c>
      <c r="R202" t="s">
        <v>50</v>
      </c>
      <c r="S202">
        <v>40</v>
      </c>
      <c r="T202">
        <v>-0.19107190982230482</v>
      </c>
      <c r="U202">
        <v>2.6366395594034775</v>
      </c>
      <c r="V202">
        <v>0.6323929140526422</v>
      </c>
      <c r="W202">
        <v>-0.21576782983150627</v>
      </c>
      <c r="X202">
        <v>-0.15107221575124008</v>
      </c>
      <c r="Y202">
        <v>1.4274509918033462</v>
      </c>
      <c r="Z202">
        <v>-2.4926002896130002</v>
      </c>
      <c r="AA202">
        <v>-2.9990261935362765</v>
      </c>
      <c r="AB202">
        <v>-2.9199506844787857</v>
      </c>
      <c r="AC202">
        <v>3.0115904491643035</v>
      </c>
      <c r="AD202">
        <v>-3.0220398817911507</v>
      </c>
      <c r="AE202">
        <v>3.0201112375890724</v>
      </c>
      <c r="AF202">
        <v>3.0203546347015324</v>
      </c>
      <c r="AG202">
        <v>-4.9840787887001957E-3</v>
      </c>
      <c r="AH202">
        <v>2.6479542647197856</v>
      </c>
      <c r="AI202">
        <v>-8.9704606118090027</v>
      </c>
      <c r="AJ202">
        <v>-10.786393113000296</v>
      </c>
      <c r="AK202">
        <v>-6.4967522970161298</v>
      </c>
      <c r="AL202">
        <v>-8.0398296252050123</v>
      </c>
      <c r="AM202">
        <v>-10.885641125173201</v>
      </c>
      <c r="AN202">
        <v>-8.2190241227286869</v>
      </c>
      <c r="AO202">
        <v>-6.8378403019302221</v>
      </c>
      <c r="AP202">
        <v>-4.5018968920413869</v>
      </c>
      <c r="AQ202">
        <v>-3.9129372118745867</v>
      </c>
      <c r="AR202">
        <v>-0.84952830716947769</v>
      </c>
      <c r="AS202">
        <v>8.2262093467758906</v>
      </c>
      <c r="AT202">
        <v>6.5495721700392204</v>
      </c>
      <c r="AU202">
        <v>7.6928677547857927</v>
      </c>
      <c r="AV202">
        <v>-4.6834070658554996</v>
      </c>
    </row>
    <row r="203" spans="1:48" x14ac:dyDescent="0.25">
      <c r="A203" t="s">
        <v>52</v>
      </c>
      <c r="B203">
        <v>1</v>
      </c>
      <c r="C203">
        <v>1.1001278098125913</v>
      </c>
      <c r="D203">
        <v>0.73117803209959709</v>
      </c>
      <c r="E203">
        <v>1.0313412183357624</v>
      </c>
      <c r="F203">
        <v>0.70450201663417822</v>
      </c>
      <c r="G203">
        <v>0.76797566438031151</v>
      </c>
      <c r="H203">
        <v>0.99991311191979304</v>
      </c>
      <c r="I203">
        <v>0.86109464263133428</v>
      </c>
      <c r="J203">
        <v>0.96031097988422409</v>
      </c>
      <c r="K203">
        <v>0.77313185562913467</v>
      </c>
      <c r="L203">
        <v>0.90709687729375843</v>
      </c>
      <c r="M203">
        <v>0.79282323086400919</v>
      </c>
      <c r="N203">
        <v>0.41547495475737772</v>
      </c>
      <c r="O203">
        <v>0.23869820187969129</v>
      </c>
      <c r="P203">
        <v>-0.55782758559716339</v>
      </c>
      <c r="Q203">
        <v>0.2397420806723452</v>
      </c>
      <c r="R203" t="s">
        <v>50</v>
      </c>
      <c r="S203">
        <v>40</v>
      </c>
      <c r="T203">
        <v>-0.19107190982230482</v>
      </c>
      <c r="U203">
        <v>2.6366395594034775</v>
      </c>
      <c r="V203">
        <v>0.6323929140526422</v>
      </c>
      <c r="W203">
        <v>-0.21576782983150627</v>
      </c>
      <c r="X203">
        <v>-0.15107221575124008</v>
      </c>
      <c r="Y203">
        <v>1.4274509918033462</v>
      </c>
      <c r="Z203">
        <v>-2.4926002896130002</v>
      </c>
      <c r="AA203">
        <v>-2.9990261935362765</v>
      </c>
      <c r="AB203">
        <v>-2.9199506844787857</v>
      </c>
      <c r="AC203">
        <v>3.0115904491643035</v>
      </c>
      <c r="AD203">
        <v>-3.0220398817911507</v>
      </c>
      <c r="AE203">
        <v>3.0201112375890724</v>
      </c>
      <c r="AF203">
        <v>3.0203546347015324</v>
      </c>
      <c r="AG203">
        <v>-4.9840787887001957E-3</v>
      </c>
      <c r="AH203">
        <v>2.6479542647197856</v>
      </c>
      <c r="AI203">
        <v>1.0741787334624777</v>
      </c>
      <c r="AJ203">
        <v>0.98439425918814127</v>
      </c>
      <c r="AK203">
        <v>0.70670304980422605</v>
      </c>
      <c r="AL203">
        <v>0.77034241549318605</v>
      </c>
      <c r="AM203">
        <v>0.90729362540575764</v>
      </c>
      <c r="AN203">
        <v>1.1372996142163398</v>
      </c>
      <c r="AO203">
        <v>2.244016456630447</v>
      </c>
      <c r="AP203">
        <v>-2.3239574426609715</v>
      </c>
      <c r="AQ203">
        <v>-2.3283864089292265</v>
      </c>
      <c r="AR203">
        <v>-0.55764317442313305</v>
      </c>
      <c r="AS203">
        <v>-0.33383828039182695</v>
      </c>
      <c r="AT203">
        <v>-2.0860465392908316</v>
      </c>
      <c r="AU203">
        <v>1.8408259278472956</v>
      </c>
      <c r="AV203">
        <v>0.41293134780740848</v>
      </c>
    </row>
    <row r="204" spans="1:48" x14ac:dyDescent="0.25">
      <c r="A204" t="s">
        <v>52</v>
      </c>
      <c r="B204">
        <v>2</v>
      </c>
      <c r="C204">
        <v>1.1331827289820449</v>
      </c>
      <c r="D204">
        <v>0.83603336311587073</v>
      </c>
      <c r="E204">
        <v>1.0306301140416385</v>
      </c>
      <c r="F204">
        <v>0.73226917546610559</v>
      </c>
      <c r="G204">
        <v>0.63992203850346152</v>
      </c>
      <c r="H204">
        <v>1.0025693526636843</v>
      </c>
      <c r="I204">
        <v>0.94534945839379991</v>
      </c>
      <c r="J204">
        <v>0.87689868433664164</v>
      </c>
      <c r="K204">
        <v>0.64259872524248296</v>
      </c>
      <c r="L204">
        <v>0.80553341106291509</v>
      </c>
      <c r="M204">
        <v>0.66192750064273564</v>
      </c>
      <c r="N204">
        <v>0.25332543650723927</v>
      </c>
      <c r="O204">
        <v>-0.13782069651000256</v>
      </c>
      <c r="P204">
        <v>-0.59026762095280261</v>
      </c>
      <c r="Q204">
        <v>-0.32994688548983064</v>
      </c>
      <c r="R204" t="s">
        <v>50</v>
      </c>
      <c r="S204">
        <v>40</v>
      </c>
      <c r="T204">
        <v>-0.19107190982230482</v>
      </c>
      <c r="U204">
        <v>2.6366395594034775</v>
      </c>
      <c r="V204">
        <v>0.6323929140526422</v>
      </c>
      <c r="W204">
        <v>-0.21576782983150627</v>
      </c>
      <c r="X204">
        <v>-0.15107221575124008</v>
      </c>
      <c r="Y204">
        <v>1.4274509918033462</v>
      </c>
      <c r="Z204">
        <v>-2.4926002896130002</v>
      </c>
      <c r="AA204">
        <v>-2.9990261935362765</v>
      </c>
      <c r="AB204">
        <v>-2.9199506844787857</v>
      </c>
      <c r="AC204">
        <v>3.0115904491643035</v>
      </c>
      <c r="AD204">
        <v>-3.0220398817911507</v>
      </c>
      <c r="AE204">
        <v>3.0201112375890724</v>
      </c>
      <c r="AF204">
        <v>3.0203546347015324</v>
      </c>
      <c r="AG204">
        <v>-4.9840787887001957E-3</v>
      </c>
      <c r="AH204">
        <v>2.6479542647197856</v>
      </c>
      <c r="AI204">
        <v>1.1018637830234881</v>
      </c>
      <c r="AJ204">
        <v>0.98368854901621661</v>
      </c>
      <c r="AK204">
        <v>0.73446004914262208</v>
      </c>
      <c r="AL204">
        <v>0.64265876272944045</v>
      </c>
      <c r="AM204">
        <v>0.90993127576375588</v>
      </c>
      <c r="AN204">
        <v>1.2209552072537631</v>
      </c>
      <c r="AO204">
        <v>2.1709720322988555</v>
      </c>
      <c r="AP204">
        <v>-2.3893093689545317</v>
      </c>
      <c r="AQ204">
        <v>-2.5044476092564882</v>
      </c>
      <c r="AR204">
        <v>-0.5900748558393939</v>
      </c>
      <c r="AS204">
        <v>-0.20214523997385903</v>
      </c>
      <c r="AT204">
        <v>-2.000204238082322</v>
      </c>
      <c r="AU204">
        <v>1.9365368923065711</v>
      </c>
      <c r="AV204">
        <v>-0.15332847593291102</v>
      </c>
    </row>
    <row r="205" spans="1:48" x14ac:dyDescent="0.25">
      <c r="A205" t="s">
        <v>52</v>
      </c>
      <c r="B205">
        <v>3</v>
      </c>
      <c r="C205">
        <v>1.1662376481515053</v>
      </c>
      <c r="D205">
        <v>0.94088869413213794</v>
      </c>
      <c r="E205">
        <v>1.0299190097475208</v>
      </c>
      <c r="F205">
        <v>0.76003633429803019</v>
      </c>
      <c r="G205">
        <v>0.51186841262661154</v>
      </c>
      <c r="H205">
        <v>1.005225593407568</v>
      </c>
      <c r="I205">
        <v>1.0296042741562657</v>
      </c>
      <c r="J205">
        <v>0.7934863887890633</v>
      </c>
      <c r="K205">
        <v>0.51206559485583125</v>
      </c>
      <c r="L205">
        <v>0.70396994483206188</v>
      </c>
      <c r="M205">
        <v>0.53103177042146477</v>
      </c>
      <c r="N205">
        <v>9.1175918257095395E-2</v>
      </c>
      <c r="O205">
        <v>-0.51433959489969638</v>
      </c>
      <c r="P205">
        <v>-0.62270765630844194</v>
      </c>
      <c r="Q205">
        <v>-0.89963585165201454</v>
      </c>
      <c r="R205" t="s">
        <v>50</v>
      </c>
      <c r="S205">
        <v>40</v>
      </c>
      <c r="T205">
        <v>-0.19107190982230482</v>
      </c>
      <c r="U205">
        <v>2.6366395594034775</v>
      </c>
      <c r="V205">
        <v>0.6323929140526422</v>
      </c>
      <c r="W205">
        <v>-0.21576782983150627</v>
      </c>
      <c r="X205">
        <v>-0.15107221575124008</v>
      </c>
      <c r="Y205">
        <v>1.4274509918033462</v>
      </c>
      <c r="Z205">
        <v>-2.4926002896130002</v>
      </c>
      <c r="AA205">
        <v>-2.9990261935362765</v>
      </c>
      <c r="AB205">
        <v>-2.9199506844787857</v>
      </c>
      <c r="AC205">
        <v>3.0115904491643035</v>
      </c>
      <c r="AD205">
        <v>-3.0220398817911507</v>
      </c>
      <c r="AE205">
        <v>3.0201112375890724</v>
      </c>
      <c r="AF205">
        <v>3.0203546347015324</v>
      </c>
      <c r="AG205">
        <v>-4.9840787887001957E-3</v>
      </c>
      <c r="AH205">
        <v>2.6479542647197856</v>
      </c>
      <c r="AI205">
        <v>1.1295488325844985</v>
      </c>
      <c r="AJ205">
        <v>0.98298283884429893</v>
      </c>
      <c r="AK205">
        <v>0.76221704848101812</v>
      </c>
      <c r="AL205">
        <v>0.51497510996569484</v>
      </c>
      <c r="AM205">
        <v>0.912568926121746</v>
      </c>
      <c r="AN205">
        <v>1.30461080029119</v>
      </c>
      <c r="AO205">
        <v>2.0979276079672697</v>
      </c>
      <c r="AP205">
        <v>-2.4546612952480942</v>
      </c>
      <c r="AQ205">
        <v>-2.680508809583749</v>
      </c>
      <c r="AR205">
        <v>-0.62250653725565464</v>
      </c>
      <c r="AS205">
        <v>-7.0452199555896933E-2</v>
      </c>
      <c r="AT205">
        <v>-1.9143619368738036</v>
      </c>
      <c r="AU205">
        <v>2.0322478567658449</v>
      </c>
      <c r="AV205">
        <v>-0.71958829967323057</v>
      </c>
    </row>
    <row r="206" spans="1:48" x14ac:dyDescent="0.25">
      <c r="A206" t="s">
        <v>52</v>
      </c>
      <c r="B206">
        <v>4</v>
      </c>
      <c r="C206">
        <v>1.1992925673209591</v>
      </c>
      <c r="D206">
        <v>1.0457440251484116</v>
      </c>
      <c r="E206">
        <v>1.0292079054534033</v>
      </c>
      <c r="F206">
        <v>0.78780349312996056</v>
      </c>
      <c r="G206">
        <v>0.38381478674976721</v>
      </c>
      <c r="H206">
        <v>1.0078818341514517</v>
      </c>
      <c r="I206">
        <v>1.1138590899187357</v>
      </c>
      <c r="J206">
        <v>0.71007409324148496</v>
      </c>
      <c r="K206">
        <v>0.38153246446917671</v>
      </c>
      <c r="L206">
        <v>0.60240647860121366</v>
      </c>
      <c r="M206">
        <v>0.40013604020019122</v>
      </c>
      <c r="N206">
        <v>-7.0973599993045769E-2</v>
      </c>
      <c r="O206">
        <v>-0.89085849328939348</v>
      </c>
      <c r="P206">
        <v>-0.65514769166408116</v>
      </c>
      <c r="Q206">
        <v>-1.4693248178141904</v>
      </c>
      <c r="R206" t="s">
        <v>50</v>
      </c>
      <c r="S206">
        <v>40</v>
      </c>
      <c r="T206">
        <v>-0.19107190982230482</v>
      </c>
      <c r="U206">
        <v>2.6366395594034775</v>
      </c>
      <c r="V206">
        <v>0.6323929140526422</v>
      </c>
      <c r="W206">
        <v>-0.21576782983150627</v>
      </c>
      <c r="X206">
        <v>-0.15107221575124008</v>
      </c>
      <c r="Y206">
        <v>1.4274509918033462</v>
      </c>
      <c r="Z206">
        <v>-2.4926002896130002</v>
      </c>
      <c r="AA206">
        <v>-2.9990261935362765</v>
      </c>
      <c r="AB206">
        <v>-2.9199506844787857</v>
      </c>
      <c r="AC206">
        <v>3.0115904491643035</v>
      </c>
      <c r="AD206">
        <v>-3.0220398817911507</v>
      </c>
      <c r="AE206">
        <v>3.0201112375890724</v>
      </c>
      <c r="AF206">
        <v>3.0203546347015324</v>
      </c>
      <c r="AG206">
        <v>-4.9840787887001957E-3</v>
      </c>
      <c r="AH206">
        <v>2.6479542647197856</v>
      </c>
      <c r="AI206">
        <v>1.157233882145509</v>
      </c>
      <c r="AJ206">
        <v>0.98227712867238826</v>
      </c>
      <c r="AK206">
        <v>0.78997404781941971</v>
      </c>
      <c r="AL206">
        <v>0.38729145720195629</v>
      </c>
      <c r="AM206">
        <v>0.91520657647973613</v>
      </c>
      <c r="AN206">
        <v>1.388266393328617</v>
      </c>
      <c r="AO206">
        <v>2.024883183635684</v>
      </c>
      <c r="AP206">
        <v>-2.5200132215416553</v>
      </c>
      <c r="AQ206">
        <v>-2.8565700099110125</v>
      </c>
      <c r="AR206">
        <v>-0.65493821867191548</v>
      </c>
      <c r="AS206">
        <v>6.124084086207101E-2</v>
      </c>
      <c r="AT206">
        <v>-1.8285196356652855</v>
      </c>
      <c r="AU206">
        <v>2.1279588212251204</v>
      </c>
      <c r="AV206">
        <v>-1.2858481234135499</v>
      </c>
    </row>
    <row r="207" spans="1:48" x14ac:dyDescent="0.25">
      <c r="A207" t="s">
        <v>52</v>
      </c>
      <c r="B207">
        <v>5</v>
      </c>
      <c r="C207">
        <v>1.2323474864904129</v>
      </c>
      <c r="D207">
        <v>1.1505993561646788</v>
      </c>
      <c r="E207">
        <v>1.0284968011592857</v>
      </c>
      <c r="F207">
        <v>0.81557065196188505</v>
      </c>
      <c r="G207">
        <v>0.25576116087292289</v>
      </c>
      <c r="H207">
        <v>1.0105380748953354</v>
      </c>
      <c r="I207">
        <v>1.198113905681206</v>
      </c>
      <c r="J207">
        <v>0.62666179769390262</v>
      </c>
      <c r="K207">
        <v>0.25099933408252789</v>
      </c>
      <c r="L207">
        <v>0.50084301237036044</v>
      </c>
      <c r="M207">
        <v>0.26924030997892029</v>
      </c>
      <c r="N207">
        <v>-0.23312311824318693</v>
      </c>
      <c r="O207">
        <v>-1.2673773916790905</v>
      </c>
      <c r="P207">
        <v>-0.68758772701972037</v>
      </c>
      <c r="Q207">
        <v>-2.0390137839763742</v>
      </c>
      <c r="R207" t="s">
        <v>50</v>
      </c>
      <c r="S207">
        <v>40</v>
      </c>
      <c r="T207">
        <v>-0.19107190982230482</v>
      </c>
      <c r="U207">
        <v>2.6366395594034775</v>
      </c>
      <c r="V207">
        <v>0.6323929140526422</v>
      </c>
      <c r="W207">
        <v>-0.21576782983150627</v>
      </c>
      <c r="X207">
        <v>-0.15107221575124008</v>
      </c>
      <c r="Y207">
        <v>1.4274509918033462</v>
      </c>
      <c r="Z207">
        <v>-2.4926002896130002</v>
      </c>
      <c r="AA207">
        <v>-2.9990261935362765</v>
      </c>
      <c r="AB207">
        <v>-2.9199506844787857</v>
      </c>
      <c r="AC207">
        <v>3.0115904491643035</v>
      </c>
      <c r="AD207">
        <v>-3.0220398817911507</v>
      </c>
      <c r="AE207">
        <v>3.0201112375890724</v>
      </c>
      <c r="AF207">
        <v>3.0203546347015324</v>
      </c>
      <c r="AG207">
        <v>-4.9840787887001957E-3</v>
      </c>
      <c r="AH207">
        <v>2.6479542647197856</v>
      </c>
      <c r="AI207">
        <v>1.1849189317065114</v>
      </c>
      <c r="AJ207">
        <v>0.98157141850047058</v>
      </c>
      <c r="AK207">
        <v>0.81773104715781586</v>
      </c>
      <c r="AL207">
        <v>0.25960780443821779</v>
      </c>
      <c r="AM207">
        <v>0.91784422683772626</v>
      </c>
      <c r="AN207">
        <v>1.4719219863660478</v>
      </c>
      <c r="AO207">
        <v>1.9518387593040925</v>
      </c>
      <c r="AP207">
        <v>-2.5853651478352155</v>
      </c>
      <c r="AQ207">
        <v>-3.0326312102382755</v>
      </c>
      <c r="AR207">
        <v>-0.68736990008817622</v>
      </c>
      <c r="AS207">
        <v>0.19293388128003311</v>
      </c>
      <c r="AT207">
        <v>-1.7426773344567756</v>
      </c>
      <c r="AU207">
        <v>2.2236697856843946</v>
      </c>
      <c r="AV207">
        <v>-1.8521079471538855</v>
      </c>
    </row>
    <row r="208" spans="1:48" x14ac:dyDescent="0.25">
      <c r="A208" t="s">
        <v>52</v>
      </c>
      <c r="B208">
        <v>6</v>
      </c>
      <c r="C208">
        <v>1.2654024056598732</v>
      </c>
      <c r="D208">
        <v>1.2554546871809524</v>
      </c>
      <c r="E208">
        <v>1.0277856968651617</v>
      </c>
      <c r="F208">
        <v>0.84333781079380965</v>
      </c>
      <c r="G208">
        <v>0.12770753499606721</v>
      </c>
      <c r="H208">
        <v>1.0131943156392267</v>
      </c>
      <c r="I208">
        <v>1.2823687214436716</v>
      </c>
      <c r="J208">
        <v>0.54324950214632428</v>
      </c>
      <c r="K208">
        <v>0.12046620369587623</v>
      </c>
      <c r="L208">
        <v>0.39927954613951711</v>
      </c>
      <c r="M208">
        <v>0.13834457975764933</v>
      </c>
      <c r="N208">
        <v>-0.39527263649332811</v>
      </c>
      <c r="O208">
        <v>-1.643896290068781</v>
      </c>
      <c r="P208">
        <v>-0.7200277623753597</v>
      </c>
      <c r="Q208">
        <v>-2.60870275013855</v>
      </c>
      <c r="R208" t="s">
        <v>50</v>
      </c>
      <c r="S208">
        <v>40</v>
      </c>
      <c r="T208">
        <v>-0.19107190982230482</v>
      </c>
      <c r="U208">
        <v>2.6366395594034775</v>
      </c>
      <c r="V208">
        <v>0.6323929140526422</v>
      </c>
      <c r="W208">
        <v>-0.21576782983150627</v>
      </c>
      <c r="X208">
        <v>-0.15107221575124008</v>
      </c>
      <c r="Y208">
        <v>1.4274509918033462</v>
      </c>
      <c r="Z208">
        <v>-2.4926002896130002</v>
      </c>
      <c r="AA208">
        <v>-2.9990261935362765</v>
      </c>
      <c r="AB208">
        <v>-2.9199506844787857</v>
      </c>
      <c r="AC208">
        <v>3.0115904491643035</v>
      </c>
      <c r="AD208">
        <v>-3.0220398817911507</v>
      </c>
      <c r="AE208">
        <v>3.0201112375890724</v>
      </c>
      <c r="AF208">
        <v>3.0203546347015324</v>
      </c>
      <c r="AG208">
        <v>-4.9840787887001957E-3</v>
      </c>
      <c r="AH208">
        <v>2.6479542647197856</v>
      </c>
      <c r="AI208">
        <v>1.2126039812675218</v>
      </c>
      <c r="AJ208">
        <v>0.98086570832854592</v>
      </c>
      <c r="AK208">
        <v>0.8454880464962119</v>
      </c>
      <c r="AL208">
        <v>0.13192415167446514</v>
      </c>
      <c r="AM208">
        <v>0.92048187719572439</v>
      </c>
      <c r="AN208">
        <v>1.5555775794034707</v>
      </c>
      <c r="AO208">
        <v>1.8787943349725067</v>
      </c>
      <c r="AP208">
        <v>-2.6507170741287767</v>
      </c>
      <c r="AQ208">
        <v>-3.2086924105655363</v>
      </c>
      <c r="AR208">
        <v>-0.71980158150443707</v>
      </c>
      <c r="AS208">
        <v>0.32462692169800106</v>
      </c>
      <c r="AT208">
        <v>-1.656835033248266</v>
      </c>
      <c r="AU208">
        <v>2.3193807501436683</v>
      </c>
      <c r="AV208">
        <v>-2.4183677708942053</v>
      </c>
    </row>
    <row r="209" spans="1:48" x14ac:dyDescent="0.25">
      <c r="A209" t="s">
        <v>52</v>
      </c>
      <c r="B209">
        <v>7</v>
      </c>
      <c r="C209">
        <v>1.298457324829327</v>
      </c>
      <c r="D209">
        <v>1.3603100181972261</v>
      </c>
      <c r="E209">
        <v>1.0270745925710441</v>
      </c>
      <c r="F209">
        <v>0.87110496962573702</v>
      </c>
      <c r="G209">
        <v>-3.4609088077709179E-4</v>
      </c>
      <c r="H209">
        <v>1.0158505563831104</v>
      </c>
      <c r="I209">
        <v>1.3666235372061375</v>
      </c>
      <c r="J209">
        <v>0.45983720659874594</v>
      </c>
      <c r="K209">
        <v>-1.0066926690778374E-2</v>
      </c>
      <c r="L209">
        <v>0.29771607990866394</v>
      </c>
      <c r="M209">
        <v>7.448849536375827E-3</v>
      </c>
      <c r="N209">
        <v>-0.55742215474347201</v>
      </c>
      <c r="O209">
        <v>-2.020415188458478</v>
      </c>
      <c r="P209">
        <v>-0.75246779773099626</v>
      </c>
      <c r="Q209">
        <v>-3.1783917163007258</v>
      </c>
      <c r="R209" t="s">
        <v>50</v>
      </c>
      <c r="S209">
        <v>40</v>
      </c>
      <c r="T209">
        <v>-0.19107190982230482</v>
      </c>
      <c r="U209">
        <v>2.6366395594034775</v>
      </c>
      <c r="V209">
        <v>0.6323929140526422</v>
      </c>
      <c r="W209">
        <v>-0.21576782983150627</v>
      </c>
      <c r="X209">
        <v>-0.15107221575124008</v>
      </c>
      <c r="Y209">
        <v>1.4274509918033462</v>
      </c>
      <c r="Z209">
        <v>-2.4926002896130002</v>
      </c>
      <c r="AA209">
        <v>-2.9990261935362765</v>
      </c>
      <c r="AB209">
        <v>-2.9199506844787857</v>
      </c>
      <c r="AC209">
        <v>3.0115904491643035</v>
      </c>
      <c r="AD209">
        <v>-3.0220398817911507</v>
      </c>
      <c r="AE209">
        <v>3.0201112375890724</v>
      </c>
      <c r="AF209">
        <v>3.0203546347015324</v>
      </c>
      <c r="AG209">
        <v>-4.9840787887001957E-3</v>
      </c>
      <c r="AH209">
        <v>2.6479542647197856</v>
      </c>
      <c r="AI209">
        <v>1.2402890308285244</v>
      </c>
      <c r="AJ209">
        <v>0.98015999815662824</v>
      </c>
      <c r="AK209">
        <v>0.87324504583460794</v>
      </c>
      <c r="AL209">
        <v>4.2404989107266301E-3</v>
      </c>
      <c r="AM209">
        <v>0.92311952755370652</v>
      </c>
      <c r="AN209">
        <v>1.6392331724408977</v>
      </c>
      <c r="AO209">
        <v>1.8057499106409212</v>
      </c>
      <c r="AP209">
        <v>-2.7160690004223391</v>
      </c>
      <c r="AQ209">
        <v>-3.3847536108927998</v>
      </c>
      <c r="AR209">
        <v>-0.7522332629206927</v>
      </c>
      <c r="AS209">
        <v>0.45631996211596315</v>
      </c>
      <c r="AT209">
        <v>-1.5709927320397394</v>
      </c>
      <c r="AU209">
        <v>2.4150917146029438</v>
      </c>
      <c r="AV209">
        <v>-2.9846275946345244</v>
      </c>
    </row>
    <row r="210" spans="1:48" x14ac:dyDescent="0.25">
      <c r="A210" t="s">
        <v>52</v>
      </c>
      <c r="B210">
        <v>8</v>
      </c>
      <c r="C210">
        <v>1.3315122439987874</v>
      </c>
      <c r="D210">
        <v>1.4651653492134997</v>
      </c>
      <c r="E210">
        <v>1.0263634882769264</v>
      </c>
      <c r="F210">
        <v>0.89887212845766451</v>
      </c>
      <c r="G210">
        <v>-0.12839971675761572</v>
      </c>
      <c r="H210">
        <v>1.0185067971270019</v>
      </c>
      <c r="I210">
        <v>1.450878352968612</v>
      </c>
      <c r="J210">
        <v>0.37642491105116765</v>
      </c>
      <c r="K210">
        <v>-0.14060005707742426</v>
      </c>
      <c r="L210">
        <v>0.19615261367781564</v>
      </c>
      <c r="M210">
        <v>-0.12344688068489257</v>
      </c>
      <c r="N210">
        <v>-0.71957167299361047</v>
      </c>
      <c r="O210">
        <v>-2.3969340868481752</v>
      </c>
      <c r="P210">
        <v>-0.78490783308663814</v>
      </c>
      <c r="Q210">
        <v>-3.7480806824629096</v>
      </c>
      <c r="R210" t="s">
        <v>50</v>
      </c>
      <c r="S210">
        <v>40</v>
      </c>
      <c r="T210">
        <v>-0.19107190982230482</v>
      </c>
      <c r="U210">
        <v>2.6366395594034775</v>
      </c>
      <c r="V210">
        <v>0.6323929140526422</v>
      </c>
      <c r="W210">
        <v>-0.21576782983150627</v>
      </c>
      <c r="X210">
        <v>-0.15107221575124008</v>
      </c>
      <c r="Y210">
        <v>1.4274509918033462</v>
      </c>
      <c r="Z210">
        <v>-2.4926002896130002</v>
      </c>
      <c r="AA210">
        <v>-2.9990261935362765</v>
      </c>
      <c r="AB210">
        <v>-2.9199506844787857</v>
      </c>
      <c r="AC210">
        <v>3.0115904491643035</v>
      </c>
      <c r="AD210">
        <v>-3.0220398817911507</v>
      </c>
      <c r="AE210">
        <v>3.0201112375890724</v>
      </c>
      <c r="AF210">
        <v>3.0203546347015324</v>
      </c>
      <c r="AG210">
        <v>-4.9840787887001957E-3</v>
      </c>
      <c r="AH210">
        <v>2.6479542647197856</v>
      </c>
      <c r="AI210">
        <v>1.2679740803895347</v>
      </c>
      <c r="AJ210">
        <v>0.97945428798471057</v>
      </c>
      <c r="AK210">
        <v>0.90100204517300952</v>
      </c>
      <c r="AL210">
        <v>-0.12344315385300479</v>
      </c>
      <c r="AM210">
        <v>0.92575717791170464</v>
      </c>
      <c r="AN210">
        <v>1.7228887654783285</v>
      </c>
      <c r="AO210">
        <v>1.7327054863093354</v>
      </c>
      <c r="AP210">
        <v>-2.7814209267158994</v>
      </c>
      <c r="AQ210">
        <v>-3.5608148112200628</v>
      </c>
      <c r="AR210">
        <v>-0.7846649443369561</v>
      </c>
      <c r="AS210">
        <v>0.58801300253392519</v>
      </c>
      <c r="AT210">
        <v>-1.4851504308312298</v>
      </c>
      <c r="AU210">
        <v>2.5108026790622158</v>
      </c>
      <c r="AV210">
        <v>-3.550887418374844</v>
      </c>
    </row>
    <row r="211" spans="1:48" x14ac:dyDescent="0.25">
      <c r="A211" t="s">
        <v>52</v>
      </c>
      <c r="B211">
        <v>9</v>
      </c>
      <c r="C211">
        <v>1.3645671631682479</v>
      </c>
      <c r="D211">
        <v>1.5700206802297667</v>
      </c>
      <c r="E211">
        <v>1.0256523839828089</v>
      </c>
      <c r="F211">
        <v>0.926639287289592</v>
      </c>
      <c r="G211">
        <v>-0.25645334263446568</v>
      </c>
      <c r="H211">
        <v>1.0211630378708931</v>
      </c>
      <c r="I211">
        <v>1.5351331687310779</v>
      </c>
      <c r="J211">
        <v>0.29301261550358937</v>
      </c>
      <c r="K211">
        <v>-0.27113318746407888</v>
      </c>
      <c r="L211">
        <v>9.4589147446967378E-2</v>
      </c>
      <c r="M211">
        <v>-0.25434261090616861</v>
      </c>
      <c r="N211">
        <v>-0.88172119124375159</v>
      </c>
      <c r="O211">
        <v>-2.7734529852378689</v>
      </c>
      <c r="P211">
        <v>-0.81734786844227747</v>
      </c>
      <c r="Q211">
        <v>-4.3177696486250934</v>
      </c>
      <c r="R211" t="s">
        <v>50</v>
      </c>
      <c r="S211">
        <v>40</v>
      </c>
      <c r="T211">
        <v>-0.19107190982230482</v>
      </c>
      <c r="U211">
        <v>2.6366395594034775</v>
      </c>
      <c r="V211">
        <v>0.6323929140526422</v>
      </c>
      <c r="W211">
        <v>-0.21576782983150627</v>
      </c>
      <c r="X211">
        <v>-0.15107221575124008</v>
      </c>
      <c r="Y211">
        <v>1.4274509918033462</v>
      </c>
      <c r="Z211">
        <v>-2.4926002896130002</v>
      </c>
      <c r="AA211">
        <v>-2.9990261935362765</v>
      </c>
      <c r="AB211">
        <v>-2.9199506844787857</v>
      </c>
      <c r="AC211">
        <v>3.0115904491643035</v>
      </c>
      <c r="AD211">
        <v>-3.0220398817911507</v>
      </c>
      <c r="AE211">
        <v>3.0201112375890724</v>
      </c>
      <c r="AF211">
        <v>3.0203546347015324</v>
      </c>
      <c r="AG211">
        <v>-4.9840787887001957E-3</v>
      </c>
      <c r="AH211">
        <v>2.6479542647197856</v>
      </c>
      <c r="AI211">
        <v>1.2956591299505451</v>
      </c>
      <c r="AJ211">
        <v>0.9787485778127929</v>
      </c>
      <c r="AK211">
        <v>0.92875904451140556</v>
      </c>
      <c r="AL211">
        <v>-0.25112680661675035</v>
      </c>
      <c r="AM211">
        <v>0.92839482826970288</v>
      </c>
      <c r="AN211">
        <v>1.8065443585157555</v>
      </c>
      <c r="AO211">
        <v>1.6596610619777497</v>
      </c>
      <c r="AP211">
        <v>-2.8467728530094605</v>
      </c>
      <c r="AQ211">
        <v>-3.7368760115473236</v>
      </c>
      <c r="AR211">
        <v>-0.81709662575321684</v>
      </c>
      <c r="AS211">
        <v>0.71970604295189322</v>
      </c>
      <c r="AT211">
        <v>-1.3993081296227199</v>
      </c>
      <c r="AU211">
        <v>2.6065136435214931</v>
      </c>
      <c r="AV211">
        <v>-4.1171472421151796</v>
      </c>
    </row>
    <row r="212" spans="1:48" x14ac:dyDescent="0.25">
      <c r="A212" t="s">
        <v>52</v>
      </c>
      <c r="B212">
        <v>10</v>
      </c>
      <c r="C212">
        <v>1.3976220823377083</v>
      </c>
      <c r="D212">
        <v>1.6748760112460404</v>
      </c>
      <c r="E212">
        <v>1.0249412796886848</v>
      </c>
      <c r="F212">
        <v>0.95440644612151948</v>
      </c>
      <c r="G212">
        <v>-0.38450696851131566</v>
      </c>
      <c r="H212">
        <v>1.0238192786147768</v>
      </c>
      <c r="I212">
        <v>1.6193879844935435</v>
      </c>
      <c r="J212">
        <v>0.20960031995601106</v>
      </c>
      <c r="K212">
        <v>-0.40166631785073054</v>
      </c>
      <c r="L212">
        <v>-6.9743187838808831E-3</v>
      </c>
      <c r="M212">
        <v>-0.3852383411274396</v>
      </c>
      <c r="N212">
        <v>-1.0438707094938955</v>
      </c>
      <c r="O212">
        <v>-3.1499718836275661</v>
      </c>
      <c r="P212">
        <v>-0.84978790379791669</v>
      </c>
      <c r="Q212">
        <v>-4.8874586147872776</v>
      </c>
      <c r="R212" t="s">
        <v>50</v>
      </c>
      <c r="S212">
        <v>40</v>
      </c>
      <c r="T212">
        <v>-0.19107190982230482</v>
      </c>
      <c r="U212">
        <v>2.6366395594034775</v>
      </c>
      <c r="V212">
        <v>0.6323929140526422</v>
      </c>
      <c r="W212">
        <v>-0.21576782983150627</v>
      </c>
      <c r="X212">
        <v>-0.15107221575124008</v>
      </c>
      <c r="Y212">
        <v>1.4274509918033462</v>
      </c>
      <c r="Z212">
        <v>-2.4926002896130002</v>
      </c>
      <c r="AA212">
        <v>-2.9990261935362765</v>
      </c>
      <c r="AB212">
        <v>-2.9199506844787857</v>
      </c>
      <c r="AC212">
        <v>3.0115904491643035</v>
      </c>
      <c r="AD212">
        <v>-3.0220398817911507</v>
      </c>
      <c r="AE212">
        <v>3.0201112375890724</v>
      </c>
      <c r="AF212">
        <v>3.0203546347015324</v>
      </c>
      <c r="AG212">
        <v>-4.9840787887001957E-3</v>
      </c>
      <c r="AH212">
        <v>2.6479542647197856</v>
      </c>
      <c r="AI212">
        <v>1.3233441795115557</v>
      </c>
      <c r="AJ212">
        <v>0.97804286764086823</v>
      </c>
      <c r="AK212">
        <v>0.9565160438498016</v>
      </c>
      <c r="AL212">
        <v>-0.37881045938049596</v>
      </c>
      <c r="AM212">
        <v>0.93103247862769301</v>
      </c>
      <c r="AN212">
        <v>1.8901999515531787</v>
      </c>
      <c r="AO212">
        <v>1.5866166376461641</v>
      </c>
      <c r="AP212">
        <v>-2.9121247793030229</v>
      </c>
      <c r="AQ212">
        <v>-3.9129372118745867</v>
      </c>
      <c r="AR212">
        <v>-0.84952830716947769</v>
      </c>
      <c r="AS212">
        <v>0.85139908336986114</v>
      </c>
      <c r="AT212">
        <v>-1.3134658284142018</v>
      </c>
      <c r="AU212">
        <v>2.7022246079807668</v>
      </c>
      <c r="AV212">
        <v>-4.6834070658554996</v>
      </c>
    </row>
    <row r="213" spans="1:48" x14ac:dyDescent="0.25">
      <c r="A213" t="s">
        <v>53</v>
      </c>
      <c r="B213">
        <v>1</v>
      </c>
      <c r="C213">
        <v>0.78159858872508792</v>
      </c>
      <c r="D213">
        <v>0.47587809571215162</v>
      </c>
      <c r="E213">
        <v>0.67708613728038325</v>
      </c>
      <c r="F213">
        <v>0.49264887887948017</v>
      </c>
      <c r="G213">
        <v>0.57589522556503936</v>
      </c>
      <c r="H213">
        <v>0.71038287083620211</v>
      </c>
      <c r="I213">
        <v>0.52813585263025575</v>
      </c>
      <c r="J213">
        <v>0.6007113057457697</v>
      </c>
      <c r="K213">
        <v>0.51598158876743039</v>
      </c>
      <c r="L213">
        <v>0.59450421911131368</v>
      </c>
      <c r="M213">
        <v>0.49713912598917026</v>
      </c>
      <c r="N213">
        <v>0.427833754102039</v>
      </c>
      <c r="O213">
        <v>0.23869820187969129</v>
      </c>
      <c r="P213">
        <v>-0.55782758559716339</v>
      </c>
      <c r="Q213">
        <v>0.2397420806723452</v>
      </c>
      <c r="R213" t="s">
        <v>50</v>
      </c>
      <c r="S213">
        <v>40</v>
      </c>
      <c r="T213">
        <v>-0.19107190982230482</v>
      </c>
      <c r="U213">
        <v>2.6366395594034775</v>
      </c>
      <c r="V213">
        <v>0.6323929140526422</v>
      </c>
      <c r="W213">
        <v>-0.21576782983150627</v>
      </c>
      <c r="X213">
        <v>-0.15107221575124008</v>
      </c>
      <c r="Y213">
        <v>1.4274509918033462</v>
      </c>
      <c r="Z213">
        <v>-2.4926002896130002</v>
      </c>
      <c r="AA213">
        <v>-2.9990261935362765</v>
      </c>
      <c r="AB213">
        <v>-2.9199506844787857</v>
      </c>
      <c r="AC213">
        <v>3.0115904491643035</v>
      </c>
      <c r="AD213">
        <v>-3.0220398817911507</v>
      </c>
      <c r="AE213">
        <v>3.0201112375890724</v>
      </c>
      <c r="AF213">
        <v>3.0203546347015324</v>
      </c>
      <c r="AG213">
        <v>-4.9840787887001957E-3</v>
      </c>
      <c r="AH213">
        <v>2.6479542647197856</v>
      </c>
      <c r="AI213">
        <v>0.80739552860184227</v>
      </c>
      <c r="AJ213">
        <v>0.63282640026493298</v>
      </c>
      <c r="AK213">
        <v>0.49492742522237965</v>
      </c>
      <c r="AL213">
        <v>0.57881693634756937</v>
      </c>
      <c r="AM213">
        <v>0.61978973638471224</v>
      </c>
      <c r="AN213">
        <v>0.8067088369118065</v>
      </c>
      <c r="AO213">
        <v>1.9291138272898269</v>
      </c>
      <c r="AP213">
        <v>-2.3189764143325169</v>
      </c>
      <c r="AQ213">
        <v>-2.3283864089292265</v>
      </c>
      <c r="AR213">
        <v>-0.55764317442313305</v>
      </c>
      <c r="AS213">
        <v>-7.4402990768438371E-2</v>
      </c>
      <c r="AT213">
        <v>-1.821840579066154</v>
      </c>
      <c r="AU213">
        <v>2.0570301600633365</v>
      </c>
      <c r="AV213">
        <v>0.41293134780740848</v>
      </c>
    </row>
    <row r="214" spans="1:48" x14ac:dyDescent="0.25">
      <c r="A214" t="s">
        <v>53</v>
      </c>
      <c r="B214">
        <v>2</v>
      </c>
      <c r="C214">
        <v>0.49612428680704496</v>
      </c>
      <c r="D214">
        <v>0.32543349034097979</v>
      </c>
      <c r="E214">
        <v>0.32211995193089893</v>
      </c>
      <c r="F214">
        <v>0.3085628999567126</v>
      </c>
      <c r="G214">
        <v>0.25576116087291723</v>
      </c>
      <c r="H214">
        <v>0.42350887049650254</v>
      </c>
      <c r="I214">
        <v>0.27943187839164285</v>
      </c>
      <c r="J214">
        <v>0.15769933605973699</v>
      </c>
      <c r="K214">
        <v>0.12829819151907446</v>
      </c>
      <c r="L214">
        <v>0.18034809469801574</v>
      </c>
      <c r="M214">
        <v>7.0559290893060359E-2</v>
      </c>
      <c r="N214">
        <v>0.27804303519655088</v>
      </c>
      <c r="O214">
        <v>-0.13782069651000256</v>
      </c>
      <c r="P214">
        <v>-0.59026762095280261</v>
      </c>
      <c r="Q214">
        <v>-0.32994688548983064</v>
      </c>
      <c r="R214" t="s">
        <v>50</v>
      </c>
      <c r="S214">
        <v>40</v>
      </c>
      <c r="T214">
        <v>-0.19107190982230482</v>
      </c>
      <c r="U214">
        <v>2.6366395594034775</v>
      </c>
      <c r="V214">
        <v>0.6323929140526422</v>
      </c>
      <c r="W214">
        <v>-0.21576782983150627</v>
      </c>
      <c r="X214">
        <v>-0.15107221575124008</v>
      </c>
      <c r="Y214">
        <v>1.4274509918033462</v>
      </c>
      <c r="Z214">
        <v>-2.4926002896130002</v>
      </c>
      <c r="AA214">
        <v>-2.9990261935362765</v>
      </c>
      <c r="AB214">
        <v>-2.9199506844787857</v>
      </c>
      <c r="AC214">
        <v>3.0115904491643035</v>
      </c>
      <c r="AD214">
        <v>-3.0220398817911507</v>
      </c>
      <c r="AE214">
        <v>3.0201112375890724</v>
      </c>
      <c r="AF214">
        <v>3.0203546347015324</v>
      </c>
      <c r="AG214">
        <v>-4.9840787887001957E-3</v>
      </c>
      <c r="AH214">
        <v>2.6479542647197856</v>
      </c>
      <c r="AI214">
        <v>0.56829737330221741</v>
      </c>
      <c r="AJ214">
        <v>0.28055283116981394</v>
      </c>
      <c r="AK214">
        <v>0.31090879997893484</v>
      </c>
      <c r="AL214">
        <v>0.25960780443821074</v>
      </c>
      <c r="AM214">
        <v>0.33492349772165697</v>
      </c>
      <c r="AN214">
        <v>0.55977365264469992</v>
      </c>
      <c r="AO214">
        <v>1.5411667736176153</v>
      </c>
      <c r="AP214">
        <v>-2.379347312297627</v>
      </c>
      <c r="AQ214">
        <v>-2.5044476092564882</v>
      </c>
      <c r="AR214">
        <v>-0.5900748558393939</v>
      </c>
      <c r="AS214">
        <v>0.31672533927291818</v>
      </c>
      <c r="AT214">
        <v>-1.4717923176329664</v>
      </c>
      <c r="AU214">
        <v>2.3689453567386507</v>
      </c>
      <c r="AV214">
        <v>-0.15332847593291102</v>
      </c>
    </row>
    <row r="215" spans="1:48" x14ac:dyDescent="0.25">
      <c r="A215" t="s">
        <v>53</v>
      </c>
      <c r="B215">
        <v>3</v>
      </c>
      <c r="C215">
        <v>0.21064998488900874</v>
      </c>
      <c r="D215">
        <v>0.17498888496980144</v>
      </c>
      <c r="E215">
        <v>-3.2846233418597999E-2</v>
      </c>
      <c r="F215">
        <v>0.12447692103393912</v>
      </c>
      <c r="G215">
        <v>-6.4372903819199245E-2</v>
      </c>
      <c r="H215">
        <v>0.13663487015679537</v>
      </c>
      <c r="I215">
        <v>3.0727904153029995E-2</v>
      </c>
      <c r="J215">
        <v>-0.28531263362629566</v>
      </c>
      <c r="K215">
        <v>-0.25938520572928153</v>
      </c>
      <c r="L215">
        <v>-0.2338080297152822</v>
      </c>
      <c r="M215">
        <v>-0.35602054420304952</v>
      </c>
      <c r="N215">
        <v>0.12825231629106826</v>
      </c>
      <c r="O215">
        <v>-0.51433959489969638</v>
      </c>
      <c r="P215">
        <v>-0.62270765630844194</v>
      </c>
      <c r="Q215">
        <v>-0.89963585165201454</v>
      </c>
      <c r="R215" t="s">
        <v>50</v>
      </c>
      <c r="S215">
        <v>40</v>
      </c>
      <c r="T215">
        <v>-0.19107190982230482</v>
      </c>
      <c r="U215">
        <v>2.6366395594034775</v>
      </c>
      <c r="V215">
        <v>0.6323929140526422</v>
      </c>
      <c r="W215">
        <v>-0.21576782983150627</v>
      </c>
      <c r="X215">
        <v>-0.15107221575124008</v>
      </c>
      <c r="Y215">
        <v>1.4274509918033462</v>
      </c>
      <c r="Z215">
        <v>-2.4926002896130002</v>
      </c>
      <c r="AA215">
        <v>-2.9990261935362765</v>
      </c>
      <c r="AB215">
        <v>-2.9199506844787857</v>
      </c>
      <c r="AC215">
        <v>3.0115904491643035</v>
      </c>
      <c r="AD215">
        <v>-3.0220398817911507</v>
      </c>
      <c r="AE215">
        <v>3.0201112375890724</v>
      </c>
      <c r="AF215">
        <v>3.0203546347015324</v>
      </c>
      <c r="AG215">
        <v>-4.9840787887001957E-3</v>
      </c>
      <c r="AH215">
        <v>2.6479542647197856</v>
      </c>
      <c r="AI215">
        <v>0.32919921800260871</v>
      </c>
      <c r="AJ215">
        <v>-7.1720737925319064E-2</v>
      </c>
      <c r="AK215">
        <v>0.12689017473548447</v>
      </c>
      <c r="AL215">
        <v>-5.9601327471140851E-2</v>
      </c>
      <c r="AM215">
        <v>5.0057259058601658E-2</v>
      </c>
      <c r="AN215">
        <v>0.31283846837759338</v>
      </c>
      <c r="AO215">
        <v>1.1532197199454097</v>
      </c>
      <c r="AP215">
        <v>-2.4397182102627344</v>
      </c>
      <c r="AQ215">
        <v>-2.680508809583749</v>
      </c>
      <c r="AR215">
        <v>-0.62250653725565464</v>
      </c>
      <c r="AS215">
        <v>0.70785366931427474</v>
      </c>
      <c r="AT215">
        <v>-1.1217440561997789</v>
      </c>
      <c r="AU215">
        <v>2.6808605534139653</v>
      </c>
      <c r="AV215">
        <v>-0.71958829967323057</v>
      </c>
    </row>
    <row r="216" spans="1:48" x14ac:dyDescent="0.25">
      <c r="A216" t="s">
        <v>53</v>
      </c>
      <c r="B216">
        <v>4</v>
      </c>
      <c r="C216">
        <v>-7.4824317029034193E-2</v>
      </c>
      <c r="D216">
        <v>2.4544279598636084E-2</v>
      </c>
      <c r="E216">
        <v>-0.38781241876808858</v>
      </c>
      <c r="F216">
        <v>-5.9609057888831404E-2</v>
      </c>
      <c r="G216">
        <v>-0.38450696851131</v>
      </c>
      <c r="H216">
        <v>-0.15023913018290422</v>
      </c>
      <c r="I216">
        <v>-0.21797607008557837</v>
      </c>
      <c r="J216">
        <v>-0.7283246033123284</v>
      </c>
      <c r="K216">
        <v>-0.64706860297763169</v>
      </c>
      <c r="L216">
        <v>-0.64796415412858011</v>
      </c>
      <c r="M216">
        <v>-0.78260037929915438</v>
      </c>
      <c r="N216">
        <v>-2.1538402614411669E-2</v>
      </c>
      <c r="O216">
        <v>-0.89085849328939348</v>
      </c>
      <c r="P216">
        <v>-0.65514769166408116</v>
      </c>
      <c r="Q216">
        <v>-1.4693248178141904</v>
      </c>
      <c r="R216" t="s">
        <v>50</v>
      </c>
      <c r="S216">
        <v>40</v>
      </c>
      <c r="T216">
        <v>-0.19107190982230482</v>
      </c>
      <c r="U216">
        <v>2.6366395594034775</v>
      </c>
      <c r="V216">
        <v>0.6323929140526422</v>
      </c>
      <c r="W216">
        <v>-0.21576782983150627</v>
      </c>
      <c r="X216">
        <v>-0.15107221575124008</v>
      </c>
      <c r="Y216">
        <v>1.4274509918033462</v>
      </c>
      <c r="Z216">
        <v>-2.4926002896130002</v>
      </c>
      <c r="AA216">
        <v>-2.9990261935362765</v>
      </c>
      <c r="AB216">
        <v>-2.9199506844787857</v>
      </c>
      <c r="AC216">
        <v>3.0115904491643035</v>
      </c>
      <c r="AD216">
        <v>-3.0220398817911507</v>
      </c>
      <c r="AE216">
        <v>3.0201112375890724</v>
      </c>
      <c r="AF216">
        <v>3.0203546347015324</v>
      </c>
      <c r="AG216">
        <v>-4.9840787887001957E-3</v>
      </c>
      <c r="AH216">
        <v>2.6479542647197856</v>
      </c>
      <c r="AI216">
        <v>9.0101062702983861E-2</v>
      </c>
      <c r="AJ216">
        <v>-0.42399430702043805</v>
      </c>
      <c r="AK216">
        <v>-5.7128450507963113E-2</v>
      </c>
      <c r="AL216">
        <v>-0.37881045938048891</v>
      </c>
      <c r="AM216">
        <v>-0.23480897960445363</v>
      </c>
      <c r="AN216">
        <v>6.5903284110494606E-2</v>
      </c>
      <c r="AO216">
        <v>0.76527266627320401</v>
      </c>
      <c r="AP216">
        <v>-2.5000891082278409</v>
      </c>
      <c r="AQ216">
        <v>-2.8565700099110125</v>
      </c>
      <c r="AR216">
        <v>-0.65493821867191548</v>
      </c>
      <c r="AS216">
        <v>1.0989819993556313</v>
      </c>
      <c r="AT216">
        <v>-0.77169579476658301</v>
      </c>
      <c r="AU216">
        <v>2.992775750089276</v>
      </c>
      <c r="AV216">
        <v>-1.2858481234135499</v>
      </c>
    </row>
    <row r="217" spans="1:48" x14ac:dyDescent="0.25">
      <c r="A217" t="s">
        <v>53</v>
      </c>
      <c r="B217">
        <v>5</v>
      </c>
      <c r="C217">
        <v>-0.36029861894707044</v>
      </c>
      <c r="D217">
        <v>-0.12590032577254223</v>
      </c>
      <c r="E217">
        <v>-0.74277860411758556</v>
      </c>
      <c r="F217">
        <v>-0.24369503681160193</v>
      </c>
      <c r="G217">
        <v>-0.70464103320343208</v>
      </c>
      <c r="H217">
        <v>-0.43711313052260381</v>
      </c>
      <c r="I217">
        <v>-0.46668004432419125</v>
      </c>
      <c r="J217">
        <v>-1.1713365729983569</v>
      </c>
      <c r="K217">
        <v>-1.0347520002259905</v>
      </c>
      <c r="L217">
        <v>-1.062120278541878</v>
      </c>
      <c r="M217">
        <v>-1.2091802143952668</v>
      </c>
      <c r="N217">
        <v>-0.17132912151989974</v>
      </c>
      <c r="O217">
        <v>-1.2673773916790905</v>
      </c>
      <c r="P217">
        <v>-0.68758772701972037</v>
      </c>
      <c r="Q217">
        <v>-2.0390137839763742</v>
      </c>
      <c r="R217" t="s">
        <v>50</v>
      </c>
      <c r="S217">
        <v>40</v>
      </c>
      <c r="T217">
        <v>-0.19107190982230482</v>
      </c>
      <c r="U217">
        <v>2.6366395594034775</v>
      </c>
      <c r="V217">
        <v>0.6323929140526422</v>
      </c>
      <c r="W217">
        <v>-0.21576782983150627</v>
      </c>
      <c r="X217">
        <v>-0.15107221575124008</v>
      </c>
      <c r="Y217">
        <v>1.4274509918033462</v>
      </c>
      <c r="Z217">
        <v>-2.4926002896130002</v>
      </c>
      <c r="AA217">
        <v>-2.9990261935362765</v>
      </c>
      <c r="AB217">
        <v>-2.9199506844787857</v>
      </c>
      <c r="AC217">
        <v>3.0115904491643035</v>
      </c>
      <c r="AD217">
        <v>-3.0220398817911507</v>
      </c>
      <c r="AE217">
        <v>3.0201112375890724</v>
      </c>
      <c r="AF217">
        <v>3.0203546347015324</v>
      </c>
      <c r="AG217">
        <v>-4.9840787887001957E-3</v>
      </c>
      <c r="AH217">
        <v>2.6479542647197856</v>
      </c>
      <c r="AI217">
        <v>-0.14899709259663294</v>
      </c>
      <c r="AJ217">
        <v>-0.77626787611557113</v>
      </c>
      <c r="AK217">
        <v>-0.2411470757514107</v>
      </c>
      <c r="AL217">
        <v>-0.69801959128985114</v>
      </c>
      <c r="AM217">
        <v>-0.51967521826750895</v>
      </c>
      <c r="AN217">
        <v>-0.18103190015661194</v>
      </c>
      <c r="AO217">
        <v>0.37732561260099828</v>
      </c>
      <c r="AP217">
        <v>-2.560460006192951</v>
      </c>
      <c r="AQ217">
        <v>-3.0326312102382755</v>
      </c>
      <c r="AR217">
        <v>-0.68736990008817622</v>
      </c>
      <c r="AS217">
        <v>1.4901103293969877</v>
      </c>
      <c r="AT217">
        <v>-0.42164753333338717</v>
      </c>
      <c r="AU217">
        <v>3.3046909467645924</v>
      </c>
      <c r="AV217">
        <v>-1.8521079471538855</v>
      </c>
    </row>
    <row r="218" spans="1:48" x14ac:dyDescent="0.25">
      <c r="A218" t="s">
        <v>53</v>
      </c>
      <c r="B218">
        <v>6</v>
      </c>
      <c r="C218">
        <v>-0.6457729208651134</v>
      </c>
      <c r="D218">
        <v>-0.27634493114371406</v>
      </c>
      <c r="E218">
        <v>-1.0977447894670698</v>
      </c>
      <c r="F218">
        <v>-0.42778101573437538</v>
      </c>
      <c r="G218">
        <v>-1.0247750978955485</v>
      </c>
      <c r="H218">
        <v>-0.72398713086231092</v>
      </c>
      <c r="I218">
        <v>-0.71538401856279954</v>
      </c>
      <c r="J218">
        <v>-1.6143485426843895</v>
      </c>
      <c r="K218">
        <v>-1.4224353974743464</v>
      </c>
      <c r="L218">
        <v>-1.476276402955176</v>
      </c>
      <c r="M218">
        <v>-1.6357600494913767</v>
      </c>
      <c r="N218">
        <v>-0.32111984042538239</v>
      </c>
      <c r="O218">
        <v>-1.643896290068781</v>
      </c>
      <c r="P218">
        <v>-0.7200277623753597</v>
      </c>
      <c r="Q218">
        <v>-2.60870275013855</v>
      </c>
      <c r="R218" t="s">
        <v>50</v>
      </c>
      <c r="S218">
        <v>40</v>
      </c>
      <c r="T218">
        <v>-0.19107190982230482</v>
      </c>
      <c r="U218">
        <v>2.6366395594034775</v>
      </c>
      <c r="V218">
        <v>0.6323929140526422</v>
      </c>
      <c r="W218">
        <v>-0.21576782983150627</v>
      </c>
      <c r="X218">
        <v>-0.15107221575124008</v>
      </c>
      <c r="Y218">
        <v>1.4274509918033462</v>
      </c>
      <c r="Z218">
        <v>-2.4926002896130002</v>
      </c>
      <c r="AA218">
        <v>-2.9990261935362765</v>
      </c>
      <c r="AB218">
        <v>-2.9199506844787857</v>
      </c>
      <c r="AC218">
        <v>3.0115904491643035</v>
      </c>
      <c r="AD218">
        <v>-3.0220398817911507</v>
      </c>
      <c r="AE218">
        <v>3.0201112375890724</v>
      </c>
      <c r="AF218">
        <v>3.0203546347015324</v>
      </c>
      <c r="AG218">
        <v>-4.9840787887001957E-3</v>
      </c>
      <c r="AH218">
        <v>2.6479542647197856</v>
      </c>
      <c r="AI218">
        <v>-0.38809524789625777</v>
      </c>
      <c r="AJ218">
        <v>-1.128541445210683</v>
      </c>
      <c r="AK218">
        <v>-0.42516570099486106</v>
      </c>
      <c r="AL218">
        <v>-1.0172287231992028</v>
      </c>
      <c r="AM218">
        <v>-0.80454145693056422</v>
      </c>
      <c r="AN218">
        <v>-0.42796708442371462</v>
      </c>
      <c r="AO218">
        <v>-1.0621441071207417E-2</v>
      </c>
      <c r="AP218">
        <v>-2.6208309041580584</v>
      </c>
      <c r="AQ218">
        <v>-3.2086924105655363</v>
      </c>
      <c r="AR218">
        <v>-0.71980158150443707</v>
      </c>
      <c r="AS218">
        <v>1.8812386594383443</v>
      </c>
      <c r="AT218">
        <v>-7.1599271900199643E-2</v>
      </c>
      <c r="AU218">
        <v>3.6166061434399071</v>
      </c>
      <c r="AV218">
        <v>-2.4183677708942053</v>
      </c>
    </row>
    <row r="219" spans="1:48" x14ac:dyDescent="0.25">
      <c r="A219" t="s">
        <v>53</v>
      </c>
      <c r="B219">
        <v>7</v>
      </c>
      <c r="C219">
        <v>-0.9312472227831563</v>
      </c>
      <c r="D219">
        <v>-0.42678953651488594</v>
      </c>
      <c r="E219">
        <v>-1.4527109748165667</v>
      </c>
      <c r="F219">
        <v>-0.61186699465714589</v>
      </c>
      <c r="G219">
        <v>-1.3449091625876708</v>
      </c>
      <c r="H219">
        <v>-1.0108611312020181</v>
      </c>
      <c r="I219">
        <v>-0.96408799280141244</v>
      </c>
      <c r="J219">
        <v>-2.0573605123704222</v>
      </c>
      <c r="K219">
        <v>-1.8101187947226995</v>
      </c>
      <c r="L219">
        <v>-1.8904325273684739</v>
      </c>
      <c r="M219">
        <v>-2.0623398845874865</v>
      </c>
      <c r="N219">
        <v>-0.47091055933086773</v>
      </c>
      <c r="O219">
        <v>-2.020415188458478</v>
      </c>
      <c r="P219">
        <v>-0.75246779773099626</v>
      </c>
      <c r="Q219">
        <v>-3.1783917163007258</v>
      </c>
      <c r="R219" t="s">
        <v>50</v>
      </c>
      <c r="S219">
        <v>40</v>
      </c>
      <c r="T219">
        <v>-0.19107190982230482</v>
      </c>
      <c r="U219">
        <v>2.6366395594034775</v>
      </c>
      <c r="V219">
        <v>0.6323929140526422</v>
      </c>
      <c r="W219">
        <v>-0.21576782983150627</v>
      </c>
      <c r="X219">
        <v>-0.15107221575124008</v>
      </c>
      <c r="Y219">
        <v>1.4274509918033462</v>
      </c>
      <c r="Z219">
        <v>-2.4926002896130002</v>
      </c>
      <c r="AA219">
        <v>-2.9990261935362765</v>
      </c>
      <c r="AB219">
        <v>-2.9199506844787857</v>
      </c>
      <c r="AC219">
        <v>3.0115904491643035</v>
      </c>
      <c r="AD219">
        <v>-3.0220398817911507</v>
      </c>
      <c r="AE219">
        <v>3.0201112375890724</v>
      </c>
      <c r="AF219">
        <v>3.0203546347015324</v>
      </c>
      <c r="AG219">
        <v>-4.9840787887001957E-3</v>
      </c>
      <c r="AH219">
        <v>2.6479542647197856</v>
      </c>
      <c r="AI219">
        <v>-0.62719340319587458</v>
      </c>
      <c r="AJ219">
        <v>-1.4808150143058161</v>
      </c>
      <c r="AK219">
        <v>-0.60918432623830865</v>
      </c>
      <c r="AL219">
        <v>-1.3364378551085614</v>
      </c>
      <c r="AM219">
        <v>-1.0894076955936276</v>
      </c>
      <c r="AN219">
        <v>-0.67490226869082115</v>
      </c>
      <c r="AO219">
        <v>-0.3985684947434191</v>
      </c>
      <c r="AP219">
        <v>-2.6812018021231672</v>
      </c>
      <c r="AQ219">
        <v>-3.3847536108927998</v>
      </c>
      <c r="AR219">
        <v>-0.7522332629206927</v>
      </c>
      <c r="AS219">
        <v>2.2723669894797007</v>
      </c>
      <c r="AT219">
        <v>0.27844898953298791</v>
      </c>
      <c r="AU219">
        <v>3.9285213401152217</v>
      </c>
      <c r="AV219">
        <v>-2.9846275946345244</v>
      </c>
    </row>
    <row r="220" spans="1:48" x14ac:dyDescent="0.25">
      <c r="A220" t="s">
        <v>53</v>
      </c>
      <c r="B220">
        <v>8</v>
      </c>
      <c r="C220">
        <v>-1.2167215247011991</v>
      </c>
      <c r="D220">
        <v>-0.57723414188605782</v>
      </c>
      <c r="E220">
        <v>-1.8076771601660637</v>
      </c>
      <c r="F220">
        <v>-0.79595297357991646</v>
      </c>
      <c r="G220">
        <v>-1.6650432272797815</v>
      </c>
      <c r="H220">
        <v>-1.2977351315417254</v>
      </c>
      <c r="I220">
        <v>-1.2127919670400253</v>
      </c>
      <c r="J220">
        <v>-2.5003724820564548</v>
      </c>
      <c r="K220">
        <v>-2.1978021919710558</v>
      </c>
      <c r="L220">
        <v>-2.304588651781772</v>
      </c>
      <c r="M220">
        <v>-2.4889197196835964</v>
      </c>
      <c r="N220">
        <v>-0.62070127823635313</v>
      </c>
      <c r="O220">
        <v>-2.3969340868481752</v>
      </c>
      <c r="P220">
        <v>-0.78490783308663814</v>
      </c>
      <c r="Q220">
        <v>-3.7480806824629096</v>
      </c>
      <c r="R220" t="s">
        <v>50</v>
      </c>
      <c r="S220">
        <v>40</v>
      </c>
      <c r="T220">
        <v>-0.19107190982230482</v>
      </c>
      <c r="U220">
        <v>2.6366395594034775</v>
      </c>
      <c r="V220">
        <v>0.6323929140526422</v>
      </c>
      <c r="W220">
        <v>-0.21576782983150627</v>
      </c>
      <c r="X220">
        <v>-0.15107221575124008</v>
      </c>
      <c r="Y220">
        <v>1.4274509918033462</v>
      </c>
      <c r="Z220">
        <v>-2.4926002896130002</v>
      </c>
      <c r="AA220">
        <v>-2.9990261935362765</v>
      </c>
      <c r="AB220">
        <v>-2.9199506844787857</v>
      </c>
      <c r="AC220">
        <v>3.0115904491643035</v>
      </c>
      <c r="AD220">
        <v>-3.0220398817911507</v>
      </c>
      <c r="AE220">
        <v>3.0201112375890724</v>
      </c>
      <c r="AF220">
        <v>3.0203546347015324</v>
      </c>
      <c r="AG220">
        <v>-4.9840787887001957E-3</v>
      </c>
      <c r="AH220">
        <v>2.6479542647197856</v>
      </c>
      <c r="AI220">
        <v>-0.86629155849549944</v>
      </c>
      <c r="AJ220">
        <v>-1.8330885834009421</v>
      </c>
      <c r="AK220">
        <v>-0.79320295148175624</v>
      </c>
      <c r="AL220">
        <v>-1.6556469870179094</v>
      </c>
      <c r="AM220">
        <v>-1.3742739342566908</v>
      </c>
      <c r="AN220">
        <v>-0.92183745295792763</v>
      </c>
      <c r="AO220">
        <v>-0.78651554841562477</v>
      </c>
      <c r="AP220">
        <v>-2.7415727000882759</v>
      </c>
      <c r="AQ220">
        <v>-3.5608148112200628</v>
      </c>
      <c r="AR220">
        <v>-0.7846649443369561</v>
      </c>
      <c r="AS220">
        <v>2.6634953195210573</v>
      </c>
      <c r="AT220">
        <v>0.6284972509661837</v>
      </c>
      <c r="AU220">
        <v>4.2404365367905363</v>
      </c>
      <c r="AV220">
        <v>-3.550887418374844</v>
      </c>
    </row>
    <row r="221" spans="1:48" x14ac:dyDescent="0.25">
      <c r="A221" t="s">
        <v>53</v>
      </c>
      <c r="B221">
        <v>9</v>
      </c>
      <c r="C221">
        <v>-1.5021958266192355</v>
      </c>
      <c r="D221">
        <v>-0.72767874725722959</v>
      </c>
      <c r="E221">
        <v>-2.162643345515554</v>
      </c>
      <c r="F221">
        <v>-0.98003895250268702</v>
      </c>
      <c r="G221">
        <v>-1.985177291971898</v>
      </c>
      <c r="H221">
        <v>-1.5846091318814248</v>
      </c>
      <c r="I221">
        <v>-1.4614959412786337</v>
      </c>
      <c r="J221">
        <v>-2.9433844517424879</v>
      </c>
      <c r="K221">
        <v>-2.5854855892194086</v>
      </c>
      <c r="L221">
        <v>-2.7187447761950647</v>
      </c>
      <c r="M221">
        <v>-2.915499554779704</v>
      </c>
      <c r="N221">
        <v>-0.77049199714183303</v>
      </c>
      <c r="O221">
        <v>-2.7734529852378689</v>
      </c>
      <c r="P221">
        <v>-0.81734786844227747</v>
      </c>
      <c r="Q221">
        <v>-4.3177696486250934</v>
      </c>
      <c r="R221" t="s">
        <v>50</v>
      </c>
      <c r="S221">
        <v>40</v>
      </c>
      <c r="T221">
        <v>-0.19107190982230482</v>
      </c>
      <c r="U221">
        <v>2.6366395594034775</v>
      </c>
      <c r="V221">
        <v>0.6323929140526422</v>
      </c>
      <c r="W221">
        <v>-0.21576782983150627</v>
      </c>
      <c r="X221">
        <v>-0.15107221575124008</v>
      </c>
      <c r="Y221">
        <v>1.4274509918033462</v>
      </c>
      <c r="Z221">
        <v>-2.4926002896130002</v>
      </c>
      <c r="AA221">
        <v>-2.9990261935362765</v>
      </c>
      <c r="AB221">
        <v>-2.9199506844787857</v>
      </c>
      <c r="AC221">
        <v>3.0115904491643035</v>
      </c>
      <c r="AD221">
        <v>-3.0220398817911507</v>
      </c>
      <c r="AE221">
        <v>3.0201112375890724</v>
      </c>
      <c r="AF221">
        <v>3.0203546347015324</v>
      </c>
      <c r="AG221">
        <v>-4.9840787887001957E-3</v>
      </c>
      <c r="AH221">
        <v>2.6479542647197856</v>
      </c>
      <c r="AI221">
        <v>-1.1053897137951243</v>
      </c>
      <c r="AJ221">
        <v>-2.1853621524960682</v>
      </c>
      <c r="AK221">
        <v>-0.97722157672520382</v>
      </c>
      <c r="AL221">
        <v>-1.9748561189272644</v>
      </c>
      <c r="AM221">
        <v>-1.6591401729197381</v>
      </c>
      <c r="AN221">
        <v>-1.1687726372250302</v>
      </c>
      <c r="AO221">
        <v>-1.1744626020878335</v>
      </c>
      <c r="AP221">
        <v>-2.8019435980533824</v>
      </c>
      <c r="AQ221">
        <v>-3.7368760115473236</v>
      </c>
      <c r="AR221">
        <v>-0.81709662575321684</v>
      </c>
      <c r="AS221">
        <v>3.0546236495624082</v>
      </c>
      <c r="AT221">
        <v>0.97854551239937126</v>
      </c>
      <c r="AU221">
        <v>4.5523517334658488</v>
      </c>
      <c r="AV221">
        <v>-4.1171472421151796</v>
      </c>
    </row>
    <row r="222" spans="1:48" x14ac:dyDescent="0.25">
      <c r="A222" t="s">
        <v>53</v>
      </c>
      <c r="B222">
        <v>10</v>
      </c>
      <c r="C222">
        <v>-1.7876701285372785</v>
      </c>
      <c r="D222">
        <v>-0.87812335262840147</v>
      </c>
      <c r="E222">
        <v>-2.5176095308650384</v>
      </c>
      <c r="F222">
        <v>-1.1641249314254576</v>
      </c>
      <c r="G222">
        <v>-2.3053113566640202</v>
      </c>
      <c r="H222">
        <v>-1.8714831322211245</v>
      </c>
      <c r="I222">
        <v>-1.7101999155172465</v>
      </c>
      <c r="J222">
        <v>-3.386396421428516</v>
      </c>
      <c r="K222">
        <v>-2.9731689864677646</v>
      </c>
      <c r="L222">
        <v>-3.1329009006083628</v>
      </c>
      <c r="M222">
        <v>-3.3420793898758139</v>
      </c>
      <c r="N222">
        <v>-0.92028271604732115</v>
      </c>
      <c r="O222">
        <v>-3.1499718836275661</v>
      </c>
      <c r="P222">
        <v>-0.84978790379791669</v>
      </c>
      <c r="Q222">
        <v>-4.8874586147872776</v>
      </c>
      <c r="R222" t="s">
        <v>50</v>
      </c>
      <c r="S222">
        <v>40</v>
      </c>
      <c r="T222">
        <v>-0.19107190982230482</v>
      </c>
      <c r="U222">
        <v>2.6366395594034775</v>
      </c>
      <c r="V222">
        <v>0.6323929140526422</v>
      </c>
      <c r="W222">
        <v>-0.21576782983150627</v>
      </c>
      <c r="X222">
        <v>-0.15107221575124008</v>
      </c>
      <c r="Y222">
        <v>1.4274509918033462</v>
      </c>
      <c r="Z222">
        <v>-2.4926002896130002</v>
      </c>
      <c r="AA222">
        <v>-2.9990261935362765</v>
      </c>
      <c r="AB222">
        <v>-2.9199506844787857</v>
      </c>
      <c r="AC222">
        <v>3.0115904491643035</v>
      </c>
      <c r="AD222">
        <v>-3.0220398817911507</v>
      </c>
      <c r="AE222">
        <v>3.0201112375890724</v>
      </c>
      <c r="AF222">
        <v>3.0203546347015324</v>
      </c>
      <c r="AG222">
        <v>-4.9840787887001957E-3</v>
      </c>
      <c r="AH222">
        <v>2.6479542647197856</v>
      </c>
      <c r="AI222">
        <v>-1.344487869094749</v>
      </c>
      <c r="AJ222">
        <v>-2.53763572159118</v>
      </c>
      <c r="AK222">
        <v>-1.1612402019686514</v>
      </c>
      <c r="AL222">
        <v>-2.2940652508366233</v>
      </c>
      <c r="AM222">
        <v>-1.9440064115827933</v>
      </c>
      <c r="AN222">
        <v>-1.4157078214921368</v>
      </c>
      <c r="AO222">
        <v>-1.5624096557600391</v>
      </c>
      <c r="AP222">
        <v>-2.8623144960184925</v>
      </c>
      <c r="AQ222">
        <v>-3.9129372118745867</v>
      </c>
      <c r="AR222">
        <v>-0.84952830716947769</v>
      </c>
      <c r="AS222">
        <v>3.4457519796037648</v>
      </c>
      <c r="AT222">
        <v>1.328593773832567</v>
      </c>
      <c r="AU222">
        <v>4.8642669301411638</v>
      </c>
      <c r="AV222">
        <v>-4.6834070658554996</v>
      </c>
    </row>
    <row r="223" spans="1:48" x14ac:dyDescent="0.25">
      <c r="A223" t="s">
        <v>54</v>
      </c>
      <c r="B223">
        <v>1</v>
      </c>
      <c r="C223">
        <v>1.0009630523042166</v>
      </c>
      <c r="D223">
        <v>0.62860216480106645</v>
      </c>
      <c r="E223">
        <v>0.98383945148859198</v>
      </c>
      <c r="F223">
        <v>0.68907581728311029</v>
      </c>
      <c r="G223">
        <v>0.70394885144188368</v>
      </c>
      <c r="H223">
        <v>0.94678829704207312</v>
      </c>
      <c r="I223">
        <v>0.79308171906404135</v>
      </c>
      <c r="J223">
        <v>0.92138524196202054</v>
      </c>
      <c r="K223">
        <v>0.7796585121484666</v>
      </c>
      <c r="L223">
        <v>0.91793549550121623</v>
      </c>
      <c r="M223">
        <v>0.8050497551154463</v>
      </c>
      <c r="N223">
        <v>0.38481589380138698</v>
      </c>
      <c r="O223">
        <v>0.23869820187969129</v>
      </c>
      <c r="P223">
        <v>-0.55782758559716339</v>
      </c>
      <c r="Q223">
        <v>0.2397420806723452</v>
      </c>
      <c r="R223" t="s">
        <v>50</v>
      </c>
      <c r="S223">
        <v>40</v>
      </c>
      <c r="T223">
        <v>-0.19107190982230482</v>
      </c>
      <c r="U223">
        <v>2.6366395594034775</v>
      </c>
      <c r="V223">
        <v>0.6323929140526422</v>
      </c>
      <c r="W223">
        <v>-0.21576782983150627</v>
      </c>
      <c r="X223">
        <v>-0.15107221575124008</v>
      </c>
      <c r="Y223">
        <v>1.4274509918033462</v>
      </c>
      <c r="Z223">
        <v>-2.4926002896130002</v>
      </c>
      <c r="AA223">
        <v>-2.9990261935362765</v>
      </c>
      <c r="AB223">
        <v>-2.9199506844787857</v>
      </c>
      <c r="AC223">
        <v>3.0115904491643035</v>
      </c>
      <c r="AD223">
        <v>-3.0220398817911507</v>
      </c>
      <c r="AE223">
        <v>3.0201112375890724</v>
      </c>
      <c r="AF223">
        <v>3.0203546347015324</v>
      </c>
      <c r="AG223">
        <v>-4.9840787887001957E-3</v>
      </c>
      <c r="AH223">
        <v>2.6479542647197856</v>
      </c>
      <c r="AI223">
        <v>0.99112358477945428</v>
      </c>
      <c r="AJ223">
        <v>0.93725281970397623</v>
      </c>
      <c r="AK223">
        <v>0.69128249461623192</v>
      </c>
      <c r="AL223">
        <v>0.70650058911131142</v>
      </c>
      <c r="AM223">
        <v>0.85454061824593885</v>
      </c>
      <c r="AN223">
        <v>1.0697704005596218</v>
      </c>
      <c r="AO223">
        <v>2.2099290586090401</v>
      </c>
      <c r="AP223">
        <v>-2.3363141163868515</v>
      </c>
      <c r="AQ223">
        <v>-2.3283864089292265</v>
      </c>
      <c r="AR223">
        <v>-0.55764317442313305</v>
      </c>
      <c r="AS223">
        <v>-0.34042293241272742</v>
      </c>
      <c r="AT223">
        <v>-2.0952074311289843</v>
      </c>
      <c r="AU223">
        <v>1.8318858927054955</v>
      </c>
      <c r="AV223">
        <v>0.41293134780740848</v>
      </c>
    </row>
    <row r="224" spans="1:48" x14ac:dyDescent="0.25">
      <c r="A224" t="s">
        <v>54</v>
      </c>
      <c r="B224">
        <v>2</v>
      </c>
      <c r="C224">
        <v>0.93485321396530252</v>
      </c>
      <c r="D224">
        <v>0.63088162851881591</v>
      </c>
      <c r="E224">
        <v>0.93562658034730395</v>
      </c>
      <c r="F224">
        <v>0.70141677676396397</v>
      </c>
      <c r="G224">
        <v>0.5118684126266172</v>
      </c>
      <c r="H224">
        <v>0.89631972290823692</v>
      </c>
      <c r="I224">
        <v>0.80932361125921415</v>
      </c>
      <c r="J224">
        <v>0.79904720849223465</v>
      </c>
      <c r="K224">
        <v>0.6556520382811496</v>
      </c>
      <c r="L224">
        <v>0.82721064747783069</v>
      </c>
      <c r="M224">
        <v>0.68638054914560986</v>
      </c>
      <c r="N224">
        <v>0.19200731459525228</v>
      </c>
      <c r="O224">
        <v>-0.13782069651000256</v>
      </c>
      <c r="P224">
        <v>-0.59026762095280261</v>
      </c>
      <c r="Q224">
        <v>-0.32994688548983064</v>
      </c>
      <c r="R224" t="s">
        <v>50</v>
      </c>
      <c r="S224">
        <v>40</v>
      </c>
      <c r="T224">
        <v>-0.19107190982230482</v>
      </c>
      <c r="U224">
        <v>2.6366395594034775</v>
      </c>
      <c r="V224">
        <v>0.6323929140526422</v>
      </c>
      <c r="W224">
        <v>-0.21576782983150627</v>
      </c>
      <c r="X224">
        <v>-0.15107221575124008</v>
      </c>
      <c r="Y224">
        <v>1.4274509918033462</v>
      </c>
      <c r="Z224">
        <v>-2.4926002896130002</v>
      </c>
      <c r="AA224">
        <v>-2.9990261935362765</v>
      </c>
      <c r="AB224">
        <v>-2.9199506844787857</v>
      </c>
      <c r="AC224">
        <v>3.0115904491643035</v>
      </c>
      <c r="AD224">
        <v>-3.0220398817911507</v>
      </c>
      <c r="AE224">
        <v>3.0201112375890724</v>
      </c>
      <c r="AF224">
        <v>3.0203546347015324</v>
      </c>
      <c r="AG224">
        <v>-4.9840787887001957E-3</v>
      </c>
      <c r="AH224">
        <v>2.6479542647197856</v>
      </c>
      <c r="AI224">
        <v>0.93575348565744143</v>
      </c>
      <c r="AJ224">
        <v>0.8894056700479005</v>
      </c>
      <c r="AK224">
        <v>0.70361893876662829</v>
      </c>
      <c r="AL224">
        <v>0.51497510996570195</v>
      </c>
      <c r="AM224">
        <v>0.8044252614441022</v>
      </c>
      <c r="AN224">
        <v>1.0858967799403267</v>
      </c>
      <c r="AO224">
        <v>2.1027972362560412</v>
      </c>
      <c r="AP224">
        <v>-2.4140227164062948</v>
      </c>
      <c r="AQ224">
        <v>-2.5044476092564882</v>
      </c>
      <c r="AR224">
        <v>-0.5900748558393939</v>
      </c>
      <c r="AS224">
        <v>-0.21531454401565991</v>
      </c>
      <c r="AT224">
        <v>-2.0185260217586274</v>
      </c>
      <c r="AU224">
        <v>1.9186568220229709</v>
      </c>
      <c r="AV224">
        <v>-0.15332847593291102</v>
      </c>
    </row>
    <row r="225" spans="1:48" x14ac:dyDescent="0.25">
      <c r="A225" t="s">
        <v>54</v>
      </c>
      <c r="B225">
        <v>3</v>
      </c>
      <c r="C225">
        <v>0.86874337562638837</v>
      </c>
      <c r="D225">
        <v>0.63316109223655881</v>
      </c>
      <c r="E225">
        <v>0.88741370920600948</v>
      </c>
      <c r="F225">
        <v>0.71375773624482064</v>
      </c>
      <c r="G225">
        <v>0.31978797381133933</v>
      </c>
      <c r="H225">
        <v>0.84585114877440071</v>
      </c>
      <c r="I225">
        <v>0.82556550345438695</v>
      </c>
      <c r="J225">
        <v>0.67670917502245287</v>
      </c>
      <c r="K225">
        <v>0.53164556441382982</v>
      </c>
      <c r="L225">
        <v>0.73648579945443537</v>
      </c>
      <c r="M225">
        <v>0.5677113431757761</v>
      </c>
      <c r="N225">
        <v>-8.0126461088239316E-4</v>
      </c>
      <c r="O225">
        <v>-0.51433959489969638</v>
      </c>
      <c r="P225">
        <v>-0.62270765630844194</v>
      </c>
      <c r="Q225">
        <v>-0.89963585165201454</v>
      </c>
      <c r="R225" t="s">
        <v>50</v>
      </c>
      <c r="S225">
        <v>40</v>
      </c>
      <c r="T225">
        <v>-0.19107190982230482</v>
      </c>
      <c r="U225">
        <v>2.6366395594034775</v>
      </c>
      <c r="V225">
        <v>0.6323929140526422</v>
      </c>
      <c r="W225">
        <v>-0.21576782983150627</v>
      </c>
      <c r="X225">
        <v>-0.15107221575124008</v>
      </c>
      <c r="Y225">
        <v>1.4274509918033462</v>
      </c>
      <c r="Z225">
        <v>-2.4926002896130002</v>
      </c>
      <c r="AA225">
        <v>-2.9990261935362765</v>
      </c>
      <c r="AB225">
        <v>-2.9199506844787857</v>
      </c>
      <c r="AC225">
        <v>3.0115904491643035</v>
      </c>
      <c r="AD225">
        <v>-3.0220398817911507</v>
      </c>
      <c r="AE225">
        <v>3.0201112375890724</v>
      </c>
      <c r="AF225">
        <v>3.0203546347015324</v>
      </c>
      <c r="AG225">
        <v>-4.9840787887001957E-3</v>
      </c>
      <c r="AH225">
        <v>2.6479542647197856</v>
      </c>
      <c r="AI225">
        <v>0.88038338653542048</v>
      </c>
      <c r="AJ225">
        <v>0.84155852039181078</v>
      </c>
      <c r="AK225">
        <v>0.71595538291702476</v>
      </c>
      <c r="AL225">
        <v>0.32344963082008177</v>
      </c>
      <c r="AM225">
        <v>0.75430990464227354</v>
      </c>
      <c r="AN225">
        <v>1.1020231593210357</v>
      </c>
      <c r="AO225">
        <v>1.9956654139030485</v>
      </c>
      <c r="AP225">
        <v>-2.4917313164257369</v>
      </c>
      <c r="AQ225">
        <v>-2.680508809583749</v>
      </c>
      <c r="AR225">
        <v>-0.62250653725565464</v>
      </c>
      <c r="AS225">
        <v>-9.020615561859241E-2</v>
      </c>
      <c r="AT225">
        <v>-1.9418446123882618</v>
      </c>
      <c r="AU225">
        <v>2.0054277513404446</v>
      </c>
      <c r="AV225">
        <v>-0.71958829967323057</v>
      </c>
    </row>
    <row r="226" spans="1:48" x14ac:dyDescent="0.25">
      <c r="A226" t="s">
        <v>54</v>
      </c>
      <c r="B226">
        <v>4</v>
      </c>
      <c r="C226">
        <v>0.80263353728746756</v>
      </c>
      <c r="D226">
        <v>0.63544055595430826</v>
      </c>
      <c r="E226">
        <v>0.83920083806472767</v>
      </c>
      <c r="F226">
        <v>0.72609869572567731</v>
      </c>
      <c r="G226">
        <v>0.1277075349960729</v>
      </c>
      <c r="H226">
        <v>0.7953825746405645</v>
      </c>
      <c r="I226">
        <v>0.84180739564955975</v>
      </c>
      <c r="J226">
        <v>0.55437114155267109</v>
      </c>
      <c r="K226">
        <v>0.40763909054650704</v>
      </c>
      <c r="L226">
        <v>0.64576095143104983</v>
      </c>
      <c r="M226">
        <v>0.44904213720594222</v>
      </c>
      <c r="N226">
        <v>-0.19360984381701707</v>
      </c>
      <c r="O226">
        <v>-0.89085849328939348</v>
      </c>
      <c r="P226">
        <v>-0.65514769166408116</v>
      </c>
      <c r="Q226">
        <v>-1.4693248178141904</v>
      </c>
      <c r="R226" t="s">
        <v>50</v>
      </c>
      <c r="S226">
        <v>40</v>
      </c>
      <c r="T226">
        <v>-0.19107190982230482</v>
      </c>
      <c r="U226">
        <v>2.6366395594034775</v>
      </c>
      <c r="V226">
        <v>0.6323929140526422</v>
      </c>
      <c r="W226">
        <v>-0.21576782983150627</v>
      </c>
      <c r="X226">
        <v>-0.15107221575124008</v>
      </c>
      <c r="Y226">
        <v>1.4274509918033462</v>
      </c>
      <c r="Z226">
        <v>-2.4926002896130002</v>
      </c>
      <c r="AA226">
        <v>-2.9990261935362765</v>
      </c>
      <c r="AB226">
        <v>-2.9199506844787857</v>
      </c>
      <c r="AC226">
        <v>3.0115904491643035</v>
      </c>
      <c r="AD226">
        <v>-3.0220398817911507</v>
      </c>
      <c r="AE226">
        <v>3.0201112375890724</v>
      </c>
      <c r="AF226">
        <v>3.0203546347015324</v>
      </c>
      <c r="AG226">
        <v>-4.9840787887001957E-3</v>
      </c>
      <c r="AH226">
        <v>2.6479542647197856</v>
      </c>
      <c r="AI226">
        <v>0.82501328741339153</v>
      </c>
      <c r="AJ226">
        <v>0.79371137073574216</v>
      </c>
      <c r="AK226">
        <v>0.72829182706742668</v>
      </c>
      <c r="AL226">
        <v>0.13192415167447222</v>
      </c>
      <c r="AM226">
        <v>0.70419454784043678</v>
      </c>
      <c r="AN226">
        <v>1.1181495387017406</v>
      </c>
      <c r="AO226">
        <v>1.8885335915500558</v>
      </c>
      <c r="AP226">
        <v>-2.5694399164451802</v>
      </c>
      <c r="AQ226">
        <v>-2.8565700099110125</v>
      </c>
      <c r="AR226">
        <v>-0.65493821867191548</v>
      </c>
      <c r="AS226">
        <v>3.4902232778475088E-2</v>
      </c>
      <c r="AT226">
        <v>-1.8651632030179048</v>
      </c>
      <c r="AU226">
        <v>2.0921986806579183</v>
      </c>
      <c r="AV226">
        <v>-1.2858481234135499</v>
      </c>
    </row>
    <row r="227" spans="1:48" x14ac:dyDescent="0.25">
      <c r="A227" t="s">
        <v>54</v>
      </c>
      <c r="B227">
        <v>5</v>
      </c>
      <c r="C227">
        <v>0.73652369894855341</v>
      </c>
      <c r="D227">
        <v>0.63772001967204472</v>
      </c>
      <c r="E227">
        <v>0.79098796692343953</v>
      </c>
      <c r="F227">
        <v>0.73843965520653398</v>
      </c>
      <c r="G227">
        <v>-6.4372903819199245E-2</v>
      </c>
      <c r="H227">
        <v>0.74491400050672085</v>
      </c>
      <c r="I227">
        <v>0.85804928784473711</v>
      </c>
      <c r="J227">
        <v>0.43203310808288514</v>
      </c>
      <c r="K227">
        <v>0.2836326166791901</v>
      </c>
      <c r="L227">
        <v>0.55503610340765441</v>
      </c>
      <c r="M227">
        <v>0.33037293123610834</v>
      </c>
      <c r="N227">
        <v>-0.38641842302315171</v>
      </c>
      <c r="O227">
        <v>-1.2673773916790905</v>
      </c>
      <c r="P227">
        <v>-0.68758772701972037</v>
      </c>
      <c r="Q227">
        <v>-2.0390137839763742</v>
      </c>
      <c r="R227" t="s">
        <v>50</v>
      </c>
      <c r="S227">
        <v>40</v>
      </c>
      <c r="T227">
        <v>-0.19107190982230482</v>
      </c>
      <c r="U227">
        <v>2.6366395594034775</v>
      </c>
      <c r="V227">
        <v>0.6323929140526422</v>
      </c>
      <c r="W227">
        <v>-0.21576782983150627</v>
      </c>
      <c r="X227">
        <v>-0.15107221575124008</v>
      </c>
      <c r="Y227">
        <v>1.4274509918033462</v>
      </c>
      <c r="Z227">
        <v>-2.4926002896130002</v>
      </c>
      <c r="AA227">
        <v>-2.9990261935362765</v>
      </c>
      <c r="AB227">
        <v>-2.9199506844787857</v>
      </c>
      <c r="AC227">
        <v>3.0115904491643035</v>
      </c>
      <c r="AD227">
        <v>-3.0220398817911507</v>
      </c>
      <c r="AE227">
        <v>3.0201112375890724</v>
      </c>
      <c r="AF227">
        <v>3.0203546347015324</v>
      </c>
      <c r="AG227">
        <v>-4.9840787887001957E-3</v>
      </c>
      <c r="AH227">
        <v>2.6479542647197856</v>
      </c>
      <c r="AI227">
        <v>0.76964318829137057</v>
      </c>
      <c r="AJ227">
        <v>0.74586422107965944</v>
      </c>
      <c r="AK227">
        <v>0.74062827121782304</v>
      </c>
      <c r="AL227">
        <v>-5.9601327471140851E-2</v>
      </c>
      <c r="AM227">
        <v>0.65407919103860013</v>
      </c>
      <c r="AN227">
        <v>1.1342759180824533</v>
      </c>
      <c r="AO227">
        <v>1.7814017691970572</v>
      </c>
      <c r="AP227">
        <v>-2.6471485164646236</v>
      </c>
      <c r="AQ227">
        <v>-3.0326312102382755</v>
      </c>
      <c r="AR227">
        <v>-0.68736990008817622</v>
      </c>
      <c r="AS227">
        <v>0.16001062117554257</v>
      </c>
      <c r="AT227">
        <v>-1.7884817936475395</v>
      </c>
      <c r="AU227">
        <v>2.1789696099753919</v>
      </c>
      <c r="AV227">
        <v>-1.8521079471538855</v>
      </c>
    </row>
    <row r="228" spans="1:48" x14ac:dyDescent="0.25">
      <c r="A228" t="s">
        <v>54</v>
      </c>
      <c r="B228">
        <v>6</v>
      </c>
      <c r="C228">
        <v>0.67041386060964592</v>
      </c>
      <c r="D228">
        <v>0.63999948338978774</v>
      </c>
      <c r="E228">
        <v>0.74277509578215151</v>
      </c>
      <c r="F228">
        <v>0.75078061468739066</v>
      </c>
      <c r="G228">
        <v>-0.25645334263447139</v>
      </c>
      <c r="H228">
        <v>0.69444542637288464</v>
      </c>
      <c r="I228">
        <v>0.87429118003991446</v>
      </c>
      <c r="J228">
        <v>0.30969507461310336</v>
      </c>
      <c r="K228">
        <v>0.15962614281187029</v>
      </c>
      <c r="L228">
        <v>0.46431125538426887</v>
      </c>
      <c r="M228">
        <v>0.21170372526627193</v>
      </c>
      <c r="N228">
        <v>-0.57922700222928636</v>
      </c>
      <c r="O228">
        <v>-1.643896290068781</v>
      </c>
      <c r="P228">
        <v>-0.7200277623753597</v>
      </c>
      <c r="Q228">
        <v>-2.60870275013855</v>
      </c>
      <c r="R228" t="s">
        <v>50</v>
      </c>
      <c r="S228">
        <v>40</v>
      </c>
      <c r="T228">
        <v>-0.19107190982230482</v>
      </c>
      <c r="U228">
        <v>2.6366395594034775</v>
      </c>
      <c r="V228">
        <v>0.6323929140526422</v>
      </c>
      <c r="W228">
        <v>-0.21576782983150627</v>
      </c>
      <c r="X228">
        <v>-0.15107221575124008</v>
      </c>
      <c r="Y228">
        <v>1.4274509918033462</v>
      </c>
      <c r="Z228">
        <v>-2.4926002896130002</v>
      </c>
      <c r="AA228">
        <v>-2.9990261935362765</v>
      </c>
      <c r="AB228">
        <v>-2.9199506844787857</v>
      </c>
      <c r="AC228">
        <v>3.0115904491643035</v>
      </c>
      <c r="AD228">
        <v>-3.0220398817911507</v>
      </c>
      <c r="AE228">
        <v>3.0201112375890724</v>
      </c>
      <c r="AF228">
        <v>3.0203546347015324</v>
      </c>
      <c r="AG228">
        <v>-4.9840787887001957E-3</v>
      </c>
      <c r="AH228">
        <v>2.6479542647197856</v>
      </c>
      <c r="AI228">
        <v>0.71427308916937382</v>
      </c>
      <c r="AJ228">
        <v>0.69801707142358371</v>
      </c>
      <c r="AK228">
        <v>0.75296471536822507</v>
      </c>
      <c r="AL228">
        <v>-0.25112680661675746</v>
      </c>
      <c r="AM228">
        <v>0.60396383423676336</v>
      </c>
      <c r="AN228">
        <v>1.1504022974631662</v>
      </c>
      <c r="AO228">
        <v>1.6742699468440645</v>
      </c>
      <c r="AP228">
        <v>-2.724857116484066</v>
      </c>
      <c r="AQ228">
        <v>-3.2086924105655363</v>
      </c>
      <c r="AR228">
        <v>-0.71980158150443707</v>
      </c>
      <c r="AS228">
        <v>0.2851190095726101</v>
      </c>
      <c r="AT228">
        <v>-1.7118003842771823</v>
      </c>
      <c r="AU228">
        <v>2.2657405392928678</v>
      </c>
      <c r="AV228">
        <v>-2.4183677708942053</v>
      </c>
    </row>
    <row r="229" spans="1:48" x14ac:dyDescent="0.25">
      <c r="A229" t="s">
        <v>54</v>
      </c>
      <c r="B229">
        <v>7</v>
      </c>
      <c r="C229">
        <v>0.60430402227072511</v>
      </c>
      <c r="D229">
        <v>0.64227894710753719</v>
      </c>
      <c r="E229">
        <v>0.69456222464086337</v>
      </c>
      <c r="F229">
        <v>0.76312157416824433</v>
      </c>
      <c r="G229">
        <v>-0.44853378144974354</v>
      </c>
      <c r="H229">
        <v>0.64397685223904844</v>
      </c>
      <c r="I229">
        <v>0.89053307223508271</v>
      </c>
      <c r="J229">
        <v>0.18735704114332158</v>
      </c>
      <c r="K229">
        <v>3.5619668944550445E-2</v>
      </c>
      <c r="L229">
        <v>0.37358640736087351</v>
      </c>
      <c r="M229">
        <v>9.3034519296438092E-2</v>
      </c>
      <c r="N229">
        <v>-0.77203558143542106</v>
      </c>
      <c r="O229">
        <v>-2.020415188458478</v>
      </c>
      <c r="P229">
        <v>-0.75246779773099626</v>
      </c>
      <c r="Q229">
        <v>-3.1783917163007258</v>
      </c>
      <c r="R229" t="s">
        <v>50</v>
      </c>
      <c r="S229">
        <v>40</v>
      </c>
      <c r="T229">
        <v>-0.19107190982230482</v>
      </c>
      <c r="U229">
        <v>2.6366395594034775</v>
      </c>
      <c r="V229">
        <v>0.6323929140526422</v>
      </c>
      <c r="W229">
        <v>-0.21576782983150627</v>
      </c>
      <c r="X229">
        <v>-0.15107221575124008</v>
      </c>
      <c r="Y229">
        <v>1.4274509918033462</v>
      </c>
      <c r="Z229">
        <v>-2.4926002896130002</v>
      </c>
      <c r="AA229">
        <v>-2.9990261935362765</v>
      </c>
      <c r="AB229">
        <v>-2.9199506844787857</v>
      </c>
      <c r="AC229">
        <v>3.0115904491643035</v>
      </c>
      <c r="AD229">
        <v>-3.0220398817911507</v>
      </c>
      <c r="AE229">
        <v>3.0201112375890724</v>
      </c>
      <c r="AF229">
        <v>3.0203546347015324</v>
      </c>
      <c r="AG229">
        <v>-4.9840787887001957E-3</v>
      </c>
      <c r="AH229">
        <v>2.6479542647197856</v>
      </c>
      <c r="AI229">
        <v>0.65890299004735287</v>
      </c>
      <c r="AJ229">
        <v>0.65016992176750099</v>
      </c>
      <c r="AK229">
        <v>0.76530115951862143</v>
      </c>
      <c r="AL229">
        <v>-0.44265228576237053</v>
      </c>
      <c r="AM229">
        <v>0.55384847743492671</v>
      </c>
      <c r="AN229">
        <v>1.1665286768438672</v>
      </c>
      <c r="AO229">
        <v>1.5671381244910718</v>
      </c>
      <c r="AP229">
        <v>-2.8025657165035094</v>
      </c>
      <c r="AQ229">
        <v>-3.3847536108927998</v>
      </c>
      <c r="AR229">
        <v>-0.7522332629206927</v>
      </c>
      <c r="AS229">
        <v>0.41022739796967755</v>
      </c>
      <c r="AT229">
        <v>-1.6351189749068169</v>
      </c>
      <c r="AU229">
        <v>2.3525114686103414</v>
      </c>
      <c r="AV229">
        <v>-2.9846275946345244</v>
      </c>
    </row>
    <row r="230" spans="1:48" x14ac:dyDescent="0.25">
      <c r="A230" t="s">
        <v>54</v>
      </c>
      <c r="B230">
        <v>8</v>
      </c>
      <c r="C230">
        <v>0.53819418393181095</v>
      </c>
      <c r="D230">
        <v>0.64455841082528664</v>
      </c>
      <c r="E230">
        <v>0.64634935349957523</v>
      </c>
      <c r="F230">
        <v>0.77546253364910389</v>
      </c>
      <c r="G230">
        <v>-0.64061422026500425</v>
      </c>
      <c r="H230">
        <v>0.59350827810521978</v>
      </c>
      <c r="I230">
        <v>0.90677496443026451</v>
      </c>
      <c r="J230">
        <v>6.5019007673539783E-2</v>
      </c>
      <c r="K230">
        <v>-8.8386804922763587E-2</v>
      </c>
      <c r="L230">
        <v>0.28286155933748797</v>
      </c>
      <c r="M230">
        <v>-2.5634686673393199E-2</v>
      </c>
      <c r="N230">
        <v>-0.96484416064155298</v>
      </c>
      <c r="O230">
        <v>-2.3969340868481752</v>
      </c>
      <c r="P230">
        <v>-0.78490783308663814</v>
      </c>
      <c r="Q230">
        <v>-3.7480806824629096</v>
      </c>
      <c r="R230" t="s">
        <v>50</v>
      </c>
      <c r="S230">
        <v>40</v>
      </c>
      <c r="T230">
        <v>-0.19107190982230482</v>
      </c>
      <c r="U230">
        <v>2.6366395594034775</v>
      </c>
      <c r="V230">
        <v>0.6323929140526422</v>
      </c>
      <c r="W230">
        <v>-0.21576782983150627</v>
      </c>
      <c r="X230">
        <v>-0.15107221575124008</v>
      </c>
      <c r="Y230">
        <v>1.4274509918033462</v>
      </c>
      <c r="Z230">
        <v>-2.4926002896130002</v>
      </c>
      <c r="AA230">
        <v>-2.9990261935362765</v>
      </c>
      <c r="AB230">
        <v>-2.9199506844787857</v>
      </c>
      <c r="AC230">
        <v>3.0115904491643035</v>
      </c>
      <c r="AD230">
        <v>-3.0220398817911507</v>
      </c>
      <c r="AE230">
        <v>3.0201112375890724</v>
      </c>
      <c r="AF230">
        <v>3.0203546347015324</v>
      </c>
      <c r="AG230">
        <v>-4.9840787887001957E-3</v>
      </c>
      <c r="AH230">
        <v>2.6479542647197856</v>
      </c>
      <c r="AI230">
        <v>0.60353289092532392</v>
      </c>
      <c r="AJ230">
        <v>0.60232277211141827</v>
      </c>
      <c r="AK230">
        <v>0.77763760366902335</v>
      </c>
      <c r="AL230">
        <v>-0.63417776490797295</v>
      </c>
      <c r="AM230">
        <v>0.50373312063310605</v>
      </c>
      <c r="AN230">
        <v>1.1826550562245839</v>
      </c>
      <c r="AO230">
        <v>1.4600063021380791</v>
      </c>
      <c r="AP230">
        <v>-2.8802743165229505</v>
      </c>
      <c r="AQ230">
        <v>-3.5608148112200628</v>
      </c>
      <c r="AR230">
        <v>-0.7846649443369561</v>
      </c>
      <c r="AS230">
        <v>0.53533578636673917</v>
      </c>
      <c r="AT230">
        <v>-1.5584375655364597</v>
      </c>
      <c r="AU230">
        <v>2.4392823979278133</v>
      </c>
      <c r="AV230">
        <v>-3.550887418374844</v>
      </c>
    </row>
    <row r="231" spans="1:48" x14ac:dyDescent="0.25">
      <c r="A231" t="s">
        <v>54</v>
      </c>
      <c r="B231">
        <v>9</v>
      </c>
      <c r="C231">
        <v>0.4720843455928968</v>
      </c>
      <c r="D231">
        <v>0.64683787454302955</v>
      </c>
      <c r="E231">
        <v>0.59813648235828709</v>
      </c>
      <c r="F231">
        <v>0.78780349312995768</v>
      </c>
      <c r="G231">
        <v>-0.83269465908028206</v>
      </c>
      <c r="H231">
        <v>0.54303970397138368</v>
      </c>
      <c r="I231">
        <v>0.92301685662543287</v>
      </c>
      <c r="J231">
        <v>-5.7319025796242005E-2</v>
      </c>
      <c r="K231">
        <v>-0.21239327879008343</v>
      </c>
      <c r="L231">
        <v>0.19213671131409754</v>
      </c>
      <c r="M231">
        <v>-0.1443038926432296</v>
      </c>
      <c r="N231">
        <v>-1.1576527398476877</v>
      </c>
      <c r="O231">
        <v>-2.7734529852378689</v>
      </c>
      <c r="P231">
        <v>-0.81734786844227747</v>
      </c>
      <c r="Q231">
        <v>-4.3177696486250934</v>
      </c>
      <c r="R231" t="s">
        <v>50</v>
      </c>
      <c r="S231">
        <v>40</v>
      </c>
      <c r="T231">
        <v>-0.19107190982230482</v>
      </c>
      <c r="U231">
        <v>2.6366395594034775</v>
      </c>
      <c r="V231">
        <v>0.6323929140526422</v>
      </c>
      <c r="W231">
        <v>-0.21576782983150627</v>
      </c>
      <c r="X231">
        <v>-0.15107221575124008</v>
      </c>
      <c r="Y231">
        <v>1.4274509918033462</v>
      </c>
      <c r="Z231">
        <v>-2.4926002896130002</v>
      </c>
      <c r="AA231">
        <v>-2.9990261935362765</v>
      </c>
      <c r="AB231">
        <v>-2.9199506844787857</v>
      </c>
      <c r="AC231">
        <v>3.0115904491643035</v>
      </c>
      <c r="AD231">
        <v>-3.0220398817911507</v>
      </c>
      <c r="AE231">
        <v>3.0201112375890724</v>
      </c>
      <c r="AF231">
        <v>3.0203546347015324</v>
      </c>
      <c r="AG231">
        <v>-4.9840787887001957E-3</v>
      </c>
      <c r="AH231">
        <v>2.6479542647197856</v>
      </c>
      <c r="AI231">
        <v>0.54816279180330296</v>
      </c>
      <c r="AJ231">
        <v>0.55447562245534254</v>
      </c>
      <c r="AK231">
        <v>0.78997404781941971</v>
      </c>
      <c r="AL231">
        <v>-0.82570324405359319</v>
      </c>
      <c r="AM231">
        <v>0.45361776383126934</v>
      </c>
      <c r="AN231">
        <v>1.1987814356052851</v>
      </c>
      <c r="AO231">
        <v>1.3528744797850862</v>
      </c>
      <c r="AP231">
        <v>-2.9579829165423934</v>
      </c>
      <c r="AQ231">
        <v>-3.7368760115473236</v>
      </c>
      <c r="AR231">
        <v>-0.81709662575321684</v>
      </c>
      <c r="AS231">
        <v>0.66044417476380668</v>
      </c>
      <c r="AT231">
        <v>-1.4817561561661026</v>
      </c>
      <c r="AU231">
        <v>2.5260533272452887</v>
      </c>
      <c r="AV231">
        <v>-4.1171472421151796</v>
      </c>
    </row>
    <row r="232" spans="1:48" x14ac:dyDescent="0.25">
      <c r="A232" t="s">
        <v>54</v>
      </c>
      <c r="B232">
        <v>10</v>
      </c>
      <c r="C232">
        <v>0.40597450725398931</v>
      </c>
      <c r="D232">
        <v>0.64911733826077256</v>
      </c>
      <c r="E232">
        <v>0.54992361121699906</v>
      </c>
      <c r="F232">
        <v>0.80014445261081724</v>
      </c>
      <c r="G232">
        <v>-1.0247750978955485</v>
      </c>
      <c r="H232">
        <v>0.49257112983754747</v>
      </c>
      <c r="I232">
        <v>0.93925874882061011</v>
      </c>
      <c r="J232">
        <v>-0.1796570592660279</v>
      </c>
      <c r="K232">
        <v>-0.33639975265740324</v>
      </c>
      <c r="L232">
        <v>0.10141186329070707</v>
      </c>
      <c r="M232">
        <v>-0.26297309861306345</v>
      </c>
      <c r="N232">
        <v>-1.3504613190538224</v>
      </c>
      <c r="O232">
        <v>-3.1499718836275661</v>
      </c>
      <c r="P232">
        <v>-0.84978790379791669</v>
      </c>
      <c r="Q232">
        <v>-4.8874586147872776</v>
      </c>
      <c r="R232" t="s">
        <v>50</v>
      </c>
      <c r="S232">
        <v>40</v>
      </c>
      <c r="T232">
        <v>-0.19107190982230482</v>
      </c>
      <c r="U232">
        <v>2.6366395594034775</v>
      </c>
      <c r="V232">
        <v>0.6323929140526422</v>
      </c>
      <c r="W232">
        <v>-0.21576782983150627</v>
      </c>
      <c r="X232">
        <v>-0.15107221575124008</v>
      </c>
      <c r="Y232">
        <v>1.4274509918033462</v>
      </c>
      <c r="Z232">
        <v>-2.4926002896130002</v>
      </c>
      <c r="AA232">
        <v>-2.9990261935362765</v>
      </c>
      <c r="AB232">
        <v>-2.9199506844787857</v>
      </c>
      <c r="AC232">
        <v>3.0115904491643035</v>
      </c>
      <c r="AD232">
        <v>-3.0220398817911507</v>
      </c>
      <c r="AE232">
        <v>3.0201112375890724</v>
      </c>
      <c r="AF232">
        <v>3.0203546347015324</v>
      </c>
      <c r="AG232">
        <v>-4.9840787887001957E-3</v>
      </c>
      <c r="AH232">
        <v>2.6479542647197856</v>
      </c>
      <c r="AI232">
        <v>0.49279269268130621</v>
      </c>
      <c r="AJ232">
        <v>0.50662847279925982</v>
      </c>
      <c r="AK232">
        <v>0.80231049196982174</v>
      </c>
      <c r="AL232">
        <v>-1.0172287231992028</v>
      </c>
      <c r="AM232">
        <v>0.40350240702944068</v>
      </c>
      <c r="AN232">
        <v>1.2149078149859978</v>
      </c>
      <c r="AO232">
        <v>1.2457426574320876</v>
      </c>
      <c r="AP232">
        <v>-3.0356915165618359</v>
      </c>
      <c r="AQ232">
        <v>-3.9129372118745867</v>
      </c>
      <c r="AR232">
        <v>-0.84952830716947769</v>
      </c>
      <c r="AS232">
        <v>0.78555256316087418</v>
      </c>
      <c r="AT232">
        <v>-1.4050747467957372</v>
      </c>
      <c r="AU232">
        <v>2.6128242565627624</v>
      </c>
      <c r="AV232">
        <v>-4.6834070658554996</v>
      </c>
    </row>
    <row r="233" spans="1:48" x14ac:dyDescent="0.25">
      <c r="A233" t="s">
        <v>55</v>
      </c>
      <c r="B233">
        <v>1</v>
      </c>
      <c r="C233">
        <v>0.28577480118322846</v>
      </c>
      <c r="D233">
        <v>5.4177307929320566E-2</v>
      </c>
      <c r="E233">
        <v>0.23955254674145934</v>
      </c>
      <c r="F233">
        <v>0.20572157094957483</v>
      </c>
      <c r="G233">
        <v>0.31978797381133933</v>
      </c>
      <c r="H233">
        <v>0.21897833321726654</v>
      </c>
      <c r="I233">
        <v>0.13020949384847244</v>
      </c>
      <c r="J233">
        <v>0.22442917249780128</v>
      </c>
      <c r="K233">
        <v>0.29146460450238837</v>
      </c>
      <c r="L233">
        <v>0.2968092632458903</v>
      </c>
      <c r="M233">
        <v>0.33612658970737241</v>
      </c>
      <c r="N233">
        <v>0.24666318914901489</v>
      </c>
      <c r="O233">
        <v>0.23869820187969129</v>
      </c>
      <c r="P233">
        <v>-0.55782758559716339</v>
      </c>
      <c r="Q233">
        <v>0.2397420806723452</v>
      </c>
      <c r="R233" t="s">
        <v>50</v>
      </c>
      <c r="S233">
        <v>40</v>
      </c>
      <c r="T233">
        <v>-0.19107190982230482</v>
      </c>
      <c r="U233">
        <v>2.6366395594034775</v>
      </c>
      <c r="V233">
        <v>0.6323929140526422</v>
      </c>
      <c r="W233">
        <v>-0.21576782983150627</v>
      </c>
      <c r="X233">
        <v>-0.15107221575124008</v>
      </c>
      <c r="Y233">
        <v>1.4274509918033462</v>
      </c>
      <c r="Z233">
        <v>-2.4926002896130002</v>
      </c>
      <c r="AA233">
        <v>-2.9990261935362765</v>
      </c>
      <c r="AB233">
        <v>-2.9199506844787857</v>
      </c>
      <c r="AC233">
        <v>3.0115904491643035</v>
      </c>
      <c r="AD233">
        <v>-3.0220398817911507</v>
      </c>
      <c r="AE233">
        <v>3.0201112375890724</v>
      </c>
      <c r="AF233">
        <v>3.0203546347015324</v>
      </c>
      <c r="AG233">
        <v>-4.9840787887001957E-3</v>
      </c>
      <c r="AH233">
        <v>2.6479542647197856</v>
      </c>
      <c r="AI233">
        <v>0.39211978518671753</v>
      </c>
      <c r="AJ233">
        <v>0.19861174574397047</v>
      </c>
      <c r="AK233">
        <v>0.20810509872560934</v>
      </c>
      <c r="AL233">
        <v>0.32344963082008177</v>
      </c>
      <c r="AM233">
        <v>0.13182442015632803</v>
      </c>
      <c r="AN233">
        <v>0.41161254208443371</v>
      </c>
      <c r="AO233">
        <v>1.5996023130828863</v>
      </c>
      <c r="AP233">
        <v>-2.3919944876215666</v>
      </c>
      <c r="AQ233">
        <v>-2.3283864089292265</v>
      </c>
      <c r="AR233">
        <v>-0.55764317442313305</v>
      </c>
      <c r="AS233">
        <v>0.15210903875046555</v>
      </c>
      <c r="AT233">
        <v>-1.5702262829218161</v>
      </c>
      <c r="AU233">
        <v>2.1747625346145454</v>
      </c>
      <c r="AV233">
        <v>0.41293134780740848</v>
      </c>
    </row>
    <row r="234" spans="1:48" x14ac:dyDescent="0.25">
      <c r="A234" t="s">
        <v>55</v>
      </c>
      <c r="B234">
        <v>2</v>
      </c>
      <c r="C234">
        <v>-0.49552328827667391</v>
      </c>
      <c r="D234">
        <v>-0.51796808522468885</v>
      </c>
      <c r="E234">
        <v>-0.55294722914695515</v>
      </c>
      <c r="F234">
        <v>-0.26529171590310402</v>
      </c>
      <c r="G234">
        <v>-0.25645334263447139</v>
      </c>
      <c r="H234">
        <v>-0.55930020474137621</v>
      </c>
      <c r="I234">
        <v>-0.51642083917191017</v>
      </c>
      <c r="J234">
        <v>-0.59486493043620392</v>
      </c>
      <c r="K234">
        <v>-0.32073577701100681</v>
      </c>
      <c r="L234">
        <v>-0.41504181703283105</v>
      </c>
      <c r="M234">
        <v>-0.25146578167053529</v>
      </c>
      <c r="N234">
        <v>-8.4298094709494564E-2</v>
      </c>
      <c r="O234">
        <v>-0.13782069651000256</v>
      </c>
      <c r="P234">
        <v>-0.59026762095280261</v>
      </c>
      <c r="Q234">
        <v>-0.32994688548983064</v>
      </c>
      <c r="R234" t="s">
        <v>50</v>
      </c>
      <c r="S234">
        <v>40</v>
      </c>
      <c r="T234">
        <v>-0.19107190982230482</v>
      </c>
      <c r="U234">
        <v>2.6366395594034775</v>
      </c>
      <c r="V234">
        <v>0.6323929140526422</v>
      </c>
      <c r="W234">
        <v>-0.21576782983150627</v>
      </c>
      <c r="X234">
        <v>-0.15107221575124008</v>
      </c>
      <c r="Y234">
        <v>1.4274509918033462</v>
      </c>
      <c r="Z234">
        <v>-2.4926002896130002</v>
      </c>
      <c r="AA234">
        <v>-2.9990261935362765</v>
      </c>
      <c r="AB234">
        <v>-2.9199506844787857</v>
      </c>
      <c r="AC234">
        <v>3.0115904491643035</v>
      </c>
      <c r="AD234">
        <v>-3.0220398817911507</v>
      </c>
      <c r="AE234">
        <v>3.0201112375890724</v>
      </c>
      <c r="AF234">
        <v>3.0203546347015324</v>
      </c>
      <c r="AG234">
        <v>-4.9840787887001957E-3</v>
      </c>
      <c r="AH234">
        <v>2.6479542647197856</v>
      </c>
      <c r="AI234">
        <v>-0.26225411352803207</v>
      </c>
      <c r="AJ234">
        <v>-0.58787647787210395</v>
      </c>
      <c r="AK234">
        <v>-0.26273585301461411</v>
      </c>
      <c r="AL234">
        <v>-0.25112680661675746</v>
      </c>
      <c r="AM234">
        <v>-0.64100713473511139</v>
      </c>
      <c r="AN234">
        <v>-0.23041893701003013</v>
      </c>
      <c r="AO234">
        <v>0.88214374520373984</v>
      </c>
      <c r="AP234">
        <v>-2.5253834588757242</v>
      </c>
      <c r="AQ234">
        <v>-2.5044476092564882</v>
      </c>
      <c r="AR234">
        <v>-0.5900748558393939</v>
      </c>
      <c r="AS234">
        <v>0.7697493983107202</v>
      </c>
      <c r="AT234">
        <v>-0.96856372534427426</v>
      </c>
      <c r="AU234">
        <v>2.6044101058410689</v>
      </c>
      <c r="AV234">
        <v>-0.15332847593291102</v>
      </c>
    </row>
    <row r="235" spans="1:48" x14ac:dyDescent="0.25">
      <c r="A235" t="s">
        <v>55</v>
      </c>
      <c r="B235">
        <v>3</v>
      </c>
      <c r="C235">
        <v>-1.2768213777365762</v>
      </c>
      <c r="D235">
        <v>-1.0901134783786917</v>
      </c>
      <c r="E235">
        <v>-1.3454470050353695</v>
      </c>
      <c r="F235">
        <v>-0.73630500275577992</v>
      </c>
      <c r="G235">
        <v>-0.83269465908028206</v>
      </c>
      <c r="H235">
        <v>-1.3375787427000114</v>
      </c>
      <c r="I235">
        <v>-1.1630511721923018</v>
      </c>
      <c r="J235">
        <v>-1.4141590333702008</v>
      </c>
      <c r="K235">
        <v>-0.93293615852440193</v>
      </c>
      <c r="L235">
        <v>-1.1268928973115475</v>
      </c>
      <c r="M235">
        <v>-0.839058153048443</v>
      </c>
      <c r="N235">
        <v>-0.41525937856799855</v>
      </c>
      <c r="O235">
        <v>-0.51433959489969638</v>
      </c>
      <c r="P235">
        <v>-0.62270765630844194</v>
      </c>
      <c r="Q235">
        <v>-0.89963585165201454</v>
      </c>
      <c r="R235" t="s">
        <v>50</v>
      </c>
      <c r="S235">
        <v>40</v>
      </c>
      <c r="T235">
        <v>-0.19107190982230482</v>
      </c>
      <c r="U235">
        <v>2.6366395594034775</v>
      </c>
      <c r="V235">
        <v>0.6323929140526422</v>
      </c>
      <c r="W235">
        <v>-0.21576782983150627</v>
      </c>
      <c r="X235">
        <v>-0.15107221575124008</v>
      </c>
      <c r="Y235">
        <v>1.4274509918033462</v>
      </c>
      <c r="Z235">
        <v>-2.4926002896130002</v>
      </c>
      <c r="AA235">
        <v>-2.9990261935362765</v>
      </c>
      <c r="AB235">
        <v>-2.9199506844787857</v>
      </c>
      <c r="AC235">
        <v>3.0115904491643035</v>
      </c>
      <c r="AD235">
        <v>-3.0220398817911507</v>
      </c>
      <c r="AE235">
        <v>3.0201112375890724</v>
      </c>
      <c r="AF235">
        <v>3.0203546347015324</v>
      </c>
      <c r="AG235">
        <v>-4.9840787887001957E-3</v>
      </c>
      <c r="AH235">
        <v>2.6479542647197856</v>
      </c>
      <c r="AI235">
        <v>-0.91662801224279777</v>
      </c>
      <c r="AJ235">
        <v>-1.3743647014881855</v>
      </c>
      <c r="AK235">
        <v>-0.733576804754832</v>
      </c>
      <c r="AL235">
        <v>-0.82570324405359319</v>
      </c>
      <c r="AM235">
        <v>-1.4138386896265509</v>
      </c>
      <c r="AN235">
        <v>-0.87245041610450558</v>
      </c>
      <c r="AO235">
        <v>0.16468517732459939</v>
      </c>
      <c r="AP235">
        <v>-2.6587724301298805</v>
      </c>
      <c r="AQ235">
        <v>-2.680508809583749</v>
      </c>
      <c r="AR235">
        <v>-0.62250653725565464</v>
      </c>
      <c r="AS235">
        <v>1.3873897578709748</v>
      </c>
      <c r="AT235">
        <v>-0.36690116776674059</v>
      </c>
      <c r="AU235">
        <v>3.0340576770675924</v>
      </c>
      <c r="AV235">
        <v>-0.71958829967323057</v>
      </c>
    </row>
    <row r="236" spans="1:48" x14ac:dyDescent="0.25">
      <c r="A236" t="s">
        <v>55</v>
      </c>
      <c r="B236">
        <v>4</v>
      </c>
      <c r="C236">
        <v>-2.0581194671964722</v>
      </c>
      <c r="D236">
        <v>-1.6622588715326947</v>
      </c>
      <c r="E236">
        <v>-2.1379467809237842</v>
      </c>
      <c r="F236">
        <v>-1.2073182896084558</v>
      </c>
      <c r="G236">
        <v>-1.4089359755260871</v>
      </c>
      <c r="H236">
        <v>-2.1158572806586466</v>
      </c>
      <c r="I236">
        <v>-1.8096815052126889</v>
      </c>
      <c r="J236">
        <v>-2.2334531363042021</v>
      </c>
      <c r="K236">
        <v>-1.545136540037797</v>
      </c>
      <c r="L236">
        <v>-1.8387439775902736</v>
      </c>
      <c r="M236">
        <v>-1.4266505244263508</v>
      </c>
      <c r="N236">
        <v>-0.74622066242650797</v>
      </c>
      <c r="O236">
        <v>-0.89085849328939348</v>
      </c>
      <c r="P236">
        <v>-0.65514769166408116</v>
      </c>
      <c r="Q236">
        <v>-1.4693248178141904</v>
      </c>
      <c r="R236" t="s">
        <v>50</v>
      </c>
      <c r="S236">
        <v>40</v>
      </c>
      <c r="T236">
        <v>-0.19107190982230482</v>
      </c>
      <c r="U236">
        <v>2.6366395594034775</v>
      </c>
      <c r="V236">
        <v>0.6323929140526422</v>
      </c>
      <c r="W236">
        <v>-0.21576782983150627</v>
      </c>
      <c r="X236">
        <v>-0.15107221575124008</v>
      </c>
      <c r="Y236">
        <v>1.4274509918033462</v>
      </c>
      <c r="Z236">
        <v>-2.4926002896130002</v>
      </c>
      <c r="AA236">
        <v>-2.9990261935362765</v>
      </c>
      <c r="AB236">
        <v>-2.9199506844787857</v>
      </c>
      <c r="AC236">
        <v>3.0115904491643035</v>
      </c>
      <c r="AD236">
        <v>-3.0220398817911507</v>
      </c>
      <c r="AE236">
        <v>3.0201112375890724</v>
      </c>
      <c r="AF236">
        <v>3.0203546347015324</v>
      </c>
      <c r="AG236">
        <v>-4.9840787887001957E-3</v>
      </c>
      <c r="AH236">
        <v>2.6479542647197856</v>
      </c>
      <c r="AI236">
        <v>-1.5710019109575475</v>
      </c>
      <c r="AJ236">
        <v>-2.1608529251042667</v>
      </c>
      <c r="AK236">
        <v>-1.2044177564950498</v>
      </c>
      <c r="AL236">
        <v>-1.4002796814904253</v>
      </c>
      <c r="AM236">
        <v>-2.1866702445179902</v>
      </c>
      <c r="AN236">
        <v>-1.5144818951989771</v>
      </c>
      <c r="AO236">
        <v>-0.55277339055454711</v>
      </c>
      <c r="AP236">
        <v>-2.792161401384039</v>
      </c>
      <c r="AQ236">
        <v>-2.8565700099110125</v>
      </c>
      <c r="AR236">
        <v>-0.65493821867191548</v>
      </c>
      <c r="AS236">
        <v>2.0050301174312293</v>
      </c>
      <c r="AT236">
        <v>0.23476138981080136</v>
      </c>
      <c r="AU236">
        <v>3.463705248294116</v>
      </c>
      <c r="AV236">
        <v>-1.2858481234135499</v>
      </c>
    </row>
    <row r="237" spans="1:48" x14ac:dyDescent="0.25">
      <c r="A237" t="s">
        <v>55</v>
      </c>
      <c r="B237">
        <v>5</v>
      </c>
      <c r="C237">
        <v>-2.8394175566563744</v>
      </c>
      <c r="D237">
        <v>-2.2344042646867042</v>
      </c>
      <c r="E237">
        <v>-2.9304465568122047</v>
      </c>
      <c r="F237">
        <v>-1.6783315764611346</v>
      </c>
      <c r="G237">
        <v>-1.9851772919719035</v>
      </c>
      <c r="H237">
        <v>-2.894135818617297</v>
      </c>
      <c r="I237">
        <v>-2.4563118382330806</v>
      </c>
      <c r="J237">
        <v>-3.0527472392382031</v>
      </c>
      <c r="K237">
        <v>-2.1573369215511953</v>
      </c>
      <c r="L237">
        <v>-2.55059505786899</v>
      </c>
      <c r="M237">
        <v>-2.0142428958042586</v>
      </c>
      <c r="N237">
        <v>-1.0771819462850147</v>
      </c>
      <c r="O237">
        <v>-1.2673773916790905</v>
      </c>
      <c r="P237">
        <v>-0.68758772701972037</v>
      </c>
      <c r="Q237">
        <v>-2.0390137839763742</v>
      </c>
      <c r="R237" t="s">
        <v>50</v>
      </c>
      <c r="S237">
        <v>40</v>
      </c>
      <c r="T237">
        <v>-0.19107190982230482</v>
      </c>
      <c r="U237">
        <v>2.6366395594034775</v>
      </c>
      <c r="V237">
        <v>0.6323929140526422</v>
      </c>
      <c r="W237">
        <v>-0.21576782983150627</v>
      </c>
      <c r="X237">
        <v>-0.15107221575124008</v>
      </c>
      <c r="Y237">
        <v>1.4274509918033462</v>
      </c>
      <c r="Z237">
        <v>-2.4926002896130002</v>
      </c>
      <c r="AA237">
        <v>-2.9990261935362765</v>
      </c>
      <c r="AB237">
        <v>-2.9199506844787857</v>
      </c>
      <c r="AC237">
        <v>3.0115904491643035</v>
      </c>
      <c r="AD237">
        <v>-3.0220398817911507</v>
      </c>
      <c r="AE237">
        <v>3.0201112375890724</v>
      </c>
      <c r="AF237">
        <v>3.0203546347015324</v>
      </c>
      <c r="AG237">
        <v>-4.9840787887001957E-3</v>
      </c>
      <c r="AH237">
        <v>2.6479542647197856</v>
      </c>
      <c r="AI237">
        <v>-2.2253758096723049</v>
      </c>
      <c r="AJ237">
        <v>-2.9473411487203482</v>
      </c>
      <c r="AK237">
        <v>-1.6752587082352706</v>
      </c>
      <c r="AL237">
        <v>-1.9748561189272715</v>
      </c>
      <c r="AM237">
        <v>-2.9595017994094381</v>
      </c>
      <c r="AN237">
        <v>-2.1565133742934526</v>
      </c>
      <c r="AO237">
        <v>-1.2702319584336934</v>
      </c>
      <c r="AP237">
        <v>-2.9255503726381953</v>
      </c>
      <c r="AQ237">
        <v>-3.0326312102382755</v>
      </c>
      <c r="AR237">
        <v>-0.68736990008817622</v>
      </c>
      <c r="AS237">
        <v>2.6226704769914897</v>
      </c>
      <c r="AT237">
        <v>0.83642394738833503</v>
      </c>
      <c r="AU237">
        <v>3.8933528195206395</v>
      </c>
      <c r="AV237">
        <v>-1.8521079471538855</v>
      </c>
    </row>
    <row r="238" spans="1:48" x14ac:dyDescent="0.25">
      <c r="A238" t="s">
        <v>55</v>
      </c>
      <c r="B238">
        <v>6</v>
      </c>
      <c r="C238">
        <v>-3.6207156461162766</v>
      </c>
      <c r="D238">
        <v>-2.8065496578407068</v>
      </c>
      <c r="E238">
        <v>-3.7229463327006256</v>
      </c>
      <c r="F238">
        <v>-2.1493448633138104</v>
      </c>
      <c r="G238">
        <v>-2.5614186084177084</v>
      </c>
      <c r="H238">
        <v>-3.6724143565759322</v>
      </c>
      <c r="I238">
        <v>-3.1029421712534631</v>
      </c>
      <c r="J238">
        <v>-3.8720413421721998</v>
      </c>
      <c r="K238">
        <v>-2.7695373030645873</v>
      </c>
      <c r="L238">
        <v>-3.2624461381477112</v>
      </c>
      <c r="M238">
        <v>-2.6018352671821638</v>
      </c>
      <c r="N238">
        <v>-1.4081432301435188</v>
      </c>
      <c r="O238">
        <v>-1.643896290068781</v>
      </c>
      <c r="P238">
        <v>-0.7200277623753597</v>
      </c>
      <c r="Q238">
        <v>-2.60870275013855</v>
      </c>
      <c r="R238" t="s">
        <v>50</v>
      </c>
      <c r="S238">
        <v>40</v>
      </c>
      <c r="T238">
        <v>-0.19107190982230482</v>
      </c>
      <c r="U238">
        <v>2.6366395594034775</v>
      </c>
      <c r="V238">
        <v>0.6323929140526422</v>
      </c>
      <c r="W238">
        <v>-0.21576782983150627</v>
      </c>
      <c r="X238">
        <v>-0.15107221575124008</v>
      </c>
      <c r="Y238">
        <v>1.4274509918033462</v>
      </c>
      <c r="Z238">
        <v>-2.4926002896130002</v>
      </c>
      <c r="AA238">
        <v>-2.9990261935362765</v>
      </c>
      <c r="AB238">
        <v>-2.9199506844787857</v>
      </c>
      <c r="AC238">
        <v>3.0115904491643035</v>
      </c>
      <c r="AD238">
        <v>-3.0220398817911507</v>
      </c>
      <c r="AE238">
        <v>3.0201112375890724</v>
      </c>
      <c r="AF238">
        <v>3.0203546347015324</v>
      </c>
      <c r="AG238">
        <v>-4.9840787887001957E-3</v>
      </c>
      <c r="AH238">
        <v>2.6479542647197856</v>
      </c>
      <c r="AI238">
        <v>-2.8797497083870547</v>
      </c>
      <c r="AJ238">
        <v>-3.7338293723364369</v>
      </c>
      <c r="AK238">
        <v>-2.1460996599754911</v>
      </c>
      <c r="AL238">
        <v>-2.5494325563641036</v>
      </c>
      <c r="AM238">
        <v>-3.7323333543008732</v>
      </c>
      <c r="AN238">
        <v>-2.7985448533879165</v>
      </c>
      <c r="AO238">
        <v>-1.9876905263128339</v>
      </c>
      <c r="AP238">
        <v>-3.0589393438923516</v>
      </c>
      <c r="AQ238">
        <v>-3.2086924105655363</v>
      </c>
      <c r="AR238">
        <v>-0.71980158150443707</v>
      </c>
      <c r="AS238">
        <v>3.2403108365517386</v>
      </c>
      <c r="AT238">
        <v>1.4380865049658769</v>
      </c>
      <c r="AU238">
        <v>4.3230003907471612</v>
      </c>
      <c r="AV238">
        <v>-2.4183677708942053</v>
      </c>
    </row>
    <row r="239" spans="1:48" x14ac:dyDescent="0.25">
      <c r="A239" t="s">
        <v>55</v>
      </c>
      <c r="B239">
        <v>7</v>
      </c>
      <c r="C239">
        <v>-4.4020137355761788</v>
      </c>
      <c r="D239">
        <v>-3.3786950509947098</v>
      </c>
      <c r="E239">
        <v>-4.5154461085890398</v>
      </c>
      <c r="F239">
        <v>-2.6203581501664894</v>
      </c>
      <c r="G239">
        <v>-3.1376599248635251</v>
      </c>
      <c r="H239">
        <v>-4.4506928945345745</v>
      </c>
      <c r="I239">
        <v>-3.7495725042738548</v>
      </c>
      <c r="J239">
        <v>-4.6913354451062048</v>
      </c>
      <c r="K239">
        <v>-3.3817376845779856</v>
      </c>
      <c r="L239">
        <v>-3.9742972184264329</v>
      </c>
      <c r="M239">
        <v>-3.1894276385600713</v>
      </c>
      <c r="N239">
        <v>-1.7391045140020283</v>
      </c>
      <c r="O239">
        <v>-2.020415188458478</v>
      </c>
      <c r="P239">
        <v>-0.75246779773099626</v>
      </c>
      <c r="Q239">
        <v>-3.1783917163007258</v>
      </c>
      <c r="R239" t="s">
        <v>50</v>
      </c>
      <c r="S239">
        <v>40</v>
      </c>
      <c r="T239">
        <v>-0.19107190982230482</v>
      </c>
      <c r="U239">
        <v>2.6366395594034775</v>
      </c>
      <c r="V239">
        <v>0.6323929140526422</v>
      </c>
      <c r="W239">
        <v>-0.21576782983150627</v>
      </c>
      <c r="X239">
        <v>-0.15107221575124008</v>
      </c>
      <c r="Y239">
        <v>1.4274509918033462</v>
      </c>
      <c r="Z239">
        <v>-2.4926002896130002</v>
      </c>
      <c r="AA239">
        <v>-2.9990261935362765</v>
      </c>
      <c r="AB239">
        <v>-2.9199506844787857</v>
      </c>
      <c r="AC239">
        <v>3.0115904491643035</v>
      </c>
      <c r="AD239">
        <v>-3.0220398817911507</v>
      </c>
      <c r="AE239">
        <v>3.0201112375890724</v>
      </c>
      <c r="AF239">
        <v>3.0203546347015324</v>
      </c>
      <c r="AG239">
        <v>-4.9840787887001957E-3</v>
      </c>
      <c r="AH239">
        <v>2.6479542647197856</v>
      </c>
      <c r="AI239">
        <v>-3.5341236071018041</v>
      </c>
      <c r="AJ239">
        <v>-4.5203175959525179</v>
      </c>
      <c r="AK239">
        <v>-2.6169406117157119</v>
      </c>
      <c r="AL239">
        <v>-3.1240089938009463</v>
      </c>
      <c r="AM239">
        <v>-4.5051649091923167</v>
      </c>
      <c r="AN239">
        <v>-3.4405763324823919</v>
      </c>
      <c r="AO239">
        <v>-2.7051490941919836</v>
      </c>
      <c r="AP239">
        <v>-3.1923283151465101</v>
      </c>
      <c r="AQ239">
        <v>-3.3847536108927998</v>
      </c>
      <c r="AR239">
        <v>-0.7522332629206927</v>
      </c>
      <c r="AS239">
        <v>3.857951196111999</v>
      </c>
      <c r="AT239">
        <v>2.0397490625434105</v>
      </c>
      <c r="AU239">
        <v>4.7526479619736852</v>
      </c>
      <c r="AV239">
        <v>-2.9846275946345244</v>
      </c>
    </row>
    <row r="240" spans="1:48" x14ac:dyDescent="0.25">
      <c r="A240" t="s">
        <v>55</v>
      </c>
      <c r="B240">
        <v>8</v>
      </c>
      <c r="C240">
        <v>-5.1833118250360819</v>
      </c>
      <c r="D240">
        <v>-3.9508404441487159</v>
      </c>
      <c r="E240">
        <v>-5.3079458844774612</v>
      </c>
      <c r="F240">
        <v>-3.0913714370191654</v>
      </c>
      <c r="G240">
        <v>-3.7139012413093413</v>
      </c>
      <c r="H240">
        <v>-5.2289714324932177</v>
      </c>
      <c r="I240">
        <v>-4.3962028372942461</v>
      </c>
      <c r="J240">
        <v>-5.5106295480402023</v>
      </c>
      <c r="K240">
        <v>-3.9939380660913804</v>
      </c>
      <c r="L240">
        <v>-4.6861482987051488</v>
      </c>
      <c r="M240">
        <v>-3.7770200099379792</v>
      </c>
      <c r="N240">
        <v>-2.070065797860535</v>
      </c>
      <c r="O240">
        <v>-2.3969340868481752</v>
      </c>
      <c r="P240">
        <v>-0.78490783308663814</v>
      </c>
      <c r="Q240">
        <v>-3.7480806824629096</v>
      </c>
      <c r="R240" t="s">
        <v>50</v>
      </c>
      <c r="S240">
        <v>40</v>
      </c>
      <c r="T240">
        <v>-0.19107190982230482</v>
      </c>
      <c r="U240">
        <v>2.6366395594034775</v>
      </c>
      <c r="V240">
        <v>0.6323929140526422</v>
      </c>
      <c r="W240">
        <v>-0.21576782983150627</v>
      </c>
      <c r="X240">
        <v>-0.15107221575124008</v>
      </c>
      <c r="Y240">
        <v>1.4274509918033462</v>
      </c>
      <c r="Z240">
        <v>-2.4926002896130002</v>
      </c>
      <c r="AA240">
        <v>-2.9990261935362765</v>
      </c>
      <c r="AB240">
        <v>-2.9199506844787857</v>
      </c>
      <c r="AC240">
        <v>3.0115904491643035</v>
      </c>
      <c r="AD240">
        <v>-3.0220398817911507</v>
      </c>
      <c r="AE240">
        <v>3.0201112375890724</v>
      </c>
      <c r="AF240">
        <v>3.0203546347015324</v>
      </c>
      <c r="AG240">
        <v>-4.9840787887001957E-3</v>
      </c>
      <c r="AH240">
        <v>2.6479542647197856</v>
      </c>
      <c r="AI240">
        <v>-4.1884975058165619</v>
      </c>
      <c r="AJ240">
        <v>-5.3068058195685994</v>
      </c>
      <c r="AK240">
        <v>-3.0877815634559296</v>
      </c>
      <c r="AL240">
        <v>-3.698585431237789</v>
      </c>
      <c r="AM240">
        <v>-5.2779964640837607</v>
      </c>
      <c r="AN240">
        <v>-4.0826078115768674</v>
      </c>
      <c r="AO240">
        <v>-3.4226076620711239</v>
      </c>
      <c r="AP240">
        <v>-3.3257172864006663</v>
      </c>
      <c r="AQ240">
        <v>-3.5608148112200628</v>
      </c>
      <c r="AR240">
        <v>-0.7846649443369561</v>
      </c>
      <c r="AS240">
        <v>4.4755915556722536</v>
      </c>
      <c r="AT240">
        <v>2.6414116201209441</v>
      </c>
      <c r="AU240">
        <v>5.1822955332002083</v>
      </c>
      <c r="AV240">
        <v>-3.550887418374844</v>
      </c>
    </row>
    <row r="241" spans="1:48" x14ac:dyDescent="0.25">
      <c r="A241" t="s">
        <v>55</v>
      </c>
      <c r="B241">
        <v>9</v>
      </c>
      <c r="C241">
        <v>-5.9646099144959841</v>
      </c>
      <c r="D241">
        <v>-4.5229858373027216</v>
      </c>
      <c r="E241">
        <v>-6.1004456603658754</v>
      </c>
      <c r="F241">
        <v>-3.5623847238718471</v>
      </c>
      <c r="G241">
        <v>-4.2901425577551526</v>
      </c>
      <c r="H241">
        <v>-6.00724997045186</v>
      </c>
      <c r="I241">
        <v>-5.0428331703146334</v>
      </c>
      <c r="J241">
        <v>-6.3299236509742034</v>
      </c>
      <c r="K241">
        <v>-4.6061384476047786</v>
      </c>
      <c r="L241">
        <v>-5.3979993789838749</v>
      </c>
      <c r="M241">
        <v>-4.3646123813158892</v>
      </c>
      <c r="N241">
        <v>-2.4010270817190444</v>
      </c>
      <c r="O241">
        <v>-2.7734529852378689</v>
      </c>
      <c r="P241">
        <v>-0.81734786844227747</v>
      </c>
      <c r="Q241">
        <v>-4.3177696486250934</v>
      </c>
      <c r="R241" t="s">
        <v>50</v>
      </c>
      <c r="S241">
        <v>40</v>
      </c>
      <c r="T241">
        <v>-0.19107190982230482</v>
      </c>
      <c r="U241">
        <v>2.6366395594034775</v>
      </c>
      <c r="V241">
        <v>0.6323929140526422</v>
      </c>
      <c r="W241">
        <v>-0.21576782983150627</v>
      </c>
      <c r="X241">
        <v>-0.15107221575124008</v>
      </c>
      <c r="Y241">
        <v>1.4274509918033462</v>
      </c>
      <c r="Z241">
        <v>-2.4926002896130002</v>
      </c>
      <c r="AA241">
        <v>-2.9990261935362765</v>
      </c>
      <c r="AB241">
        <v>-2.9199506844787857</v>
      </c>
      <c r="AC241">
        <v>3.0115904491643035</v>
      </c>
      <c r="AD241">
        <v>-3.0220398817911507</v>
      </c>
      <c r="AE241">
        <v>3.0201112375890724</v>
      </c>
      <c r="AF241">
        <v>3.0203546347015324</v>
      </c>
      <c r="AG241">
        <v>-4.9840787887001957E-3</v>
      </c>
      <c r="AH241">
        <v>2.6479542647197856</v>
      </c>
      <c r="AI241">
        <v>-4.8428714045313273</v>
      </c>
      <c r="AJ241">
        <v>-6.0932940431846809</v>
      </c>
      <c r="AK241">
        <v>-3.5586225151961561</v>
      </c>
      <c r="AL241">
        <v>-4.2731618686746282</v>
      </c>
      <c r="AM241">
        <v>-6.0508280189752037</v>
      </c>
      <c r="AN241">
        <v>-4.7246392906713348</v>
      </c>
      <c r="AO241">
        <v>-4.1400662299502704</v>
      </c>
      <c r="AP241">
        <v>-3.4591062576548253</v>
      </c>
      <c r="AQ241">
        <v>-3.7368760115473236</v>
      </c>
      <c r="AR241">
        <v>-0.81709662575321684</v>
      </c>
      <c r="AS241">
        <v>5.0932319152325087</v>
      </c>
      <c r="AT241">
        <v>3.2430741776984862</v>
      </c>
      <c r="AU241">
        <v>5.6119431044267341</v>
      </c>
      <c r="AV241">
        <v>-4.1171472421151796</v>
      </c>
    </row>
    <row r="242" spans="1:48" x14ac:dyDescent="0.25">
      <c r="A242" t="s">
        <v>55</v>
      </c>
      <c r="B242">
        <v>10</v>
      </c>
      <c r="C242">
        <v>-6.7459080039558863</v>
      </c>
      <c r="D242">
        <v>-5.0951312304567251</v>
      </c>
      <c r="E242">
        <v>-6.8929454362542897</v>
      </c>
      <c r="F242">
        <v>-4.0333980107245226</v>
      </c>
      <c r="G242">
        <v>-4.8663838742009631</v>
      </c>
      <c r="H242">
        <v>-6.7855285084105033</v>
      </c>
      <c r="I242">
        <v>-5.6894635033350207</v>
      </c>
      <c r="J242">
        <v>-7.1492177539082045</v>
      </c>
      <c r="K242">
        <v>-5.2183388291181707</v>
      </c>
      <c r="L242">
        <v>-6.1098504592625966</v>
      </c>
      <c r="M242">
        <v>-4.9522047526937971</v>
      </c>
      <c r="N242">
        <v>-2.7319883655775512</v>
      </c>
      <c r="O242">
        <v>-3.1499718836275661</v>
      </c>
      <c r="P242">
        <v>-0.84978790379791669</v>
      </c>
      <c r="Q242">
        <v>-4.8874586147872776</v>
      </c>
      <c r="R242" t="s">
        <v>50</v>
      </c>
      <c r="S242">
        <v>40</v>
      </c>
      <c r="T242">
        <v>-0.19107190982230482</v>
      </c>
      <c r="U242">
        <v>2.6366395594034775</v>
      </c>
      <c r="V242">
        <v>0.6323929140526422</v>
      </c>
      <c r="W242">
        <v>-0.21576782983150627</v>
      </c>
      <c r="X242">
        <v>-0.15107221575124008</v>
      </c>
      <c r="Y242">
        <v>1.4274509918033462</v>
      </c>
      <c r="Z242">
        <v>-2.4926002896130002</v>
      </c>
      <c r="AA242">
        <v>-2.9990261935362765</v>
      </c>
      <c r="AB242">
        <v>-2.9199506844787857</v>
      </c>
      <c r="AC242">
        <v>3.0115904491643035</v>
      </c>
      <c r="AD242">
        <v>-3.0220398817911507</v>
      </c>
      <c r="AE242">
        <v>3.0201112375890724</v>
      </c>
      <c r="AF242">
        <v>3.0203546347015324</v>
      </c>
      <c r="AG242">
        <v>-4.9840787887001957E-3</v>
      </c>
      <c r="AH242">
        <v>2.6479542647197856</v>
      </c>
      <c r="AI242">
        <v>-5.4972453032460775</v>
      </c>
      <c r="AJ242">
        <v>-6.8797822668007589</v>
      </c>
      <c r="AK242">
        <v>-4.0294634669363738</v>
      </c>
      <c r="AL242">
        <v>-4.8477383061114638</v>
      </c>
      <c r="AM242">
        <v>-6.8236595738666477</v>
      </c>
      <c r="AN242">
        <v>-5.3666707697658067</v>
      </c>
      <c r="AO242">
        <v>-4.8575247978294138</v>
      </c>
      <c r="AP242">
        <v>-3.5924952289089824</v>
      </c>
      <c r="AQ242">
        <v>-3.9129372118745867</v>
      </c>
      <c r="AR242">
        <v>-0.84952830716947769</v>
      </c>
      <c r="AS242">
        <v>5.7108722747927629</v>
      </c>
      <c r="AT242">
        <v>3.8447367352760282</v>
      </c>
      <c r="AU242">
        <v>6.0415906756532571</v>
      </c>
      <c r="AV242">
        <v>-4.6834070658554996</v>
      </c>
    </row>
    <row r="243" spans="1:48" x14ac:dyDescent="0.25">
      <c r="A243" t="s">
        <v>56</v>
      </c>
      <c r="B243">
        <v>1</v>
      </c>
      <c r="C243">
        <v>0.70046378712733115</v>
      </c>
      <c r="D243">
        <v>0.4188915027685256</v>
      </c>
      <c r="E243">
        <v>0.63114879988027917</v>
      </c>
      <c r="F243">
        <v>0.46591013333762604</v>
      </c>
      <c r="G243">
        <v>0.44784159968819504</v>
      </c>
      <c r="H243">
        <v>0.64663309298293969</v>
      </c>
      <c r="I243">
        <v>0.46215316558735947</v>
      </c>
      <c r="J243">
        <v>0.55807835468811451</v>
      </c>
      <c r="K243">
        <v>0.53034023310996337</v>
      </c>
      <c r="L243">
        <v>0.6320291562518795</v>
      </c>
      <c r="M243">
        <v>0.47631807439628238</v>
      </c>
      <c r="N243">
        <v>0.24205154003427196</v>
      </c>
      <c r="O243">
        <v>0.23869820187969129</v>
      </c>
      <c r="P243">
        <v>-0.55782758559716339</v>
      </c>
      <c r="Q243">
        <v>0.2397420806723452</v>
      </c>
      <c r="R243" t="s">
        <v>50</v>
      </c>
      <c r="S243">
        <v>40</v>
      </c>
      <c r="T243">
        <v>-0.19107190982230482</v>
      </c>
      <c r="U243">
        <v>2.6366395594034775</v>
      </c>
      <c r="V243">
        <v>0.6323929140526422</v>
      </c>
      <c r="W243">
        <v>-0.21576782983150627</v>
      </c>
      <c r="X243">
        <v>-0.15107221575124008</v>
      </c>
      <c r="Y243">
        <v>1.4274509918033462</v>
      </c>
      <c r="Z243">
        <v>-2.4926002896130002</v>
      </c>
      <c r="AA243">
        <v>-2.9990261935362765</v>
      </c>
      <c r="AB243">
        <v>-2.9199506844787857</v>
      </c>
      <c r="AC243">
        <v>3.0115904491643035</v>
      </c>
      <c r="AD243">
        <v>-3.0220398817911507</v>
      </c>
      <c r="AE243">
        <v>3.0201112375890724</v>
      </c>
      <c r="AF243">
        <v>3.0203546347015324</v>
      </c>
      <c r="AG243">
        <v>-4.9840787887001957E-3</v>
      </c>
      <c r="AH243">
        <v>2.6479542647197856</v>
      </c>
      <c r="AI243">
        <v>0.73944131604300278</v>
      </c>
      <c r="AJ243">
        <v>0.58723752315899236</v>
      </c>
      <c r="AK243">
        <v>0.46819846289651523</v>
      </c>
      <c r="AL243">
        <v>0.45113328358383087</v>
      </c>
      <c r="AM243">
        <v>0.55648612779292483</v>
      </c>
      <c r="AN243">
        <v>0.74119542067767941</v>
      </c>
      <c r="AO243">
        <v>1.891780010409235</v>
      </c>
      <c r="AP243">
        <v>-2.3938531434861714</v>
      </c>
      <c r="AQ243">
        <v>-2.3283864089292265</v>
      </c>
      <c r="AR243">
        <v>-0.55764317442313305</v>
      </c>
      <c r="AS243">
        <v>-8.8889225214415835E-2</v>
      </c>
      <c r="AT243">
        <v>-1.8535569735177746</v>
      </c>
      <c r="AU243">
        <v>2.0722545140254014</v>
      </c>
      <c r="AV243">
        <v>0.41293134780740848</v>
      </c>
    </row>
    <row r="244" spans="1:48" x14ac:dyDescent="0.25">
      <c r="A244" t="s">
        <v>56</v>
      </c>
      <c r="B244">
        <v>2</v>
      </c>
      <c r="C244">
        <v>0.33385468361152482</v>
      </c>
      <c r="D244">
        <v>0.21146030445372779</v>
      </c>
      <c r="E244">
        <v>0.23024527713068441</v>
      </c>
      <c r="F244">
        <v>0.25508540887300141</v>
      </c>
      <c r="G244">
        <v>-3.4609088077709179E-4</v>
      </c>
      <c r="H244">
        <v>0.29600931478996267</v>
      </c>
      <c r="I244">
        <v>0.14746650430584579</v>
      </c>
      <c r="J244">
        <v>7.2433433944434897E-2</v>
      </c>
      <c r="K244">
        <v>0.15701548020413753</v>
      </c>
      <c r="L244">
        <v>0.25539796897914746</v>
      </c>
      <c r="M244">
        <v>2.8917187707282035E-2</v>
      </c>
      <c r="N244">
        <v>-9.3521392938980444E-2</v>
      </c>
      <c r="O244">
        <v>-0.13782069651000256</v>
      </c>
      <c r="P244">
        <v>-0.59026762095280261</v>
      </c>
      <c r="Q244">
        <v>-0.32994688548983064</v>
      </c>
      <c r="R244" t="s">
        <v>50</v>
      </c>
      <c r="S244">
        <v>40</v>
      </c>
      <c r="T244">
        <v>-0.19107190982230482</v>
      </c>
      <c r="U244">
        <v>2.6366395594034775</v>
      </c>
      <c r="V244">
        <v>0.6323929140526422</v>
      </c>
      <c r="W244">
        <v>-0.21576782983150627</v>
      </c>
      <c r="X244">
        <v>-0.15107221575124008</v>
      </c>
      <c r="Y244">
        <v>1.4274509918033462</v>
      </c>
      <c r="Z244">
        <v>-2.4926002896130002</v>
      </c>
      <c r="AA244">
        <v>-2.9990261935362765</v>
      </c>
      <c r="AB244">
        <v>-2.9199506844787857</v>
      </c>
      <c r="AC244">
        <v>3.0115904491643035</v>
      </c>
      <c r="AD244">
        <v>-3.0220398817911507</v>
      </c>
      <c r="AE244">
        <v>3.0201112375890724</v>
      </c>
      <c r="AF244">
        <v>3.0203546347015324</v>
      </c>
      <c r="AG244">
        <v>-4.9840787887001957E-3</v>
      </c>
      <c r="AH244">
        <v>2.6479542647197856</v>
      </c>
      <c r="AI244">
        <v>0.43238894818453849</v>
      </c>
      <c r="AJ244">
        <v>0.18937507695793285</v>
      </c>
      <c r="AK244">
        <v>0.25745087532720601</v>
      </c>
      <c r="AL244">
        <v>4.2404989107266301E-3</v>
      </c>
      <c r="AM244">
        <v>0.20831628053807413</v>
      </c>
      <c r="AN244">
        <v>0.42874682017643806</v>
      </c>
      <c r="AO244">
        <v>1.4664991398564431</v>
      </c>
      <c r="AP244">
        <v>-2.5291007706049333</v>
      </c>
      <c r="AQ244">
        <v>-2.5044476092564882</v>
      </c>
      <c r="AR244">
        <v>-0.5900748558393939</v>
      </c>
      <c r="AS244">
        <v>0.28775287038096908</v>
      </c>
      <c r="AT244">
        <v>-1.5352251065361993</v>
      </c>
      <c r="AU244">
        <v>2.3993940646627827</v>
      </c>
      <c r="AV244">
        <v>-0.15332847593291102</v>
      </c>
    </row>
    <row r="245" spans="1:48" x14ac:dyDescent="0.25">
      <c r="A245" t="s">
        <v>56</v>
      </c>
      <c r="B245">
        <v>3</v>
      </c>
      <c r="C245">
        <v>-3.2754419904268209E-2</v>
      </c>
      <c r="D245">
        <v>4.0291061389234719E-3</v>
      </c>
      <c r="E245">
        <v>-0.1706582456189166</v>
      </c>
      <c r="F245">
        <v>4.4260684408373836E-2</v>
      </c>
      <c r="G245">
        <v>-0.44853378144974354</v>
      </c>
      <c r="H245">
        <v>-5.4614463403006873E-2</v>
      </c>
      <c r="I245">
        <v>-0.16722015697565884</v>
      </c>
      <c r="J245">
        <v>-0.41321148679925296</v>
      </c>
      <c r="K245">
        <v>-0.21630927270168543</v>
      </c>
      <c r="L245">
        <v>-0.12123321829358948</v>
      </c>
      <c r="M245">
        <v>-0.41848369898171572</v>
      </c>
      <c r="N245">
        <v>-0.4290943259122274</v>
      </c>
      <c r="O245">
        <v>-0.51433959489969638</v>
      </c>
      <c r="P245">
        <v>-0.62270765630844194</v>
      </c>
      <c r="Q245">
        <v>-0.89963585165201454</v>
      </c>
      <c r="R245" t="s">
        <v>50</v>
      </c>
      <c r="S245">
        <v>40</v>
      </c>
      <c r="T245">
        <v>-0.19107190982230482</v>
      </c>
      <c r="U245">
        <v>2.6366395594034775</v>
      </c>
      <c r="V245">
        <v>0.6323929140526422</v>
      </c>
      <c r="W245">
        <v>-0.21576782983150627</v>
      </c>
      <c r="X245">
        <v>-0.15107221575124008</v>
      </c>
      <c r="Y245">
        <v>1.4274509918033462</v>
      </c>
      <c r="Z245">
        <v>-2.4926002896130002</v>
      </c>
      <c r="AA245">
        <v>-2.9990261935362765</v>
      </c>
      <c r="AB245">
        <v>-2.9199506844787857</v>
      </c>
      <c r="AC245">
        <v>3.0115904491643035</v>
      </c>
      <c r="AD245">
        <v>-3.0220398817911507</v>
      </c>
      <c r="AE245">
        <v>3.0201112375890724</v>
      </c>
      <c r="AF245">
        <v>3.0203546347015324</v>
      </c>
      <c r="AG245">
        <v>-4.9840787887001957E-3</v>
      </c>
      <c r="AH245">
        <v>2.6479542647197856</v>
      </c>
      <c r="AI245">
        <v>0.12533658032608222</v>
      </c>
      <c r="AJ245">
        <v>-0.20848736924313371</v>
      </c>
      <c r="AK245">
        <v>4.6703287757891253E-2</v>
      </c>
      <c r="AL245">
        <v>-0.44265228576237053</v>
      </c>
      <c r="AM245">
        <v>-0.13985356671676852</v>
      </c>
      <c r="AN245">
        <v>0.11629821967520833</v>
      </c>
      <c r="AO245">
        <v>1.0412182693036394</v>
      </c>
      <c r="AP245">
        <v>-2.6643483977236944</v>
      </c>
      <c r="AQ245">
        <v>-2.680508809583749</v>
      </c>
      <c r="AR245">
        <v>-0.62250653725565464</v>
      </c>
      <c r="AS245">
        <v>0.66439496597634817</v>
      </c>
      <c r="AT245">
        <v>-1.2168932395546239</v>
      </c>
      <c r="AU245">
        <v>2.7265336153001622</v>
      </c>
      <c r="AV245">
        <v>-0.71958829967323057</v>
      </c>
    </row>
    <row r="246" spans="1:48" x14ac:dyDescent="0.25">
      <c r="A246" t="s">
        <v>56</v>
      </c>
      <c r="B246">
        <v>4</v>
      </c>
      <c r="C246">
        <v>-0.39936352342006787</v>
      </c>
      <c r="D246">
        <v>-0.20340209217586788</v>
      </c>
      <c r="E246">
        <v>-0.57156176836851136</v>
      </c>
      <c r="F246">
        <v>-0.16656404005625081</v>
      </c>
      <c r="G246">
        <v>-0.89672147201869856</v>
      </c>
      <c r="H246">
        <v>-0.40523824159596888</v>
      </c>
      <c r="I246">
        <v>-0.48190681825716347</v>
      </c>
      <c r="J246">
        <v>-0.8988564075429325</v>
      </c>
      <c r="K246">
        <v>-0.58963402560750555</v>
      </c>
      <c r="L246">
        <v>-0.49786440556632156</v>
      </c>
      <c r="M246">
        <v>-0.86588458567071092</v>
      </c>
      <c r="N246">
        <v>-0.76466725888547438</v>
      </c>
      <c r="O246">
        <v>-0.89085849328939348</v>
      </c>
      <c r="P246">
        <v>-0.65514769166408116</v>
      </c>
      <c r="Q246">
        <v>-1.4693248178141904</v>
      </c>
      <c r="R246" t="s">
        <v>50</v>
      </c>
      <c r="S246">
        <v>40</v>
      </c>
      <c r="T246">
        <v>-0.19107190982230482</v>
      </c>
      <c r="U246">
        <v>2.6366395594034775</v>
      </c>
      <c r="V246">
        <v>0.6323929140526422</v>
      </c>
      <c r="W246">
        <v>-0.21576782983150627</v>
      </c>
      <c r="X246">
        <v>-0.15107221575124008</v>
      </c>
      <c r="Y246">
        <v>1.4274509918033462</v>
      </c>
      <c r="Z246">
        <v>-2.4926002896130002</v>
      </c>
      <c r="AA246">
        <v>-2.9990261935362765</v>
      </c>
      <c r="AB246">
        <v>-2.9199506844787857</v>
      </c>
      <c r="AC246">
        <v>3.0115904491643035</v>
      </c>
      <c r="AD246">
        <v>-3.0220398817911507</v>
      </c>
      <c r="AE246">
        <v>3.0201112375890724</v>
      </c>
      <c r="AF246">
        <v>3.0203546347015324</v>
      </c>
      <c r="AG246">
        <v>-4.9840787887001957E-3</v>
      </c>
      <c r="AH246">
        <v>2.6479542647197856</v>
      </c>
      <c r="AI246">
        <v>-0.1817157875323821</v>
      </c>
      <c r="AJ246">
        <v>-0.6063498154442003</v>
      </c>
      <c r="AK246">
        <v>-0.16404429981141797</v>
      </c>
      <c r="AL246">
        <v>-0.88954507043545705</v>
      </c>
      <c r="AM246">
        <v>-0.4880234139716112</v>
      </c>
      <c r="AN246">
        <v>-0.19615038082602526</v>
      </c>
      <c r="AO246">
        <v>0.61593739875084763</v>
      </c>
      <c r="AP246">
        <v>-2.799596024842455</v>
      </c>
      <c r="AQ246">
        <v>-2.8565700099110125</v>
      </c>
      <c r="AR246">
        <v>-0.65493821867191548</v>
      </c>
      <c r="AS246">
        <v>1.0410370615717213</v>
      </c>
      <c r="AT246">
        <v>-0.89856137257304047</v>
      </c>
      <c r="AU246">
        <v>3.05367316593754</v>
      </c>
      <c r="AV246">
        <v>-1.2858481234135499</v>
      </c>
    </row>
    <row r="247" spans="1:48" x14ac:dyDescent="0.25">
      <c r="A247" t="s">
        <v>56</v>
      </c>
      <c r="B247">
        <v>5</v>
      </c>
      <c r="C247">
        <v>-0.76597262693586754</v>
      </c>
      <c r="D247">
        <v>-0.41083329049067219</v>
      </c>
      <c r="E247">
        <v>-0.97246529111811231</v>
      </c>
      <c r="F247">
        <v>-0.37738876452087544</v>
      </c>
      <c r="G247">
        <v>-1.344909162587665</v>
      </c>
      <c r="H247">
        <v>-0.75586201978894596</v>
      </c>
      <c r="I247">
        <v>-0.79659347953867266</v>
      </c>
      <c r="J247">
        <v>-1.3845013282866163</v>
      </c>
      <c r="K247">
        <v>-0.96295877851333145</v>
      </c>
      <c r="L247">
        <v>-0.87449559283905365</v>
      </c>
      <c r="M247">
        <v>-1.3132854723597138</v>
      </c>
      <c r="N247">
        <v>-1.1002401918587268</v>
      </c>
      <c r="O247">
        <v>-1.2673773916790905</v>
      </c>
      <c r="P247">
        <v>-0.68758772701972037</v>
      </c>
      <c r="Q247">
        <v>-2.0390137839763742</v>
      </c>
      <c r="R247" t="s">
        <v>50</v>
      </c>
      <c r="S247">
        <v>40</v>
      </c>
      <c r="T247">
        <v>-0.19107190982230482</v>
      </c>
      <c r="U247">
        <v>2.6366395594034775</v>
      </c>
      <c r="V247">
        <v>0.6323929140526422</v>
      </c>
      <c r="W247">
        <v>-0.21576782983150627</v>
      </c>
      <c r="X247">
        <v>-0.15107221575124008</v>
      </c>
      <c r="Y247">
        <v>1.4274509918033462</v>
      </c>
      <c r="Z247">
        <v>-2.4926002896130002</v>
      </c>
      <c r="AA247">
        <v>-2.9990261935362765</v>
      </c>
      <c r="AB247">
        <v>-2.9199506844787857</v>
      </c>
      <c r="AC247">
        <v>3.0115904491643035</v>
      </c>
      <c r="AD247">
        <v>-3.0220398817911507</v>
      </c>
      <c r="AE247">
        <v>3.0201112375890724</v>
      </c>
      <c r="AF247">
        <v>3.0203546347015324</v>
      </c>
      <c r="AG247">
        <v>-4.9840787887001957E-3</v>
      </c>
      <c r="AH247">
        <v>2.6479542647197856</v>
      </c>
      <c r="AI247">
        <v>-0.48876815539084645</v>
      </c>
      <c r="AJ247">
        <v>-1.0042122616452669</v>
      </c>
      <c r="AK247">
        <v>-0.37479188738072994</v>
      </c>
      <c r="AL247">
        <v>-1.3364378551085578</v>
      </c>
      <c r="AM247">
        <v>-0.83619326122646187</v>
      </c>
      <c r="AN247">
        <v>-0.50859898132725889</v>
      </c>
      <c r="AO247">
        <v>0.19065652819804982</v>
      </c>
      <c r="AP247">
        <v>-2.9348436519612182</v>
      </c>
      <c r="AQ247">
        <v>-3.0326312102382755</v>
      </c>
      <c r="AR247">
        <v>-0.68736990008817622</v>
      </c>
      <c r="AS247">
        <v>1.4176791571671064</v>
      </c>
      <c r="AT247">
        <v>-0.58022950559147346</v>
      </c>
      <c r="AU247">
        <v>3.3808127165749231</v>
      </c>
      <c r="AV247">
        <v>-1.8521079471538855</v>
      </c>
    </row>
    <row r="248" spans="1:48" x14ac:dyDescent="0.25">
      <c r="A248" t="s">
        <v>56</v>
      </c>
      <c r="B248">
        <v>6</v>
      </c>
      <c r="C248">
        <v>-1.1325817304516672</v>
      </c>
      <c r="D248">
        <v>-0.61826448880547002</v>
      </c>
      <c r="E248">
        <v>-1.3733688138677134</v>
      </c>
      <c r="F248">
        <v>-0.58821348898550596</v>
      </c>
      <c r="G248">
        <v>-1.7930968531566314</v>
      </c>
      <c r="H248">
        <v>-1.1064857979819154</v>
      </c>
      <c r="I248">
        <v>-1.1112801408201818</v>
      </c>
      <c r="J248">
        <v>-1.8701462490303</v>
      </c>
      <c r="K248">
        <v>-1.3362835314191543</v>
      </c>
      <c r="L248">
        <v>-1.2511267801117856</v>
      </c>
      <c r="M248">
        <v>-1.7606863590487116</v>
      </c>
      <c r="N248">
        <v>-1.4358131248319765</v>
      </c>
      <c r="O248">
        <v>-1.643896290068781</v>
      </c>
      <c r="P248">
        <v>-0.7200277623753597</v>
      </c>
      <c r="Q248">
        <v>-2.60870275013855</v>
      </c>
      <c r="R248" t="s">
        <v>50</v>
      </c>
      <c r="S248">
        <v>40</v>
      </c>
      <c r="T248">
        <v>-0.19107190982230482</v>
      </c>
      <c r="U248">
        <v>2.6366395594034775</v>
      </c>
      <c r="V248">
        <v>0.6323929140526422</v>
      </c>
      <c r="W248">
        <v>-0.21576782983150627</v>
      </c>
      <c r="X248">
        <v>-0.15107221575124008</v>
      </c>
      <c r="Y248">
        <v>1.4274509918033462</v>
      </c>
      <c r="Z248">
        <v>-2.4926002896130002</v>
      </c>
      <c r="AA248">
        <v>-2.9990261935362765</v>
      </c>
      <c r="AB248">
        <v>-2.9199506844787857</v>
      </c>
      <c r="AC248">
        <v>3.0115904491643035</v>
      </c>
      <c r="AD248">
        <v>-3.0220398817911507</v>
      </c>
      <c r="AE248">
        <v>3.0201112375890724</v>
      </c>
      <c r="AF248">
        <v>3.0203546347015324</v>
      </c>
      <c r="AG248">
        <v>-4.9840787887001957E-3</v>
      </c>
      <c r="AH248">
        <v>2.6479542647197856</v>
      </c>
      <c r="AI248">
        <v>-0.79582052324930275</v>
      </c>
      <c r="AJ248">
        <v>-1.4020747078463334</v>
      </c>
      <c r="AK248">
        <v>-0.58553947495004754</v>
      </c>
      <c r="AL248">
        <v>-1.7833306397816548</v>
      </c>
      <c r="AM248">
        <v>-1.1843631084813127</v>
      </c>
      <c r="AN248">
        <v>-0.82104758182849635</v>
      </c>
      <c r="AO248">
        <v>-0.234624342354742</v>
      </c>
      <c r="AP248">
        <v>-3.0700912790799801</v>
      </c>
      <c r="AQ248">
        <v>-3.2086924105655363</v>
      </c>
      <c r="AR248">
        <v>-0.71980158150443707</v>
      </c>
      <c r="AS248">
        <v>1.7943212527624854</v>
      </c>
      <c r="AT248">
        <v>-0.2618976386098899</v>
      </c>
      <c r="AU248">
        <v>3.7079522672123026</v>
      </c>
      <c r="AV248">
        <v>-2.4183677708942053</v>
      </c>
    </row>
    <row r="249" spans="1:48" x14ac:dyDescent="0.25">
      <c r="A249" t="s">
        <v>56</v>
      </c>
      <c r="B249">
        <v>7</v>
      </c>
      <c r="C249">
        <v>-1.4991908339674669</v>
      </c>
      <c r="D249">
        <v>-0.82569568712026786</v>
      </c>
      <c r="E249">
        <v>-1.7742723366173143</v>
      </c>
      <c r="F249">
        <v>-0.79903821345013348</v>
      </c>
      <c r="G249">
        <v>-2.2412845437255977</v>
      </c>
      <c r="H249">
        <v>-1.4571095761748925</v>
      </c>
      <c r="I249">
        <v>-1.4259668021016909</v>
      </c>
      <c r="J249">
        <v>-2.3557911697739837</v>
      </c>
      <c r="K249">
        <v>-1.7096082843249774</v>
      </c>
      <c r="L249">
        <v>-1.6277579673845226</v>
      </c>
      <c r="M249">
        <v>-2.2080872457377119</v>
      </c>
      <c r="N249">
        <v>-1.7713860578052287</v>
      </c>
      <c r="O249">
        <v>-2.020415188458478</v>
      </c>
      <c r="P249">
        <v>-0.75246779773099626</v>
      </c>
      <c r="Q249">
        <v>-3.1783917163007258</v>
      </c>
      <c r="R249" t="s">
        <v>50</v>
      </c>
      <c r="S249">
        <v>40</v>
      </c>
      <c r="T249">
        <v>-0.19107190982230482</v>
      </c>
      <c r="U249">
        <v>2.6366395594034775</v>
      </c>
      <c r="V249">
        <v>0.6323929140526422</v>
      </c>
      <c r="W249">
        <v>-0.21576782983150627</v>
      </c>
      <c r="X249">
        <v>-0.15107221575124008</v>
      </c>
      <c r="Y249">
        <v>1.4274509918033462</v>
      </c>
      <c r="Z249">
        <v>-2.4926002896130002</v>
      </c>
      <c r="AA249">
        <v>-2.9990261935362765</v>
      </c>
      <c r="AB249">
        <v>-2.9199506844787857</v>
      </c>
      <c r="AC249">
        <v>3.0115904491643035</v>
      </c>
      <c r="AD249">
        <v>-3.0220398817911507</v>
      </c>
      <c r="AE249">
        <v>3.0201112375890724</v>
      </c>
      <c r="AF249">
        <v>3.0203546347015324</v>
      </c>
      <c r="AG249">
        <v>-4.9840787887001957E-3</v>
      </c>
      <c r="AH249">
        <v>2.6479542647197856</v>
      </c>
      <c r="AI249">
        <v>-1.102872891107767</v>
      </c>
      <c r="AJ249">
        <v>-1.7999371540474001</v>
      </c>
      <c r="AK249">
        <v>-0.79628706251935943</v>
      </c>
      <c r="AL249">
        <v>-2.2302234244547559</v>
      </c>
      <c r="AM249">
        <v>-1.5325329557361633</v>
      </c>
      <c r="AN249">
        <v>-1.13349618232973</v>
      </c>
      <c r="AO249">
        <v>-0.65990521290753978</v>
      </c>
      <c r="AP249">
        <v>-3.2053389061987425</v>
      </c>
      <c r="AQ249">
        <v>-3.3847536108927998</v>
      </c>
      <c r="AR249">
        <v>-0.7522332629206927</v>
      </c>
      <c r="AS249">
        <v>2.1709633483578643</v>
      </c>
      <c r="AT249">
        <v>5.6434228371685331E-2</v>
      </c>
      <c r="AU249">
        <v>4.0350918178496844</v>
      </c>
      <c r="AV249">
        <v>-2.9846275946345244</v>
      </c>
    </row>
    <row r="250" spans="1:48" x14ac:dyDescent="0.25">
      <c r="A250" t="s">
        <v>56</v>
      </c>
      <c r="B250">
        <v>8</v>
      </c>
      <c r="C250">
        <v>-1.8657999374832732</v>
      </c>
      <c r="D250">
        <v>-1.0331268854350657</v>
      </c>
      <c r="E250">
        <v>-2.1751758593669153</v>
      </c>
      <c r="F250">
        <v>-1.0098629379147581</v>
      </c>
      <c r="G250">
        <v>-2.6894722342945587</v>
      </c>
      <c r="H250">
        <v>-1.8077333543678697</v>
      </c>
      <c r="I250">
        <v>-1.7406534633831956</v>
      </c>
      <c r="J250">
        <v>-2.8414360905176674</v>
      </c>
      <c r="K250">
        <v>-2.0829330372308004</v>
      </c>
      <c r="L250">
        <v>-2.0043891546572548</v>
      </c>
      <c r="M250">
        <v>-2.6554881324267097</v>
      </c>
      <c r="N250">
        <v>-2.1069589907784785</v>
      </c>
      <c r="O250">
        <v>-2.3969340868481752</v>
      </c>
      <c r="P250">
        <v>-0.78490783308663814</v>
      </c>
      <c r="Q250">
        <v>-3.7480806824629096</v>
      </c>
      <c r="R250" t="s">
        <v>50</v>
      </c>
      <c r="S250">
        <v>40</v>
      </c>
      <c r="T250">
        <v>-0.19107190982230482</v>
      </c>
      <c r="U250">
        <v>2.6366395594034775</v>
      </c>
      <c r="V250">
        <v>0.6323929140526422</v>
      </c>
      <c r="W250">
        <v>-0.21576782983150627</v>
      </c>
      <c r="X250">
        <v>-0.15107221575124008</v>
      </c>
      <c r="Y250">
        <v>1.4274509918033462</v>
      </c>
      <c r="Z250">
        <v>-2.4926002896130002</v>
      </c>
      <c r="AA250">
        <v>-2.9990261935362765</v>
      </c>
      <c r="AB250">
        <v>-2.9199506844787857</v>
      </c>
      <c r="AC250">
        <v>3.0115904491643035</v>
      </c>
      <c r="AD250">
        <v>-3.0220398817911507</v>
      </c>
      <c r="AE250">
        <v>3.0201112375890724</v>
      </c>
      <c r="AF250">
        <v>3.0203546347015324</v>
      </c>
      <c r="AG250">
        <v>-4.9840787887001957E-3</v>
      </c>
      <c r="AH250">
        <v>2.6479542647197856</v>
      </c>
      <c r="AI250">
        <v>-1.4099252589662232</v>
      </c>
      <c r="AJ250">
        <v>-2.1977996002484663</v>
      </c>
      <c r="AK250">
        <v>-1.0070346500886715</v>
      </c>
      <c r="AL250">
        <v>-2.6771162091278455</v>
      </c>
      <c r="AM250">
        <v>-1.880702802991014</v>
      </c>
      <c r="AN250">
        <v>-1.4459447828309635</v>
      </c>
      <c r="AO250">
        <v>-1.0851860834603375</v>
      </c>
      <c r="AP250">
        <v>-3.3405865333175044</v>
      </c>
      <c r="AQ250">
        <v>-3.5608148112200628</v>
      </c>
      <c r="AR250">
        <v>-0.7846649443369561</v>
      </c>
      <c r="AS250">
        <v>2.5476054439532434</v>
      </c>
      <c r="AT250">
        <v>0.37476609535326061</v>
      </c>
      <c r="AU250">
        <v>4.3622313684870635</v>
      </c>
      <c r="AV250">
        <v>-3.550887418374844</v>
      </c>
    </row>
    <row r="251" spans="1:48" x14ac:dyDescent="0.25">
      <c r="A251" t="s">
        <v>56</v>
      </c>
      <c r="B251">
        <v>9</v>
      </c>
      <c r="C251">
        <v>-2.2324090409990665</v>
      </c>
      <c r="D251">
        <v>-1.2405580837498635</v>
      </c>
      <c r="E251">
        <v>-2.57607938211651</v>
      </c>
      <c r="F251">
        <v>-1.2206876623793828</v>
      </c>
      <c r="G251">
        <v>-3.1376599248635193</v>
      </c>
      <c r="H251">
        <v>-2.1583571325608317</v>
      </c>
      <c r="I251">
        <v>-2.0553401246647045</v>
      </c>
      <c r="J251">
        <v>-3.3270810112613511</v>
      </c>
      <c r="K251">
        <v>-2.4562577901366232</v>
      </c>
      <c r="L251">
        <v>-2.381020341929982</v>
      </c>
      <c r="M251">
        <v>-3.1028890191157048</v>
      </c>
      <c r="N251">
        <v>-2.4425319237517229</v>
      </c>
      <c r="O251">
        <v>-2.7734529852378689</v>
      </c>
      <c r="P251">
        <v>-0.81734786844227747</v>
      </c>
      <c r="Q251">
        <v>-4.3177696486250934</v>
      </c>
      <c r="R251" t="s">
        <v>50</v>
      </c>
      <c r="S251">
        <v>40</v>
      </c>
      <c r="T251">
        <v>-0.19107190982230482</v>
      </c>
      <c r="U251">
        <v>2.6366395594034775</v>
      </c>
      <c r="V251">
        <v>0.6323929140526422</v>
      </c>
      <c r="W251">
        <v>-0.21576782983150627</v>
      </c>
      <c r="X251">
        <v>-0.15107221575124008</v>
      </c>
      <c r="Y251">
        <v>1.4274509918033462</v>
      </c>
      <c r="Z251">
        <v>-2.4926002896130002</v>
      </c>
      <c r="AA251">
        <v>-2.9990261935362765</v>
      </c>
      <c r="AB251">
        <v>-2.9199506844787857</v>
      </c>
      <c r="AC251">
        <v>3.0115904491643035</v>
      </c>
      <c r="AD251">
        <v>-3.0220398817911507</v>
      </c>
      <c r="AE251">
        <v>3.0201112375890724</v>
      </c>
      <c r="AF251">
        <v>3.0203546347015324</v>
      </c>
      <c r="AG251">
        <v>-4.9840787887001957E-3</v>
      </c>
      <c r="AH251">
        <v>2.6479542647197856</v>
      </c>
      <c r="AI251">
        <v>-1.7169776268246877</v>
      </c>
      <c r="AJ251">
        <v>-2.5956620464495259</v>
      </c>
      <c r="AK251">
        <v>-1.2177822376579808</v>
      </c>
      <c r="AL251">
        <v>-3.1240089938009392</v>
      </c>
      <c r="AM251">
        <v>-2.2288726502458567</v>
      </c>
      <c r="AN251">
        <v>-1.7583933833321972</v>
      </c>
      <c r="AO251">
        <v>-1.5104669540131324</v>
      </c>
      <c r="AP251">
        <v>-3.4758341604362641</v>
      </c>
      <c r="AQ251">
        <v>-3.7368760115473236</v>
      </c>
      <c r="AR251">
        <v>-0.81709662575321684</v>
      </c>
      <c r="AS251">
        <v>2.9242475395486225</v>
      </c>
      <c r="AT251">
        <v>0.69309796233482757</v>
      </c>
      <c r="AU251">
        <v>4.6893709191244417</v>
      </c>
      <c r="AV251">
        <v>-4.1171472421151796</v>
      </c>
    </row>
    <row r="252" spans="1:48" x14ac:dyDescent="0.25">
      <c r="A252" t="s">
        <v>56</v>
      </c>
      <c r="B252">
        <v>10</v>
      </c>
      <c r="C252">
        <v>-2.5990181445148726</v>
      </c>
      <c r="D252">
        <v>-1.4479892820646614</v>
      </c>
      <c r="E252">
        <v>-2.9769829048661047</v>
      </c>
      <c r="F252">
        <v>-1.4315123868440105</v>
      </c>
      <c r="G252">
        <v>-3.5858476154324914</v>
      </c>
      <c r="H252">
        <v>-2.508980910753801</v>
      </c>
      <c r="I252">
        <v>-2.3700267859462136</v>
      </c>
      <c r="J252">
        <v>-3.8127259320050308</v>
      </c>
      <c r="K252">
        <v>-2.8295825430424464</v>
      </c>
      <c r="L252">
        <v>-2.7576515292027137</v>
      </c>
      <c r="M252">
        <v>-3.5502899058047053</v>
      </c>
      <c r="N252">
        <v>-2.7781048567249753</v>
      </c>
      <c r="O252">
        <v>-3.1499718836275661</v>
      </c>
      <c r="P252">
        <v>-0.84978790379791669</v>
      </c>
      <c r="Q252">
        <v>-4.8874586147872776</v>
      </c>
      <c r="R252" t="s">
        <v>50</v>
      </c>
      <c r="S252">
        <v>40</v>
      </c>
      <c r="T252">
        <v>-0.19107190982230482</v>
      </c>
      <c r="U252">
        <v>2.6366395594034775</v>
      </c>
      <c r="V252">
        <v>0.6323929140526422</v>
      </c>
      <c r="W252">
        <v>-0.21576782983150627</v>
      </c>
      <c r="X252">
        <v>-0.15107221575124008</v>
      </c>
      <c r="Y252">
        <v>1.4274509918033462</v>
      </c>
      <c r="Z252">
        <v>-2.4926002896130002</v>
      </c>
      <c r="AA252">
        <v>-2.9990261935362765</v>
      </c>
      <c r="AB252">
        <v>-2.9199506844787857</v>
      </c>
      <c r="AC252">
        <v>3.0115904491643035</v>
      </c>
      <c r="AD252">
        <v>-3.0220398817911507</v>
      </c>
      <c r="AE252">
        <v>3.0201112375890724</v>
      </c>
      <c r="AF252">
        <v>3.0203546347015324</v>
      </c>
      <c r="AG252">
        <v>-4.9840787887001957E-3</v>
      </c>
      <c r="AH252">
        <v>2.6479542647197856</v>
      </c>
      <c r="AI252">
        <v>-2.0240299946831519</v>
      </c>
      <c r="AJ252">
        <v>-2.9935244926505855</v>
      </c>
      <c r="AK252">
        <v>-1.4285298252272955</v>
      </c>
      <c r="AL252">
        <v>-3.5709017784740436</v>
      </c>
      <c r="AM252">
        <v>-2.5770424975006994</v>
      </c>
      <c r="AN252">
        <v>-2.0708419838334344</v>
      </c>
      <c r="AO252">
        <v>-1.9357478245659272</v>
      </c>
      <c r="AP252">
        <v>-3.6110817875550274</v>
      </c>
      <c r="AQ252">
        <v>-3.9129372118745867</v>
      </c>
      <c r="AR252">
        <v>-0.84952830716947769</v>
      </c>
      <c r="AS252">
        <v>3.3008896351440016</v>
      </c>
      <c r="AT252">
        <v>1.011429829316411</v>
      </c>
      <c r="AU252">
        <v>5.0165104697618226</v>
      </c>
      <c r="AV252">
        <v>-4.6834070658554996</v>
      </c>
    </row>
    <row r="253" spans="1:48" x14ac:dyDescent="0.25">
      <c r="A253" t="s">
        <v>57</v>
      </c>
      <c r="B253">
        <v>1</v>
      </c>
      <c r="C253">
        <v>0.26473985262084881</v>
      </c>
      <c r="D253">
        <v>2.9103207034122017E-2</v>
      </c>
      <c r="E253">
        <v>0.23557036269439047</v>
      </c>
      <c r="F253">
        <v>0.20057950449921691</v>
      </c>
      <c r="G253">
        <v>0.31978797381133933</v>
      </c>
      <c r="H253">
        <v>0.16585351833954662</v>
      </c>
      <c r="I253">
        <v>0.12208854775088604</v>
      </c>
      <c r="J253">
        <v>0.26520851698772857</v>
      </c>
      <c r="K253">
        <v>0.41155508445810907</v>
      </c>
      <c r="L253">
        <v>0.36525233041250948</v>
      </c>
      <c r="M253">
        <v>0.41020494252490652</v>
      </c>
      <c r="N253">
        <v>0.35865022964853627</v>
      </c>
      <c r="O253">
        <v>0.23869820187969129</v>
      </c>
      <c r="P253">
        <v>-0.55782758559716339</v>
      </c>
      <c r="Q253">
        <v>0.2397420806723452</v>
      </c>
      <c r="R253" t="s">
        <v>50</v>
      </c>
      <c r="S253">
        <v>40</v>
      </c>
      <c r="T253">
        <v>-0.19107190982230482</v>
      </c>
      <c r="U253">
        <v>2.6366395594034775</v>
      </c>
      <c r="V253">
        <v>0.6323929140526422</v>
      </c>
      <c r="W253">
        <v>-0.21576782983150627</v>
      </c>
      <c r="X253">
        <v>-0.15107221575124008</v>
      </c>
      <c r="Y253">
        <v>1.4274509918033462</v>
      </c>
      <c r="Z253">
        <v>-2.4926002896130002</v>
      </c>
      <c r="AA253">
        <v>-2.9990261935362765</v>
      </c>
      <c r="AB253">
        <v>-2.9199506844787857</v>
      </c>
      <c r="AC253">
        <v>3.0115904491643035</v>
      </c>
      <c r="AD253">
        <v>-3.0220398817911507</v>
      </c>
      <c r="AE253">
        <v>3.0201112375890724</v>
      </c>
      <c r="AF253">
        <v>3.0203546347015324</v>
      </c>
      <c r="AG253">
        <v>-4.9840787887001957E-3</v>
      </c>
      <c r="AH253">
        <v>2.6479542647197856</v>
      </c>
      <c r="AI253">
        <v>0.37450202637516028</v>
      </c>
      <c r="AJ253">
        <v>0.1946597687812287</v>
      </c>
      <c r="AK253">
        <v>0.20296491366294001</v>
      </c>
      <c r="AL253">
        <v>0.32344963082008177</v>
      </c>
      <c r="AM253">
        <v>7.9071412996509244E-2</v>
      </c>
      <c r="AN253">
        <v>0.40354935239408118</v>
      </c>
      <c r="AO253">
        <v>1.6353129205338859</v>
      </c>
      <c r="AP253">
        <v>-2.346859794065038</v>
      </c>
      <c r="AQ253">
        <v>-2.3283864089292265</v>
      </c>
      <c r="AR253">
        <v>-0.55764317442313305</v>
      </c>
      <c r="AS253">
        <v>3.095144156593365E-2</v>
      </c>
      <c r="AT253">
        <v>-1.6280749425372412</v>
      </c>
      <c r="AU253">
        <v>2.1205964393436365</v>
      </c>
      <c r="AV253">
        <v>0.41293134780740848</v>
      </c>
    </row>
    <row r="254" spans="1:48" x14ac:dyDescent="0.25">
      <c r="A254" t="s">
        <v>57</v>
      </c>
      <c r="B254">
        <v>2</v>
      </c>
      <c r="C254">
        <v>-0.53759318540143319</v>
      </c>
      <c r="D254">
        <v>-0.56811628701507944</v>
      </c>
      <c r="E254">
        <v>-0.56091159724109285</v>
      </c>
      <c r="F254">
        <v>-0.27557584880381691</v>
      </c>
      <c r="G254">
        <v>-0.25645334263447139</v>
      </c>
      <c r="H254">
        <v>-0.66554983449682359</v>
      </c>
      <c r="I254">
        <v>-0.53266273136708753</v>
      </c>
      <c r="J254">
        <v>-0.51330624145634529</v>
      </c>
      <c r="K254">
        <v>-8.0554817099568257E-2</v>
      </c>
      <c r="L254">
        <v>-0.27815568269958774</v>
      </c>
      <c r="M254">
        <v>-0.10330907603546961</v>
      </c>
      <c r="N254">
        <v>0.13967598628955089</v>
      </c>
      <c r="O254">
        <v>-0.13782069651000256</v>
      </c>
      <c r="P254">
        <v>-0.59026762095280261</v>
      </c>
      <c r="Q254">
        <v>-0.32994688548983064</v>
      </c>
      <c r="R254" t="s">
        <v>50</v>
      </c>
      <c r="S254">
        <v>40</v>
      </c>
      <c r="T254">
        <v>-0.19107190982230482</v>
      </c>
      <c r="U254">
        <v>2.6366395594034775</v>
      </c>
      <c r="V254">
        <v>0.6323929140526422</v>
      </c>
      <c r="W254">
        <v>-0.21576782983150627</v>
      </c>
      <c r="X254">
        <v>-0.15107221575124008</v>
      </c>
      <c r="Y254">
        <v>1.4274509918033462</v>
      </c>
      <c r="Z254">
        <v>-2.4926002896130002</v>
      </c>
      <c r="AA254">
        <v>-2.9990261935362765</v>
      </c>
      <c r="AB254">
        <v>-2.9199506844787857</v>
      </c>
      <c r="AC254">
        <v>3.0115904491643035</v>
      </c>
      <c r="AD254">
        <v>-3.0220398817911507</v>
      </c>
      <c r="AE254">
        <v>3.0201112375890724</v>
      </c>
      <c r="AF254">
        <v>3.0203546347015324</v>
      </c>
      <c r="AG254">
        <v>-4.9840787887001957E-3</v>
      </c>
      <c r="AH254">
        <v>2.6479542647197856</v>
      </c>
      <c r="AI254">
        <v>-0.29748963115114657</v>
      </c>
      <c r="AJ254">
        <v>-0.59578043179759455</v>
      </c>
      <c r="AK254">
        <v>-0.27301622313994445</v>
      </c>
      <c r="AL254">
        <v>-0.25112680661675746</v>
      </c>
      <c r="AM254">
        <v>-0.74651314905476518</v>
      </c>
      <c r="AN254">
        <v>-0.24654531639074287</v>
      </c>
      <c r="AO254">
        <v>0.95356496010573899</v>
      </c>
      <c r="AP254">
        <v>-2.4351140717626669</v>
      </c>
      <c r="AQ254">
        <v>-2.5044476092564882</v>
      </c>
      <c r="AR254">
        <v>-0.5900748558393939</v>
      </c>
      <c r="AS254">
        <v>0.52743420394166218</v>
      </c>
      <c r="AT254">
        <v>-1.0842610445751408</v>
      </c>
      <c r="AU254">
        <v>2.4960779152992529</v>
      </c>
      <c r="AV254">
        <v>-0.15332847593291102</v>
      </c>
    </row>
    <row r="255" spans="1:48" x14ac:dyDescent="0.25">
      <c r="A255" t="s">
        <v>57</v>
      </c>
      <c r="B255">
        <v>3</v>
      </c>
      <c r="C255">
        <v>-1.3399262234237219</v>
      </c>
      <c r="D255">
        <v>-1.1653357810642808</v>
      </c>
      <c r="E255">
        <v>-1.3573935571765763</v>
      </c>
      <c r="F255">
        <v>-0.75173120210685074</v>
      </c>
      <c r="G255">
        <v>-0.83269465908028206</v>
      </c>
      <c r="H255">
        <v>-1.4969531873331787</v>
      </c>
      <c r="I255">
        <v>-1.1874140104850655</v>
      </c>
      <c r="J255">
        <v>-1.2918209999004191</v>
      </c>
      <c r="K255">
        <v>-0.57266471865724267</v>
      </c>
      <c r="L255">
        <v>-0.92156369581168007</v>
      </c>
      <c r="M255">
        <v>-0.61682309459584317</v>
      </c>
      <c r="N255">
        <v>-7.9298257069431763E-2</v>
      </c>
      <c r="O255">
        <v>-0.51433959489969638</v>
      </c>
      <c r="P255">
        <v>-0.62270765630844194</v>
      </c>
      <c r="Q255">
        <v>-0.89963585165201454</v>
      </c>
      <c r="R255" t="s">
        <v>50</v>
      </c>
      <c r="S255">
        <v>40</v>
      </c>
      <c r="T255">
        <v>-0.19107190982230482</v>
      </c>
      <c r="U255">
        <v>2.6366395594034775</v>
      </c>
      <c r="V255">
        <v>0.6323929140526422</v>
      </c>
      <c r="W255">
        <v>-0.21576782983150627</v>
      </c>
      <c r="X255">
        <v>-0.15107221575124008</v>
      </c>
      <c r="Y255">
        <v>1.4274509918033462</v>
      </c>
      <c r="Z255">
        <v>-2.4926002896130002</v>
      </c>
      <c r="AA255">
        <v>-2.9990261935362765</v>
      </c>
      <c r="AB255">
        <v>-2.9199506844787857</v>
      </c>
      <c r="AC255">
        <v>3.0115904491643035</v>
      </c>
      <c r="AD255">
        <v>-3.0220398817911507</v>
      </c>
      <c r="AE255">
        <v>3.0201112375890724</v>
      </c>
      <c r="AF255">
        <v>3.0203546347015324</v>
      </c>
      <c r="AG255">
        <v>-4.9840787887001957E-3</v>
      </c>
      <c r="AH255">
        <v>2.6479542647197856</v>
      </c>
      <c r="AI255">
        <v>-0.96948128867744532</v>
      </c>
      <c r="AJ255">
        <v>-1.3862206323764177</v>
      </c>
      <c r="AK255">
        <v>-0.74899735994283168</v>
      </c>
      <c r="AL255">
        <v>-0.82570324405359319</v>
      </c>
      <c r="AM255">
        <v>-1.5720977111060235</v>
      </c>
      <c r="AN255">
        <v>-0.89663998517557075</v>
      </c>
      <c r="AO255">
        <v>0.2718169996775921</v>
      </c>
      <c r="AP255">
        <v>-2.5233683494602959</v>
      </c>
      <c r="AQ255">
        <v>-2.680508809583749</v>
      </c>
      <c r="AR255">
        <v>-0.62250653725565464</v>
      </c>
      <c r="AS255">
        <v>1.0239169663173908</v>
      </c>
      <c r="AT255">
        <v>-0.54044714661303228</v>
      </c>
      <c r="AU255">
        <v>2.8715593912548676</v>
      </c>
      <c r="AV255">
        <v>-0.71958829967323057</v>
      </c>
    </row>
    <row r="256" spans="1:48" x14ac:dyDescent="0.25">
      <c r="A256" t="s">
        <v>57</v>
      </c>
      <c r="B256">
        <v>4</v>
      </c>
      <c r="C256">
        <v>-2.1422592614460041</v>
      </c>
      <c r="D256">
        <v>-1.7625552751134759</v>
      </c>
      <c r="E256">
        <v>-2.1538755171120596</v>
      </c>
      <c r="F256">
        <v>-1.2278865554098817</v>
      </c>
      <c r="G256">
        <v>-1.4089359755260871</v>
      </c>
      <c r="H256">
        <v>-2.3283565401695414</v>
      </c>
      <c r="I256">
        <v>-1.8421652896030392</v>
      </c>
      <c r="J256">
        <v>-2.070335758344493</v>
      </c>
      <c r="K256">
        <v>-1.06477462021492</v>
      </c>
      <c r="L256">
        <v>-1.5649717089237822</v>
      </c>
      <c r="M256">
        <v>-1.1303371131562194</v>
      </c>
      <c r="N256">
        <v>-0.29827250042841713</v>
      </c>
      <c r="O256">
        <v>-0.89085849328939348</v>
      </c>
      <c r="P256">
        <v>-0.65514769166408116</v>
      </c>
      <c r="Q256">
        <v>-1.4693248178141904</v>
      </c>
      <c r="R256" t="s">
        <v>50</v>
      </c>
      <c r="S256">
        <v>40</v>
      </c>
      <c r="T256">
        <v>-0.19107190982230482</v>
      </c>
      <c r="U256">
        <v>2.6366395594034775</v>
      </c>
      <c r="V256">
        <v>0.6323929140526422</v>
      </c>
      <c r="W256">
        <v>-0.21576782983150627</v>
      </c>
      <c r="X256">
        <v>-0.15107221575124008</v>
      </c>
      <c r="Y256">
        <v>1.4274509918033462</v>
      </c>
      <c r="Z256">
        <v>-2.4926002896130002</v>
      </c>
      <c r="AA256">
        <v>-2.9990261935362765</v>
      </c>
      <c r="AB256">
        <v>-2.9199506844787857</v>
      </c>
      <c r="AC256">
        <v>3.0115904491643035</v>
      </c>
      <c r="AD256">
        <v>-3.0220398817911507</v>
      </c>
      <c r="AE256">
        <v>3.0201112375890724</v>
      </c>
      <c r="AF256">
        <v>3.0203546347015324</v>
      </c>
      <c r="AG256">
        <v>-4.9840787887001957E-3</v>
      </c>
      <c r="AH256">
        <v>2.6479542647197856</v>
      </c>
      <c r="AI256">
        <v>-1.6414729462037523</v>
      </c>
      <c r="AJ256">
        <v>-2.1766608329552408</v>
      </c>
      <c r="AK256">
        <v>-1.2249784967457134</v>
      </c>
      <c r="AL256">
        <v>-1.4002796814904253</v>
      </c>
      <c r="AM256">
        <v>-2.3976822731572898</v>
      </c>
      <c r="AN256">
        <v>-1.5467346539603948</v>
      </c>
      <c r="AO256">
        <v>-0.4099309607505548</v>
      </c>
      <c r="AP256">
        <v>-2.6116226271579248</v>
      </c>
      <c r="AQ256">
        <v>-2.8565700099110125</v>
      </c>
      <c r="AR256">
        <v>-0.65493821867191548</v>
      </c>
      <c r="AS256">
        <v>1.5203997286931192</v>
      </c>
      <c r="AT256">
        <v>3.3667513490763163E-3</v>
      </c>
      <c r="AU256">
        <v>3.247040867210484</v>
      </c>
      <c r="AV256">
        <v>-1.2858481234135499</v>
      </c>
    </row>
    <row r="257" spans="1:48" x14ac:dyDescent="0.25">
      <c r="A257" t="s">
        <v>57</v>
      </c>
      <c r="B257">
        <v>5</v>
      </c>
      <c r="C257">
        <v>-2.9445922994682858</v>
      </c>
      <c r="D257">
        <v>-2.3597747691626836</v>
      </c>
      <c r="E257">
        <v>-2.9503574770475494</v>
      </c>
      <c r="F257">
        <v>-1.7040419087129184</v>
      </c>
      <c r="G257">
        <v>-1.9851772919719035</v>
      </c>
      <c r="H257">
        <v>-3.1597598930059116</v>
      </c>
      <c r="I257">
        <v>-2.4969165687210171</v>
      </c>
      <c r="J257">
        <v>-2.8488505167885667</v>
      </c>
      <c r="K257">
        <v>-1.5568845217725973</v>
      </c>
      <c r="L257">
        <v>-2.2083797220358794</v>
      </c>
      <c r="M257">
        <v>-1.6438511317165929</v>
      </c>
      <c r="N257">
        <v>-0.51724674378740254</v>
      </c>
      <c r="O257">
        <v>-1.2673773916790905</v>
      </c>
      <c r="P257">
        <v>-0.68758772701972037</v>
      </c>
      <c r="Q257">
        <v>-2.0390137839763742</v>
      </c>
      <c r="R257" t="s">
        <v>50</v>
      </c>
      <c r="S257">
        <v>40</v>
      </c>
      <c r="T257">
        <v>-0.19107190982230482</v>
      </c>
      <c r="U257">
        <v>2.6366395594034775</v>
      </c>
      <c r="V257">
        <v>0.6323929140526422</v>
      </c>
      <c r="W257">
        <v>-0.21576782983150627</v>
      </c>
      <c r="X257">
        <v>-0.15107221575124008</v>
      </c>
      <c r="Y257">
        <v>1.4274509918033462</v>
      </c>
      <c r="Z257">
        <v>-2.4926002896130002</v>
      </c>
      <c r="AA257">
        <v>-2.9990261935362765</v>
      </c>
      <c r="AB257">
        <v>-2.9199506844787857</v>
      </c>
      <c r="AC257">
        <v>3.0115904491643035</v>
      </c>
      <c r="AD257">
        <v>-3.0220398817911507</v>
      </c>
      <c r="AE257">
        <v>3.0201112375890724</v>
      </c>
      <c r="AF257">
        <v>3.0203546347015324</v>
      </c>
      <c r="AG257">
        <v>-4.9840787887001957E-3</v>
      </c>
      <c r="AH257">
        <v>2.6479542647197856</v>
      </c>
      <c r="AI257">
        <v>-2.313464603730059</v>
      </c>
      <c r="AJ257">
        <v>-2.9671010335340711</v>
      </c>
      <c r="AK257">
        <v>-1.7009596335486032</v>
      </c>
      <c r="AL257">
        <v>-1.9748561189272715</v>
      </c>
      <c r="AM257">
        <v>-3.2232668352085643</v>
      </c>
      <c r="AN257">
        <v>-2.1968293227452227</v>
      </c>
      <c r="AO257">
        <v>-1.0916789211787046</v>
      </c>
      <c r="AP257">
        <v>-2.6998769048555538</v>
      </c>
      <c r="AQ257">
        <v>-3.0326312102382755</v>
      </c>
      <c r="AR257">
        <v>-0.68736990008817622</v>
      </c>
      <c r="AS257">
        <v>2.0168824910688476</v>
      </c>
      <c r="AT257">
        <v>0.5471806493111766</v>
      </c>
      <c r="AU257">
        <v>3.6225223431660987</v>
      </c>
      <c r="AV257">
        <v>-1.8521079471538855</v>
      </c>
    </row>
    <row r="258" spans="1:48" x14ac:dyDescent="0.25">
      <c r="A258" t="s">
        <v>57</v>
      </c>
      <c r="B258">
        <v>6</v>
      </c>
      <c r="C258">
        <v>-3.746925337490568</v>
      </c>
      <c r="D258">
        <v>-2.9569942632118789</v>
      </c>
      <c r="E258">
        <v>-3.7468394369830325</v>
      </c>
      <c r="F258">
        <v>-2.1801972620159491</v>
      </c>
      <c r="G258">
        <v>-2.5614186084177084</v>
      </c>
      <c r="H258">
        <v>-3.9911632458422743</v>
      </c>
      <c r="I258">
        <v>-3.1516678478389908</v>
      </c>
      <c r="J258">
        <v>-3.6273652752326364</v>
      </c>
      <c r="K258">
        <v>-2.0489944233302717</v>
      </c>
      <c r="L258">
        <v>-2.8517877351479766</v>
      </c>
      <c r="M258">
        <v>-2.1573651502769664</v>
      </c>
      <c r="N258">
        <v>-0.73622098714638518</v>
      </c>
      <c r="O258">
        <v>-1.643896290068781</v>
      </c>
      <c r="P258">
        <v>-0.7200277623753597</v>
      </c>
      <c r="Q258">
        <v>-2.60870275013855</v>
      </c>
      <c r="R258" t="s">
        <v>50</v>
      </c>
      <c r="S258">
        <v>40</v>
      </c>
      <c r="T258">
        <v>-0.19107190982230482</v>
      </c>
      <c r="U258">
        <v>2.6366395594034775</v>
      </c>
      <c r="V258">
        <v>0.6323929140526422</v>
      </c>
      <c r="W258">
        <v>-0.21576782983150627</v>
      </c>
      <c r="X258">
        <v>-0.15107221575124008</v>
      </c>
      <c r="Y258">
        <v>1.4274509918033462</v>
      </c>
      <c r="Z258">
        <v>-2.4926002896130002</v>
      </c>
      <c r="AA258">
        <v>-2.9990261935362765</v>
      </c>
      <c r="AB258">
        <v>-2.9199506844787857</v>
      </c>
      <c r="AC258">
        <v>3.0115904491643035</v>
      </c>
      <c r="AD258">
        <v>-3.0220398817911507</v>
      </c>
      <c r="AE258">
        <v>3.0201112375890724</v>
      </c>
      <c r="AF258">
        <v>3.0203546347015324</v>
      </c>
      <c r="AG258">
        <v>-4.9840787887001957E-3</v>
      </c>
      <c r="AH258">
        <v>2.6479542647197856</v>
      </c>
      <c r="AI258">
        <v>-2.985456261256358</v>
      </c>
      <c r="AJ258">
        <v>-3.7575412341129018</v>
      </c>
      <c r="AK258">
        <v>-2.1769407703514849</v>
      </c>
      <c r="AL258">
        <v>-2.5494325563641036</v>
      </c>
      <c r="AM258">
        <v>-4.0488513972598303</v>
      </c>
      <c r="AN258">
        <v>-2.8469239915300468</v>
      </c>
      <c r="AO258">
        <v>-1.7734268816068486</v>
      </c>
      <c r="AP258">
        <v>-2.7881311825531814</v>
      </c>
      <c r="AQ258">
        <v>-3.2086924105655363</v>
      </c>
      <c r="AR258">
        <v>-0.71980158150443707</v>
      </c>
      <c r="AS258">
        <v>2.5133652534445763</v>
      </c>
      <c r="AT258">
        <v>1.0909945472732769</v>
      </c>
      <c r="AU258">
        <v>3.9980038191217133</v>
      </c>
      <c r="AV258">
        <v>-2.4183677708942053</v>
      </c>
    </row>
    <row r="259" spans="1:48" x14ac:dyDescent="0.25">
      <c r="A259" t="s">
        <v>57</v>
      </c>
      <c r="B259">
        <v>7</v>
      </c>
      <c r="C259">
        <v>-4.5492583755128502</v>
      </c>
      <c r="D259">
        <v>-3.5542137572610768</v>
      </c>
      <c r="E259">
        <v>-4.5433213969185156</v>
      </c>
      <c r="F259">
        <v>-2.656352615318986</v>
      </c>
      <c r="G259">
        <v>-3.1376599248635251</v>
      </c>
      <c r="H259">
        <v>-4.8225665986786366</v>
      </c>
      <c r="I259">
        <v>-3.806419126956964</v>
      </c>
      <c r="J259">
        <v>-4.4058800336767101</v>
      </c>
      <c r="K259">
        <v>-2.5411043248879492</v>
      </c>
      <c r="L259">
        <v>-3.4951957482600737</v>
      </c>
      <c r="M259">
        <v>-2.6708791688373403</v>
      </c>
      <c r="N259">
        <v>-0.95519523050537047</v>
      </c>
      <c r="O259">
        <v>-2.020415188458478</v>
      </c>
      <c r="P259">
        <v>-0.75246779773099626</v>
      </c>
      <c r="Q259">
        <v>-3.1783917163007258</v>
      </c>
      <c r="R259" t="s">
        <v>50</v>
      </c>
      <c r="S259">
        <v>40</v>
      </c>
      <c r="T259">
        <v>-0.19107190982230482</v>
      </c>
      <c r="U259">
        <v>2.6366395594034775</v>
      </c>
      <c r="V259">
        <v>0.6323929140526422</v>
      </c>
      <c r="W259">
        <v>-0.21576782983150627</v>
      </c>
      <c r="X259">
        <v>-0.15107221575124008</v>
      </c>
      <c r="Y259">
        <v>1.4274509918033462</v>
      </c>
      <c r="Z259">
        <v>-2.4926002896130002</v>
      </c>
      <c r="AA259">
        <v>-2.9990261935362765</v>
      </c>
      <c r="AB259">
        <v>-2.9199506844787857</v>
      </c>
      <c r="AC259">
        <v>3.0115904491643035</v>
      </c>
      <c r="AD259">
        <v>-3.0220398817911507</v>
      </c>
      <c r="AE259">
        <v>3.0201112375890724</v>
      </c>
      <c r="AF259">
        <v>3.0203546347015324</v>
      </c>
      <c r="AG259">
        <v>-4.9840787887001957E-3</v>
      </c>
      <c r="AH259">
        <v>2.6479542647197856</v>
      </c>
      <c r="AI259">
        <v>-3.6574479187826645</v>
      </c>
      <c r="AJ259">
        <v>-4.5479814346917244</v>
      </c>
      <c r="AK259">
        <v>-2.6529219071543748</v>
      </c>
      <c r="AL259">
        <v>-3.1240089938009463</v>
      </c>
      <c r="AM259">
        <v>-4.8744359593110964</v>
      </c>
      <c r="AN259">
        <v>-3.497018660314871</v>
      </c>
      <c r="AO259">
        <v>-2.4551748420349955</v>
      </c>
      <c r="AP259">
        <v>-2.8763854602508103</v>
      </c>
      <c r="AQ259">
        <v>-3.3847536108927998</v>
      </c>
      <c r="AR259">
        <v>-0.7522332629206927</v>
      </c>
      <c r="AS259">
        <v>3.0098480158203049</v>
      </c>
      <c r="AT259">
        <v>1.6348084452353855</v>
      </c>
      <c r="AU259">
        <v>4.3734852950773284</v>
      </c>
      <c r="AV259">
        <v>-2.9846275946345244</v>
      </c>
    </row>
    <row r="260" spans="1:48" x14ac:dyDescent="0.25">
      <c r="A260" t="s">
        <v>57</v>
      </c>
      <c r="B260">
        <v>8</v>
      </c>
      <c r="C260">
        <v>-5.3515914135351386</v>
      </c>
      <c r="D260">
        <v>-4.1514332513102818</v>
      </c>
      <c r="E260">
        <v>-5.3398033568540058</v>
      </c>
      <c r="F260">
        <v>-3.1325079686220199</v>
      </c>
      <c r="G260">
        <v>-3.7139012413093413</v>
      </c>
      <c r="H260">
        <v>-5.6539699515149993</v>
      </c>
      <c r="I260">
        <v>-4.4611704060749426</v>
      </c>
      <c r="J260">
        <v>-5.1843947921207798</v>
      </c>
      <c r="K260">
        <v>-3.0332142264456263</v>
      </c>
      <c r="L260">
        <v>-4.1386037613721713</v>
      </c>
      <c r="M260">
        <v>-3.1843931873977138</v>
      </c>
      <c r="N260">
        <v>-1.1741694738643558</v>
      </c>
      <c r="O260">
        <v>-2.3969340868481752</v>
      </c>
      <c r="P260">
        <v>-0.78490783308663814</v>
      </c>
      <c r="Q260">
        <v>-3.7480806824629096</v>
      </c>
      <c r="R260" t="s">
        <v>50</v>
      </c>
      <c r="S260">
        <v>40</v>
      </c>
      <c r="T260">
        <v>-0.19107190982230482</v>
      </c>
      <c r="U260">
        <v>2.6366395594034775</v>
      </c>
      <c r="V260">
        <v>0.6323929140526422</v>
      </c>
      <c r="W260">
        <v>-0.21576782983150627</v>
      </c>
      <c r="X260">
        <v>-0.15107221575124008</v>
      </c>
      <c r="Y260">
        <v>1.4274509918033462</v>
      </c>
      <c r="Z260">
        <v>-2.4926002896130002</v>
      </c>
      <c r="AA260">
        <v>-2.9990261935362765</v>
      </c>
      <c r="AB260">
        <v>-2.9199506844787857</v>
      </c>
      <c r="AC260">
        <v>3.0115904491643035</v>
      </c>
      <c r="AD260">
        <v>-3.0220398817911507</v>
      </c>
      <c r="AE260">
        <v>3.0201112375890724</v>
      </c>
      <c r="AF260">
        <v>3.0203546347015324</v>
      </c>
      <c r="AG260">
        <v>-4.9840787887001957E-3</v>
      </c>
      <c r="AH260">
        <v>2.6479542647197856</v>
      </c>
      <c r="AI260">
        <v>-4.3294395763089719</v>
      </c>
      <c r="AJ260">
        <v>-5.3384216352705547</v>
      </c>
      <c r="AK260">
        <v>-3.1289030439572594</v>
      </c>
      <c r="AL260">
        <v>-3.698585431237789</v>
      </c>
      <c r="AM260">
        <v>-5.7000205213623634</v>
      </c>
      <c r="AN260">
        <v>-4.1471133290996987</v>
      </c>
      <c r="AO260">
        <v>-3.1369228024631393</v>
      </c>
      <c r="AP260">
        <v>-2.9646397379484402</v>
      </c>
      <c r="AQ260">
        <v>-3.5608148112200628</v>
      </c>
      <c r="AR260">
        <v>-0.7846649443369561</v>
      </c>
      <c r="AS260">
        <v>3.5063307781960336</v>
      </c>
      <c r="AT260">
        <v>2.1786223431974943</v>
      </c>
      <c r="AU260">
        <v>4.7489667710329426</v>
      </c>
      <c r="AV260">
        <v>-3.550887418374844</v>
      </c>
    </row>
    <row r="261" spans="1:48" x14ac:dyDescent="0.25">
      <c r="A261" t="s">
        <v>57</v>
      </c>
      <c r="B261">
        <v>9</v>
      </c>
      <c r="C261">
        <v>-6.1539244515574207</v>
      </c>
      <c r="D261">
        <v>-4.7486527453594798</v>
      </c>
      <c r="E261">
        <v>-6.1362853167894889</v>
      </c>
      <c r="F261">
        <v>-3.6086633219250563</v>
      </c>
      <c r="G261">
        <v>-4.2901425577551526</v>
      </c>
      <c r="H261">
        <v>-6.4853733043513664</v>
      </c>
      <c r="I261">
        <v>-5.1159216851929159</v>
      </c>
      <c r="J261">
        <v>-5.9629095505648539</v>
      </c>
      <c r="K261">
        <v>-3.5253241280033039</v>
      </c>
      <c r="L261">
        <v>-4.7820117744842729</v>
      </c>
      <c r="M261">
        <v>-3.6979072059580926</v>
      </c>
      <c r="N261">
        <v>-1.3931437172233438</v>
      </c>
      <c r="O261">
        <v>-2.7734529852378689</v>
      </c>
      <c r="P261">
        <v>-0.81734786844227747</v>
      </c>
      <c r="Q261">
        <v>-4.3177696486250934</v>
      </c>
      <c r="R261" t="s">
        <v>50</v>
      </c>
      <c r="S261">
        <v>40</v>
      </c>
      <c r="T261">
        <v>-0.19107190982230482</v>
      </c>
      <c r="U261">
        <v>2.6366395594034775</v>
      </c>
      <c r="V261">
        <v>0.6323929140526422</v>
      </c>
      <c r="W261">
        <v>-0.21576782983150627</v>
      </c>
      <c r="X261">
        <v>-0.15107221575124008</v>
      </c>
      <c r="Y261">
        <v>1.4274509918033462</v>
      </c>
      <c r="Z261">
        <v>-2.4926002896130002</v>
      </c>
      <c r="AA261">
        <v>-2.9990261935362765</v>
      </c>
      <c r="AB261">
        <v>-2.9199506844787857</v>
      </c>
      <c r="AC261">
        <v>3.0115904491643035</v>
      </c>
      <c r="AD261">
        <v>-3.0220398817911507</v>
      </c>
      <c r="AE261">
        <v>3.0201112375890724</v>
      </c>
      <c r="AF261">
        <v>3.0203546347015324</v>
      </c>
      <c r="AG261">
        <v>-4.9840787887001957E-3</v>
      </c>
      <c r="AH261">
        <v>2.6479542647197856</v>
      </c>
      <c r="AI261">
        <v>-5.0014312338352704</v>
      </c>
      <c r="AJ261">
        <v>-6.1288618358493787</v>
      </c>
      <c r="AK261">
        <v>-3.6048841807601493</v>
      </c>
      <c r="AL261">
        <v>-4.2731618686746282</v>
      </c>
      <c r="AM261">
        <v>-6.525605083413633</v>
      </c>
      <c r="AN261">
        <v>-4.7972079978845228</v>
      </c>
      <c r="AO261">
        <v>-3.8186707628912862</v>
      </c>
      <c r="AP261">
        <v>-3.05289401564607</v>
      </c>
      <c r="AQ261">
        <v>-3.7368760115473236</v>
      </c>
      <c r="AR261">
        <v>-0.81709662575321684</v>
      </c>
      <c r="AS261">
        <v>4.0028135405717622</v>
      </c>
      <c r="AT261">
        <v>2.7224362411596026</v>
      </c>
      <c r="AU261">
        <v>5.1244482469885613</v>
      </c>
      <c r="AV261">
        <v>-4.1171472421151796</v>
      </c>
    </row>
    <row r="262" spans="1:48" x14ac:dyDescent="0.25">
      <c r="A262" t="s">
        <v>57</v>
      </c>
      <c r="B262">
        <v>10</v>
      </c>
      <c r="C262">
        <v>-6.9562574895797091</v>
      </c>
      <c r="D262">
        <v>-5.3458722394086813</v>
      </c>
      <c r="E262">
        <v>-6.9327672767249719</v>
      </c>
      <c r="F262">
        <v>-4.0848186752280906</v>
      </c>
      <c r="G262">
        <v>-4.8663838742009631</v>
      </c>
      <c r="H262">
        <v>-7.3167766571877326</v>
      </c>
      <c r="I262">
        <v>-5.7706729643108936</v>
      </c>
      <c r="J262">
        <v>-6.7414243090089316</v>
      </c>
      <c r="K262">
        <v>-4.0174340295609783</v>
      </c>
      <c r="L262">
        <v>-5.4254197875963701</v>
      </c>
      <c r="M262">
        <v>-4.2114212245184657</v>
      </c>
      <c r="N262">
        <v>-1.6121179605823266</v>
      </c>
      <c r="O262">
        <v>-3.1499718836275661</v>
      </c>
      <c r="P262">
        <v>-0.84978790379791669</v>
      </c>
      <c r="Q262">
        <v>-4.8874586147872776</v>
      </c>
      <c r="R262" t="s">
        <v>50</v>
      </c>
      <c r="S262">
        <v>40</v>
      </c>
      <c r="T262">
        <v>-0.19107190982230482</v>
      </c>
      <c r="U262">
        <v>2.6366395594034775</v>
      </c>
      <c r="V262">
        <v>0.6323929140526422</v>
      </c>
      <c r="W262">
        <v>-0.21576782983150627</v>
      </c>
      <c r="X262">
        <v>-0.15107221575124008</v>
      </c>
      <c r="Y262">
        <v>1.4274509918033462</v>
      </c>
      <c r="Z262">
        <v>-2.4926002896130002</v>
      </c>
      <c r="AA262">
        <v>-2.9990261935362765</v>
      </c>
      <c r="AB262">
        <v>-2.9199506844787857</v>
      </c>
      <c r="AC262">
        <v>3.0115904491643035</v>
      </c>
      <c r="AD262">
        <v>-3.0220398817911507</v>
      </c>
      <c r="AE262">
        <v>3.0201112375890724</v>
      </c>
      <c r="AF262">
        <v>3.0203546347015324</v>
      </c>
      <c r="AG262">
        <v>-4.9840787887001957E-3</v>
      </c>
      <c r="AH262">
        <v>2.6479542647197856</v>
      </c>
      <c r="AI262">
        <v>-5.673422891361585</v>
      </c>
      <c r="AJ262">
        <v>-6.9193020364282019</v>
      </c>
      <c r="AK262">
        <v>-4.0808653175630338</v>
      </c>
      <c r="AL262">
        <v>-4.8477383061114638</v>
      </c>
      <c r="AM262">
        <v>-7.3511896454649035</v>
      </c>
      <c r="AN262">
        <v>-5.4473026666693505</v>
      </c>
      <c r="AO262">
        <v>-4.5004187233194362</v>
      </c>
      <c r="AP262">
        <v>-3.1411482933436981</v>
      </c>
      <c r="AQ262">
        <v>-3.9129372118745867</v>
      </c>
      <c r="AR262">
        <v>-0.84952830716947769</v>
      </c>
      <c r="AS262">
        <v>4.4992963029474851</v>
      </c>
      <c r="AT262">
        <v>3.2662501391217029</v>
      </c>
      <c r="AU262">
        <v>5.4999297229441755</v>
      </c>
      <c r="AV262">
        <v>-4.6834070658554996</v>
      </c>
    </row>
    <row r="263" spans="1:48" x14ac:dyDescent="0.25">
      <c r="A263" t="s">
        <v>58</v>
      </c>
      <c r="B263">
        <v>1</v>
      </c>
      <c r="C263">
        <v>0.29478977913853399</v>
      </c>
      <c r="D263">
        <v>5.6456771647063531E-2</v>
      </c>
      <c r="E263">
        <v>0.24367695164735301</v>
      </c>
      <c r="F263">
        <v>0.20777839752971564</v>
      </c>
      <c r="G263">
        <v>0.31978797381133933</v>
      </c>
      <c r="H263">
        <v>0.21366585172949151</v>
      </c>
      <c r="I263">
        <v>0.13426996689726564</v>
      </c>
      <c r="J263">
        <v>0.21886835279462993</v>
      </c>
      <c r="K263">
        <v>0.29668592971785673</v>
      </c>
      <c r="L263">
        <v>0.29188654421939364</v>
      </c>
      <c r="M263">
        <v>0.33612658970737241</v>
      </c>
      <c r="N263">
        <v>0.23497550510427689</v>
      </c>
      <c r="O263">
        <v>0.23869820187969129</v>
      </c>
      <c r="P263">
        <v>-0.55782758559716339</v>
      </c>
      <c r="Q263">
        <v>0.2397420806723452</v>
      </c>
      <c r="R263" t="s">
        <v>50</v>
      </c>
      <c r="S263">
        <v>40</v>
      </c>
      <c r="T263">
        <v>-0.19107190982230482</v>
      </c>
      <c r="U263">
        <v>2.6366395594034775</v>
      </c>
      <c r="V263">
        <v>0.6323929140526422</v>
      </c>
      <c r="W263">
        <v>-0.21576782983150627</v>
      </c>
      <c r="X263">
        <v>-0.15107221575124008</v>
      </c>
      <c r="Y263">
        <v>1.4274509918033462</v>
      </c>
      <c r="Z263">
        <v>-2.4926002896130002</v>
      </c>
      <c r="AA263">
        <v>-2.9990261935362765</v>
      </c>
      <c r="AB263">
        <v>-2.9199506844787857</v>
      </c>
      <c r="AC263">
        <v>3.0115904491643035</v>
      </c>
      <c r="AD263">
        <v>-3.0220398817911507</v>
      </c>
      <c r="AE263">
        <v>3.0201112375890724</v>
      </c>
      <c r="AF263">
        <v>3.0203546347015324</v>
      </c>
      <c r="AG263">
        <v>-4.9840787887001957E-3</v>
      </c>
      <c r="AH263">
        <v>2.6479542647197856</v>
      </c>
      <c r="AI263">
        <v>0.3996702532488135</v>
      </c>
      <c r="AJ263">
        <v>0.20270486474110139</v>
      </c>
      <c r="AK263">
        <v>0.21016117275067264</v>
      </c>
      <c r="AL263">
        <v>0.32344963082008177</v>
      </c>
      <c r="AM263">
        <v>0.12654911944033972</v>
      </c>
      <c r="AN263">
        <v>0.41564413692961188</v>
      </c>
      <c r="AO263">
        <v>1.5947326847941148</v>
      </c>
      <c r="AP263">
        <v>-2.3967050330149591</v>
      </c>
      <c r="AQ263">
        <v>-2.3283864089292265</v>
      </c>
      <c r="AR263">
        <v>-0.55764317442313305</v>
      </c>
      <c r="AS263">
        <v>0.14684131713374168</v>
      </c>
      <c r="AT263">
        <v>-1.5660655591387491</v>
      </c>
      <c r="AU263">
        <v>2.1747625346145454</v>
      </c>
      <c r="AV263">
        <v>0.41293134780740848</v>
      </c>
    </row>
    <row r="264" spans="1:48" x14ac:dyDescent="0.25">
      <c r="A264" t="s">
        <v>58</v>
      </c>
      <c r="B264">
        <v>2</v>
      </c>
      <c r="C264">
        <v>-0.47749333236605612</v>
      </c>
      <c r="D264">
        <v>-0.51340915778920293</v>
      </c>
      <c r="E264">
        <v>-0.54469841933517416</v>
      </c>
      <c r="F264">
        <v>-0.26117806274281652</v>
      </c>
      <c r="G264">
        <v>-0.25645334263447139</v>
      </c>
      <c r="H264">
        <v>-0.5699251677169187</v>
      </c>
      <c r="I264">
        <v>-0.50829989307432377</v>
      </c>
      <c r="J264">
        <v>-0.60598656984254662</v>
      </c>
      <c r="K264">
        <v>-0.3102931265800758</v>
      </c>
      <c r="L264">
        <v>-0.42488725508581943</v>
      </c>
      <c r="M264">
        <v>-0.25146578167053529</v>
      </c>
      <c r="N264">
        <v>-0.10767346279896785</v>
      </c>
      <c r="O264">
        <v>-0.13782069651000256</v>
      </c>
      <c r="P264">
        <v>-0.59026762095280261</v>
      </c>
      <c r="Q264">
        <v>-0.32994688548983064</v>
      </c>
      <c r="R264" t="s">
        <v>50</v>
      </c>
      <c r="S264">
        <v>40</v>
      </c>
      <c r="T264">
        <v>-0.19107190982230482</v>
      </c>
      <c r="U264">
        <v>2.6366395594034775</v>
      </c>
      <c r="V264">
        <v>0.6323929140526422</v>
      </c>
      <c r="W264">
        <v>-0.21576782983150627</v>
      </c>
      <c r="X264">
        <v>-0.15107221575124008</v>
      </c>
      <c r="Y264">
        <v>1.4274509918033462</v>
      </c>
      <c r="Z264">
        <v>-2.4926002896130002</v>
      </c>
      <c r="AA264">
        <v>-2.9990261935362765</v>
      </c>
      <c r="AB264">
        <v>-2.9199506844787857</v>
      </c>
      <c r="AC264">
        <v>3.0115904491643035</v>
      </c>
      <c r="AD264">
        <v>-3.0220398817911507</v>
      </c>
      <c r="AE264">
        <v>3.0201112375890724</v>
      </c>
      <c r="AF264">
        <v>3.0203546347015324</v>
      </c>
      <c r="AG264">
        <v>-4.9840787887001957E-3</v>
      </c>
      <c r="AH264">
        <v>2.6479542647197856</v>
      </c>
      <c r="AI264">
        <v>-0.24715317740384821</v>
      </c>
      <c r="AJ264">
        <v>-0.57969023987785617</v>
      </c>
      <c r="AK264">
        <v>-0.25862370496447917</v>
      </c>
      <c r="AL264">
        <v>-0.25112680661675746</v>
      </c>
      <c r="AM264">
        <v>-0.65155773616708001</v>
      </c>
      <c r="AN264">
        <v>-0.22235574731967764</v>
      </c>
      <c r="AO264">
        <v>0.87240448862619668</v>
      </c>
      <c r="AP264">
        <v>-2.53480454966251</v>
      </c>
      <c r="AQ264">
        <v>-2.5044476092564882</v>
      </c>
      <c r="AR264">
        <v>-0.5900748558393939</v>
      </c>
      <c r="AS264">
        <v>0.75921395507728417</v>
      </c>
      <c r="AT264">
        <v>-0.96024227777814031</v>
      </c>
      <c r="AU264">
        <v>2.6044101058410689</v>
      </c>
      <c r="AV264">
        <v>-0.15332847593291102</v>
      </c>
    </row>
    <row r="265" spans="1:48" x14ac:dyDescent="0.25">
      <c r="A265" t="s">
        <v>58</v>
      </c>
      <c r="B265">
        <v>3</v>
      </c>
      <c r="C265">
        <v>-1.2497764438706529</v>
      </c>
      <c r="D265">
        <v>-1.0832750872254564</v>
      </c>
      <c r="E265">
        <v>-1.333073790317695</v>
      </c>
      <c r="F265">
        <v>-0.73013452301535153</v>
      </c>
      <c r="G265">
        <v>-0.83269465908028206</v>
      </c>
      <c r="H265">
        <v>-1.353516187163329</v>
      </c>
      <c r="I265">
        <v>-1.1508697530459222</v>
      </c>
      <c r="J265">
        <v>-1.4308414924797148</v>
      </c>
      <c r="K265">
        <v>-0.91727218287800261</v>
      </c>
      <c r="L265">
        <v>-1.1416610543910326</v>
      </c>
      <c r="M265">
        <v>-0.839058153048443</v>
      </c>
      <c r="N265">
        <v>-0.4503224307022099</v>
      </c>
      <c r="O265">
        <v>-0.51433959489969638</v>
      </c>
      <c r="P265">
        <v>-0.62270765630844194</v>
      </c>
      <c r="Q265">
        <v>-0.89963585165201454</v>
      </c>
      <c r="R265" t="s">
        <v>50</v>
      </c>
      <c r="S265">
        <v>40</v>
      </c>
      <c r="T265">
        <v>-0.19107190982230482</v>
      </c>
      <c r="U265">
        <v>2.6366395594034775</v>
      </c>
      <c r="V265">
        <v>0.6323929140526422</v>
      </c>
      <c r="W265">
        <v>-0.21576782983150627</v>
      </c>
      <c r="X265">
        <v>-0.15107221575124008</v>
      </c>
      <c r="Y265">
        <v>1.4274509918033462</v>
      </c>
      <c r="Z265">
        <v>-2.4926002896130002</v>
      </c>
      <c r="AA265">
        <v>-2.9990261935362765</v>
      </c>
      <c r="AB265">
        <v>-2.9199506844787857</v>
      </c>
      <c r="AC265">
        <v>3.0115904491643035</v>
      </c>
      <c r="AD265">
        <v>-3.0220398817911507</v>
      </c>
      <c r="AE265">
        <v>3.0201112375890724</v>
      </c>
      <c r="AF265">
        <v>3.0203546347015324</v>
      </c>
      <c r="AG265">
        <v>-4.9840787887001957E-3</v>
      </c>
      <c r="AH265">
        <v>2.6479542647197856</v>
      </c>
      <c r="AI265">
        <v>-0.89397660805650991</v>
      </c>
      <c r="AJ265">
        <v>-1.3620853444967997</v>
      </c>
      <c r="AK265">
        <v>-0.72740858267963104</v>
      </c>
      <c r="AL265">
        <v>-0.82570324405359319</v>
      </c>
      <c r="AM265">
        <v>-1.4296645917744999</v>
      </c>
      <c r="AN265">
        <v>-0.86035563156897488</v>
      </c>
      <c r="AO265">
        <v>0.15007629245828463</v>
      </c>
      <c r="AP265">
        <v>-2.6729040663100596</v>
      </c>
      <c r="AQ265">
        <v>-2.680508809583749</v>
      </c>
      <c r="AR265">
        <v>-0.62250653725565464</v>
      </c>
      <c r="AS265">
        <v>1.3715865930208149</v>
      </c>
      <c r="AT265">
        <v>-0.35441899641754798</v>
      </c>
      <c r="AU265">
        <v>3.0340576770675924</v>
      </c>
      <c r="AV265">
        <v>-0.71958829967323057</v>
      </c>
    </row>
    <row r="266" spans="1:48" x14ac:dyDescent="0.25">
      <c r="A266" t="s">
        <v>58</v>
      </c>
      <c r="B266">
        <v>4</v>
      </c>
      <c r="C266">
        <v>-2.0220595553752498</v>
      </c>
      <c r="D266">
        <v>-1.6531410166617162</v>
      </c>
      <c r="E266">
        <v>-2.121449161300216</v>
      </c>
      <c r="F266">
        <v>-1.1990909832878867</v>
      </c>
      <c r="G266">
        <v>-1.4089359755260871</v>
      </c>
      <c r="H266">
        <v>-2.137107206609739</v>
      </c>
      <c r="I266">
        <v>-1.7934396130175116</v>
      </c>
      <c r="J266">
        <v>-2.2556964151168915</v>
      </c>
      <c r="K266">
        <v>-1.5242512391759322</v>
      </c>
      <c r="L266">
        <v>-1.8584348536962554</v>
      </c>
      <c r="M266">
        <v>-1.4266505244263508</v>
      </c>
      <c r="N266">
        <v>-0.79297139860545462</v>
      </c>
      <c r="O266">
        <v>-0.89085849328939348</v>
      </c>
      <c r="P266">
        <v>-0.65514769166408116</v>
      </c>
      <c r="Q266">
        <v>-1.4693248178141904</v>
      </c>
      <c r="R266" t="s">
        <v>50</v>
      </c>
      <c r="S266">
        <v>40</v>
      </c>
      <c r="T266">
        <v>-0.19107190982230482</v>
      </c>
      <c r="U266">
        <v>2.6366395594034775</v>
      </c>
      <c r="V266">
        <v>0.6323929140526422</v>
      </c>
      <c r="W266">
        <v>-0.21576782983150627</v>
      </c>
      <c r="X266">
        <v>-0.15107221575124008</v>
      </c>
      <c r="Y266">
        <v>1.4274509918033462</v>
      </c>
      <c r="Z266">
        <v>-2.4926002896130002</v>
      </c>
      <c r="AA266">
        <v>-2.9990261935362765</v>
      </c>
      <c r="AB266">
        <v>-2.9199506844787857</v>
      </c>
      <c r="AC266">
        <v>3.0115904491643035</v>
      </c>
      <c r="AD266">
        <v>-3.0220398817911507</v>
      </c>
      <c r="AE266">
        <v>3.0201112375890724</v>
      </c>
      <c r="AF266">
        <v>3.0203546347015324</v>
      </c>
      <c r="AG266">
        <v>-4.9840787887001957E-3</v>
      </c>
      <c r="AH266">
        <v>2.6479542647197856</v>
      </c>
      <c r="AI266">
        <v>-1.5408000387091716</v>
      </c>
      <c r="AJ266">
        <v>-2.1444804491157501</v>
      </c>
      <c r="AK266">
        <v>-1.1961934603947857</v>
      </c>
      <c r="AL266">
        <v>-1.4002796814904253</v>
      </c>
      <c r="AM266">
        <v>-2.2077714473819197</v>
      </c>
      <c r="AN266">
        <v>-1.4983555158182644</v>
      </c>
      <c r="AO266">
        <v>-0.57225190370963941</v>
      </c>
      <c r="AP266">
        <v>-2.8110035829576097</v>
      </c>
      <c r="AQ266">
        <v>-2.8565700099110125</v>
      </c>
      <c r="AR266">
        <v>-0.65493821867191548</v>
      </c>
      <c r="AS266">
        <v>1.9839592309643515</v>
      </c>
      <c r="AT266">
        <v>0.25140428494306094</v>
      </c>
      <c r="AU266">
        <v>3.463705248294116</v>
      </c>
      <c r="AV266">
        <v>-1.2858481234135499</v>
      </c>
    </row>
    <row r="267" spans="1:48" x14ac:dyDescent="0.25">
      <c r="A267" t="s">
        <v>58</v>
      </c>
      <c r="B267">
        <v>5</v>
      </c>
      <c r="C267">
        <v>-2.7943426668798463</v>
      </c>
      <c r="D267">
        <v>-2.2230069460979762</v>
      </c>
      <c r="E267">
        <v>-2.9098245322827494</v>
      </c>
      <c r="F267">
        <v>-1.6680474435604218</v>
      </c>
      <c r="G267">
        <v>-1.9851772919719035</v>
      </c>
      <c r="H267">
        <v>-2.9206982260561642</v>
      </c>
      <c r="I267">
        <v>-2.43600947298911</v>
      </c>
      <c r="J267">
        <v>-3.0805513377540636</v>
      </c>
      <c r="K267">
        <v>-2.1312302954738649</v>
      </c>
      <c r="L267">
        <v>-2.5752086530014684</v>
      </c>
      <c r="M267">
        <v>-2.0142428958042586</v>
      </c>
      <c r="N267">
        <v>-1.1356203665086966</v>
      </c>
      <c r="O267">
        <v>-1.2673773916790905</v>
      </c>
      <c r="P267">
        <v>-0.68758772701972037</v>
      </c>
      <c r="Q267">
        <v>-2.0390137839763742</v>
      </c>
      <c r="R267" t="s">
        <v>50</v>
      </c>
      <c r="S267">
        <v>40</v>
      </c>
      <c r="T267">
        <v>-0.19107190982230482</v>
      </c>
      <c r="U267">
        <v>2.6366395594034775</v>
      </c>
      <c r="V267">
        <v>0.6323929140526422</v>
      </c>
      <c r="W267">
        <v>-0.21576782983150627</v>
      </c>
      <c r="X267">
        <v>-0.15107221575124008</v>
      </c>
      <c r="Y267">
        <v>1.4274509918033462</v>
      </c>
      <c r="Z267">
        <v>-2.4926002896130002</v>
      </c>
      <c r="AA267">
        <v>-2.9990261935362765</v>
      </c>
      <c r="AB267">
        <v>-2.9199506844787857</v>
      </c>
      <c r="AC267">
        <v>3.0115904491643035</v>
      </c>
      <c r="AD267">
        <v>-3.0220398817911507</v>
      </c>
      <c r="AE267">
        <v>3.0201112375890724</v>
      </c>
      <c r="AF267">
        <v>3.0203546347015324</v>
      </c>
      <c r="AG267">
        <v>-4.9840787887001957E-3</v>
      </c>
      <c r="AH267">
        <v>2.6479542647197856</v>
      </c>
      <c r="AI267">
        <v>-2.1876234693618413</v>
      </c>
      <c r="AJ267">
        <v>-2.9268755537347149</v>
      </c>
      <c r="AK267">
        <v>-1.6649783381099401</v>
      </c>
      <c r="AL267">
        <v>-1.9748561189272715</v>
      </c>
      <c r="AM267">
        <v>-2.9858783029893554</v>
      </c>
      <c r="AN267">
        <v>-2.1363554000675617</v>
      </c>
      <c r="AO267">
        <v>-1.2945800998775543</v>
      </c>
      <c r="AP267">
        <v>-2.9491030996051593</v>
      </c>
      <c r="AQ267">
        <v>-3.0326312102382755</v>
      </c>
      <c r="AR267">
        <v>-0.68736990008817622</v>
      </c>
      <c r="AS267">
        <v>2.5963318689078938</v>
      </c>
      <c r="AT267">
        <v>0.85722756630366981</v>
      </c>
      <c r="AU267">
        <v>3.8933528195206395</v>
      </c>
      <c r="AV267">
        <v>-1.8521079471538855</v>
      </c>
    </row>
    <row r="268" spans="1:48" x14ac:dyDescent="0.25">
      <c r="A268" t="s">
        <v>58</v>
      </c>
      <c r="B268">
        <v>6</v>
      </c>
      <c r="C268">
        <v>-3.5666257783844366</v>
      </c>
      <c r="D268">
        <v>-2.7928728755342362</v>
      </c>
      <c r="E268">
        <v>-3.6981999032652699</v>
      </c>
      <c r="F268">
        <v>-2.1370039038329538</v>
      </c>
      <c r="G268">
        <v>-2.5614186084177084</v>
      </c>
      <c r="H268">
        <v>-3.7042892455025669</v>
      </c>
      <c r="I268">
        <v>-3.0785793329607039</v>
      </c>
      <c r="J268">
        <v>-3.9054062603912323</v>
      </c>
      <c r="K268">
        <v>-2.7382093517717916</v>
      </c>
      <c r="L268">
        <v>-3.2919824523066814</v>
      </c>
      <c r="M268">
        <v>-2.6018352671821638</v>
      </c>
      <c r="N268">
        <v>-1.4782693344119386</v>
      </c>
      <c r="O268">
        <v>-1.643896290068781</v>
      </c>
      <c r="P268">
        <v>-0.7200277623753597</v>
      </c>
      <c r="Q268">
        <v>-2.60870275013855</v>
      </c>
      <c r="R268" t="s">
        <v>50</v>
      </c>
      <c r="S268">
        <v>40</v>
      </c>
      <c r="T268">
        <v>-0.19107190982230482</v>
      </c>
      <c r="U268">
        <v>2.6366395594034775</v>
      </c>
      <c r="V268">
        <v>0.6323929140526422</v>
      </c>
      <c r="W268">
        <v>-0.21576782983150627</v>
      </c>
      <c r="X268">
        <v>-0.15107221575124008</v>
      </c>
      <c r="Y268">
        <v>1.4274509918033462</v>
      </c>
      <c r="Z268">
        <v>-2.4926002896130002</v>
      </c>
      <c r="AA268">
        <v>-2.9990261935362765</v>
      </c>
      <c r="AB268">
        <v>-2.9199506844787857</v>
      </c>
      <c r="AC268">
        <v>3.0115904491643035</v>
      </c>
      <c r="AD268">
        <v>-3.0220398817911507</v>
      </c>
      <c r="AE268">
        <v>3.0201112375890724</v>
      </c>
      <c r="AF268">
        <v>3.0203546347015324</v>
      </c>
      <c r="AG268">
        <v>-4.9840787887001957E-3</v>
      </c>
      <c r="AH268">
        <v>2.6479542647197856</v>
      </c>
      <c r="AI268">
        <v>-2.8344469000144867</v>
      </c>
      <c r="AJ268">
        <v>-3.7092706583536654</v>
      </c>
      <c r="AK268">
        <v>-2.1337632158250921</v>
      </c>
      <c r="AL268">
        <v>-2.5494325563641036</v>
      </c>
      <c r="AM268">
        <v>-3.7639851585967712</v>
      </c>
      <c r="AN268">
        <v>-2.7743552843168549</v>
      </c>
      <c r="AO268">
        <v>-2.0169082960454694</v>
      </c>
      <c r="AP268">
        <v>-3.087202616252708</v>
      </c>
      <c r="AQ268">
        <v>-3.2086924105655363</v>
      </c>
      <c r="AR268">
        <v>-0.71980158150443707</v>
      </c>
      <c r="AS268">
        <v>3.2087045068514248</v>
      </c>
      <c r="AT268">
        <v>1.4630508476642621</v>
      </c>
      <c r="AU268">
        <v>4.3230003907471612</v>
      </c>
      <c r="AV268">
        <v>-2.4183677708942053</v>
      </c>
    </row>
    <row r="269" spans="1:48" x14ac:dyDescent="0.25">
      <c r="A269" t="s">
        <v>58</v>
      </c>
      <c r="B269">
        <v>7</v>
      </c>
      <c r="C269">
        <v>-4.3389088898890336</v>
      </c>
      <c r="D269">
        <v>-3.3627388049704963</v>
      </c>
      <c r="E269">
        <v>-4.4865752742477971</v>
      </c>
      <c r="F269">
        <v>-2.6059603641054889</v>
      </c>
      <c r="G269">
        <v>-3.1376599248635251</v>
      </c>
      <c r="H269">
        <v>-4.4878802649489851</v>
      </c>
      <c r="I269">
        <v>-3.7211491929322982</v>
      </c>
      <c r="J269">
        <v>-4.7302611830284089</v>
      </c>
      <c r="K269">
        <v>-3.3451884080697214</v>
      </c>
      <c r="L269">
        <v>-4.0087562516118993</v>
      </c>
      <c r="M269">
        <v>-3.1894276385600713</v>
      </c>
      <c r="N269">
        <v>-1.8209183023151834</v>
      </c>
      <c r="O269">
        <v>-2.020415188458478</v>
      </c>
      <c r="P269">
        <v>-0.75246779773099626</v>
      </c>
      <c r="Q269">
        <v>-3.1783917163007258</v>
      </c>
      <c r="R269" t="s">
        <v>50</v>
      </c>
      <c r="S269">
        <v>40</v>
      </c>
      <c r="T269">
        <v>-0.19107190982230482</v>
      </c>
      <c r="U269">
        <v>2.6366395594034775</v>
      </c>
      <c r="V269">
        <v>0.6323929140526422</v>
      </c>
      <c r="W269">
        <v>-0.21576782983150627</v>
      </c>
      <c r="X269">
        <v>-0.15107221575124008</v>
      </c>
      <c r="Y269">
        <v>1.4274509918033462</v>
      </c>
      <c r="Z269">
        <v>-2.4926002896130002</v>
      </c>
      <c r="AA269">
        <v>-2.9990261935362765</v>
      </c>
      <c r="AB269">
        <v>-2.9199506844787857</v>
      </c>
      <c r="AC269">
        <v>3.0115904491643035</v>
      </c>
      <c r="AD269">
        <v>-3.0220398817911507</v>
      </c>
      <c r="AE269">
        <v>3.0201112375890724</v>
      </c>
      <c r="AF269">
        <v>3.0203546347015324</v>
      </c>
      <c r="AG269">
        <v>-4.9840787887001957E-3</v>
      </c>
      <c r="AH269">
        <v>2.6479542647197856</v>
      </c>
      <c r="AI269">
        <v>-3.4812703306671646</v>
      </c>
      <c r="AJ269">
        <v>-4.4916657629726231</v>
      </c>
      <c r="AK269">
        <v>-2.6025480935402436</v>
      </c>
      <c r="AL269">
        <v>-3.1240089938009463</v>
      </c>
      <c r="AM269">
        <v>-4.5420920142041989</v>
      </c>
      <c r="AN269">
        <v>-3.4123551685661484</v>
      </c>
      <c r="AO269">
        <v>-2.7392364922133905</v>
      </c>
      <c r="AP269">
        <v>-3.2253021329002589</v>
      </c>
      <c r="AQ269">
        <v>-3.3847536108927998</v>
      </c>
      <c r="AR269">
        <v>-0.7522332629206927</v>
      </c>
      <c r="AS269">
        <v>3.8210771447949612</v>
      </c>
      <c r="AT269">
        <v>2.0688741290248709</v>
      </c>
      <c r="AU269">
        <v>4.7526479619736852</v>
      </c>
      <c r="AV269">
        <v>-2.9846275946345244</v>
      </c>
    </row>
    <row r="270" spans="1:48" x14ac:dyDescent="0.25">
      <c r="A270" t="s">
        <v>58</v>
      </c>
      <c r="B270">
        <v>8</v>
      </c>
      <c r="C270">
        <v>-5.1111920013936301</v>
      </c>
      <c r="D270">
        <v>-3.9326047344067558</v>
      </c>
      <c r="E270">
        <v>-5.2749506452303248</v>
      </c>
      <c r="F270">
        <v>-3.074916824378024</v>
      </c>
      <c r="G270">
        <v>-3.7139012413093413</v>
      </c>
      <c r="H270">
        <v>-5.2714712843953953</v>
      </c>
      <c r="I270">
        <v>-4.3637190529038961</v>
      </c>
      <c r="J270">
        <v>-5.5551161056655767</v>
      </c>
      <c r="K270">
        <v>-3.9521674643676539</v>
      </c>
      <c r="L270">
        <v>-4.7255300509171123</v>
      </c>
      <c r="M270">
        <v>-3.7770200099379792</v>
      </c>
      <c r="N270">
        <v>-2.1635672702184281</v>
      </c>
      <c r="O270">
        <v>-2.3969340868481752</v>
      </c>
      <c r="P270">
        <v>-0.78490783308663814</v>
      </c>
      <c r="Q270">
        <v>-3.7480806824629096</v>
      </c>
      <c r="R270" t="s">
        <v>50</v>
      </c>
      <c r="S270">
        <v>40</v>
      </c>
      <c r="T270">
        <v>-0.19107190982230482</v>
      </c>
      <c r="U270">
        <v>2.6366395594034775</v>
      </c>
      <c r="V270">
        <v>0.6323929140526422</v>
      </c>
      <c r="W270">
        <v>-0.21576782983150627</v>
      </c>
      <c r="X270">
        <v>-0.15107221575124008</v>
      </c>
      <c r="Y270">
        <v>1.4274509918033462</v>
      </c>
      <c r="Z270">
        <v>-2.4926002896130002</v>
      </c>
      <c r="AA270">
        <v>-2.9990261935362765</v>
      </c>
      <c r="AB270">
        <v>-2.9199506844787857</v>
      </c>
      <c r="AC270">
        <v>3.0115904491643035</v>
      </c>
      <c r="AD270">
        <v>-3.0220398817911507</v>
      </c>
      <c r="AE270">
        <v>3.0201112375890724</v>
      </c>
      <c r="AF270">
        <v>3.0203546347015324</v>
      </c>
      <c r="AG270">
        <v>-4.9840787887001957E-3</v>
      </c>
      <c r="AH270">
        <v>2.6479542647197856</v>
      </c>
      <c r="AI270">
        <v>-4.1280937613198105</v>
      </c>
      <c r="AJ270">
        <v>-5.2740608675915732</v>
      </c>
      <c r="AK270">
        <v>-3.0713329712553983</v>
      </c>
      <c r="AL270">
        <v>-3.698585431237789</v>
      </c>
      <c r="AM270">
        <v>-5.3201988698116187</v>
      </c>
      <c r="AN270">
        <v>-4.0503550528154495</v>
      </c>
      <c r="AO270">
        <v>-3.4615646883813023</v>
      </c>
      <c r="AP270">
        <v>-3.363401649547809</v>
      </c>
      <c r="AQ270">
        <v>-3.5608148112200628</v>
      </c>
      <c r="AR270">
        <v>-0.7846649443369561</v>
      </c>
      <c r="AS270">
        <v>4.4334497827385038</v>
      </c>
      <c r="AT270">
        <v>2.6746974103854715</v>
      </c>
      <c r="AU270">
        <v>5.1822955332002083</v>
      </c>
      <c r="AV270">
        <v>-3.550887418374844</v>
      </c>
    </row>
    <row r="271" spans="1:48" x14ac:dyDescent="0.25">
      <c r="A271" t="s">
        <v>58</v>
      </c>
      <c r="B271">
        <v>9</v>
      </c>
      <c r="C271">
        <v>-5.8834751128982274</v>
      </c>
      <c r="D271">
        <v>-4.5024706638430159</v>
      </c>
      <c r="E271">
        <v>-6.0633260162128453</v>
      </c>
      <c r="F271">
        <v>-3.5438732846505618</v>
      </c>
      <c r="G271">
        <v>-4.2901425577551526</v>
      </c>
      <c r="H271">
        <v>-6.055062303841809</v>
      </c>
      <c r="I271">
        <v>-5.0062889128754904</v>
      </c>
      <c r="J271">
        <v>-6.3799710283027533</v>
      </c>
      <c r="K271">
        <v>-4.5591465206655837</v>
      </c>
      <c r="L271">
        <v>-5.4423038502223307</v>
      </c>
      <c r="M271">
        <v>-4.3646123813158892</v>
      </c>
      <c r="N271">
        <v>-2.5062162381216728</v>
      </c>
      <c r="O271">
        <v>-2.7734529852378689</v>
      </c>
      <c r="P271">
        <v>-0.81734786844227747</v>
      </c>
      <c r="Q271">
        <v>-4.3177696486250934</v>
      </c>
      <c r="R271" t="s">
        <v>50</v>
      </c>
      <c r="S271">
        <v>40</v>
      </c>
      <c r="T271">
        <v>-0.19107190982230482</v>
      </c>
      <c r="U271">
        <v>2.6366395594034775</v>
      </c>
      <c r="V271">
        <v>0.6323929140526422</v>
      </c>
      <c r="W271">
        <v>-0.21576782983150627</v>
      </c>
      <c r="X271">
        <v>-0.15107221575124008</v>
      </c>
      <c r="Y271">
        <v>1.4274509918033462</v>
      </c>
      <c r="Z271">
        <v>-2.4926002896130002</v>
      </c>
      <c r="AA271">
        <v>-2.9990261935362765</v>
      </c>
      <c r="AB271">
        <v>-2.9199506844787857</v>
      </c>
      <c r="AC271">
        <v>3.0115904491643035</v>
      </c>
      <c r="AD271">
        <v>-3.0220398817911507</v>
      </c>
      <c r="AE271">
        <v>3.0201112375890724</v>
      </c>
      <c r="AF271">
        <v>3.0203546347015324</v>
      </c>
      <c r="AG271">
        <v>-4.9840787887001957E-3</v>
      </c>
      <c r="AH271">
        <v>2.6479542647197856</v>
      </c>
      <c r="AI271">
        <v>-4.774917191972488</v>
      </c>
      <c r="AJ271">
        <v>-6.0564559722105278</v>
      </c>
      <c r="AK271">
        <v>-3.540117848970556</v>
      </c>
      <c r="AL271">
        <v>-4.2731618686746282</v>
      </c>
      <c r="AM271">
        <v>-6.0983057254190465</v>
      </c>
      <c r="AN271">
        <v>-4.6883549370647426</v>
      </c>
      <c r="AO271">
        <v>-4.1838928845492234</v>
      </c>
      <c r="AP271">
        <v>-3.5015011661953599</v>
      </c>
      <c r="AQ271">
        <v>-3.7368760115473236</v>
      </c>
      <c r="AR271">
        <v>-0.81709662575321684</v>
      </c>
      <c r="AS271">
        <v>5.0458224206820406</v>
      </c>
      <c r="AT271">
        <v>3.2805206917460721</v>
      </c>
      <c r="AU271">
        <v>5.6119431044267341</v>
      </c>
      <c r="AV271">
        <v>-4.1171472421151796</v>
      </c>
    </row>
    <row r="272" spans="1:48" x14ac:dyDescent="0.25">
      <c r="A272" t="s">
        <v>58</v>
      </c>
      <c r="B272">
        <v>10</v>
      </c>
      <c r="C272">
        <v>-6.6557582244028239</v>
      </c>
      <c r="D272">
        <v>-5.0723365932792754</v>
      </c>
      <c r="E272">
        <v>-6.851701387195372</v>
      </c>
      <c r="F272">
        <v>-4.0128297449230939</v>
      </c>
      <c r="G272">
        <v>-4.8663838742009631</v>
      </c>
      <c r="H272">
        <v>-6.8386533232882227</v>
      </c>
      <c r="I272">
        <v>-5.6488587728470847</v>
      </c>
      <c r="J272">
        <v>-7.2048259509399255</v>
      </c>
      <c r="K272">
        <v>-5.1661255769635135</v>
      </c>
      <c r="L272">
        <v>-6.159077649527549</v>
      </c>
      <c r="M272">
        <v>-4.9522047526937971</v>
      </c>
      <c r="N272">
        <v>-2.8488652060249176</v>
      </c>
      <c r="O272">
        <v>-3.1499718836275661</v>
      </c>
      <c r="P272">
        <v>-0.84978790379791669</v>
      </c>
      <c r="Q272">
        <v>-4.8874586147872776</v>
      </c>
      <c r="R272" t="s">
        <v>50</v>
      </c>
      <c r="S272">
        <v>40</v>
      </c>
      <c r="T272">
        <v>-0.19107190982230482</v>
      </c>
      <c r="U272">
        <v>2.6366395594034775</v>
      </c>
      <c r="V272">
        <v>0.6323929140526422</v>
      </c>
      <c r="W272">
        <v>-0.21576782983150627</v>
      </c>
      <c r="X272">
        <v>-0.15107221575124008</v>
      </c>
      <c r="Y272">
        <v>1.4274509918033462</v>
      </c>
      <c r="Z272">
        <v>-2.4926002896130002</v>
      </c>
      <c r="AA272">
        <v>-2.9990261935362765</v>
      </c>
      <c r="AB272">
        <v>-2.9199506844787857</v>
      </c>
      <c r="AC272">
        <v>3.0115904491643035</v>
      </c>
      <c r="AD272">
        <v>-3.0220398817911507</v>
      </c>
      <c r="AE272">
        <v>3.0201112375890724</v>
      </c>
      <c r="AF272">
        <v>3.0203546347015324</v>
      </c>
      <c r="AG272">
        <v>-4.9840787887001957E-3</v>
      </c>
      <c r="AH272">
        <v>2.6479542647197856</v>
      </c>
      <c r="AI272">
        <v>-5.4217406226251414</v>
      </c>
      <c r="AJ272">
        <v>-6.8388510768294815</v>
      </c>
      <c r="AK272">
        <v>-4.008902726685708</v>
      </c>
      <c r="AL272">
        <v>-4.8477383061114638</v>
      </c>
      <c r="AM272">
        <v>-6.8764125810264698</v>
      </c>
      <c r="AN272">
        <v>-5.3263548213140366</v>
      </c>
      <c r="AO272">
        <v>-4.9062210807171418</v>
      </c>
      <c r="AP272">
        <v>-3.6396006828429095</v>
      </c>
      <c r="AQ272">
        <v>-3.9129372118745867</v>
      </c>
      <c r="AR272">
        <v>-0.84952830716947769</v>
      </c>
      <c r="AS272">
        <v>5.6581950586255765</v>
      </c>
      <c r="AT272">
        <v>3.8863439731066811</v>
      </c>
      <c r="AU272">
        <v>6.0415906756532571</v>
      </c>
      <c r="AV272">
        <v>-4.6834070658554996</v>
      </c>
    </row>
    <row r="273" spans="1:48" x14ac:dyDescent="0.25">
      <c r="A273" t="s">
        <v>49</v>
      </c>
      <c r="B273">
        <v>1</v>
      </c>
      <c r="C273">
        <v>0.32183471300445737</v>
      </c>
      <c r="D273">
        <v>6.7854090235791323E-2</v>
      </c>
      <c r="E273">
        <v>0.25149909888266592</v>
      </c>
      <c r="F273">
        <v>0.21292046398007355</v>
      </c>
      <c r="G273">
        <v>0.31978797381133933</v>
      </c>
      <c r="H273">
        <v>0.22694705544892527</v>
      </c>
      <c r="I273">
        <v>0.13934555820825939</v>
      </c>
      <c r="J273">
        <v>0.57661442036535637</v>
      </c>
      <c r="K273">
        <v>0.29146460450238837</v>
      </c>
      <c r="L273">
        <v>0.29404563151171415</v>
      </c>
      <c r="M273">
        <v>0.3325305531628327</v>
      </c>
      <c r="N273">
        <v>0.22477982518489792</v>
      </c>
      <c r="O273">
        <v>0.23869820187969129</v>
      </c>
      <c r="P273">
        <v>-0.55782758559716339</v>
      </c>
      <c r="Q273">
        <v>0.2397420806723452</v>
      </c>
      <c r="R273" t="s">
        <v>50</v>
      </c>
      <c r="S273">
        <v>45</v>
      </c>
      <c r="T273">
        <v>-0.19107190982221189</v>
      </c>
      <c r="U273">
        <v>3.0458964578783982</v>
      </c>
      <c r="V273">
        <v>0.75486319462958174</v>
      </c>
      <c r="W273">
        <v>-0.21576782983150627</v>
      </c>
      <c r="X273">
        <v>-0.15107221575124008</v>
      </c>
      <c r="Y273">
        <v>1.667288584138334</v>
      </c>
      <c r="Z273">
        <v>-2.8510038786447827</v>
      </c>
      <c r="AA273">
        <v>-3.4447190764738256</v>
      </c>
      <c r="AB273">
        <v>-3.3508881249619966</v>
      </c>
      <c r="AC273">
        <v>3.4652126744025558</v>
      </c>
      <c r="AD273">
        <v>-3.4742498657436784</v>
      </c>
      <c r="AE273">
        <v>3.4716094082023408</v>
      </c>
      <c r="AF273">
        <v>3.4719465653810455</v>
      </c>
      <c r="AG273">
        <v>-4.9840787887001957E-3</v>
      </c>
      <c r="AH273">
        <v>3.0587777274818695</v>
      </c>
      <c r="AI273">
        <v>0.42232165743508526</v>
      </c>
      <c r="AJ273">
        <v>0.20289490040077765</v>
      </c>
      <c r="AK273">
        <v>0.21530135781333917</v>
      </c>
      <c r="AL273">
        <v>0.32344963082008177</v>
      </c>
      <c r="AM273">
        <v>0.12533535890820152</v>
      </c>
      <c r="AN273">
        <v>0.46206728061176128</v>
      </c>
      <c r="AO273">
        <v>2.1339805919140442</v>
      </c>
      <c r="AP273">
        <v>-2.6719661276185533</v>
      </c>
      <c r="AQ273">
        <v>-2.6078082761152834</v>
      </c>
      <c r="AR273">
        <v>-0.55764317442313305</v>
      </c>
      <c r="AS273">
        <v>0.2179555589594466</v>
      </c>
      <c r="AT273">
        <v>-1.7666197449979244</v>
      </c>
      <c r="AU273">
        <v>2.5395948510630149</v>
      </c>
      <c r="AV273">
        <v>0.4400251192782384</v>
      </c>
    </row>
    <row r="274" spans="1:48" x14ac:dyDescent="0.25">
      <c r="A274" t="s">
        <v>49</v>
      </c>
      <c r="B274">
        <v>2</v>
      </c>
      <c r="C274">
        <v>-0.42340346463422274</v>
      </c>
      <c r="D274">
        <v>-0.49061452061174732</v>
      </c>
      <c r="E274">
        <v>-0.52905412486454828</v>
      </c>
      <c r="F274">
        <v>-0.25089392984210357</v>
      </c>
      <c r="G274">
        <v>-0.25645334263447139</v>
      </c>
      <c r="H274">
        <v>-0.54336276027805874</v>
      </c>
      <c r="I274">
        <v>-0.49814871045234077</v>
      </c>
      <c r="J274">
        <v>0.10950556529891049</v>
      </c>
      <c r="K274">
        <v>-0.32073577701100681</v>
      </c>
      <c r="L274">
        <v>-0.42056908050117353</v>
      </c>
      <c r="M274">
        <v>-0.25865785475961733</v>
      </c>
      <c r="N274">
        <v>-0.12806482263772576</v>
      </c>
      <c r="O274">
        <v>-0.13782069651000256</v>
      </c>
      <c r="P274">
        <v>-0.59026762095280261</v>
      </c>
      <c r="Q274">
        <v>-0.32994688548983064</v>
      </c>
      <c r="R274" t="s">
        <v>50</v>
      </c>
      <c r="S274">
        <v>45</v>
      </c>
      <c r="T274">
        <v>-0.19107190982221189</v>
      </c>
      <c r="U274">
        <v>3.0458964578783982</v>
      </c>
      <c r="V274">
        <v>0.75486319462958174</v>
      </c>
      <c r="W274">
        <v>-0.21576782983150627</v>
      </c>
      <c r="X274">
        <v>-0.15107221575124008</v>
      </c>
      <c r="Y274">
        <v>1.667288584138334</v>
      </c>
      <c r="Z274">
        <v>-2.8510038786447827</v>
      </c>
      <c r="AA274">
        <v>-3.4447190764738256</v>
      </c>
      <c r="AB274">
        <v>-3.3508881249619966</v>
      </c>
      <c r="AC274">
        <v>3.4652126744025558</v>
      </c>
      <c r="AD274">
        <v>-3.4742498657436784</v>
      </c>
      <c r="AE274">
        <v>3.4716094082023408</v>
      </c>
      <c r="AF274">
        <v>3.4719465653810455</v>
      </c>
      <c r="AG274">
        <v>-4.9840787887001957E-3</v>
      </c>
      <c r="AH274">
        <v>3.0587777274818695</v>
      </c>
      <c r="AI274">
        <v>-0.20185036903129661</v>
      </c>
      <c r="AJ274">
        <v>-0.57158170288179877</v>
      </c>
      <c r="AK274">
        <v>-0.24834333483914608</v>
      </c>
      <c r="AL274">
        <v>-0.25112680661675746</v>
      </c>
      <c r="AM274">
        <v>-0.63930499150663933</v>
      </c>
      <c r="AN274">
        <v>-0.17180911643517624</v>
      </c>
      <c r="AO274">
        <v>1.7218282589328944</v>
      </c>
      <c r="AP274">
        <v>-2.8094511280899996</v>
      </c>
      <c r="AQ274">
        <v>-2.778784676433093</v>
      </c>
      <c r="AR274">
        <v>-0.5900748558393939</v>
      </c>
      <c r="AS274">
        <v>0.83559591851970116</v>
      </c>
      <c r="AT274">
        <v>-1.162621342489544</v>
      </c>
      <c r="AU274">
        <v>2.9718718443900696</v>
      </c>
      <c r="AV274">
        <v>-0.12623470446208113</v>
      </c>
    </row>
    <row r="275" spans="1:48" x14ac:dyDescent="0.25">
      <c r="A275" t="s">
        <v>49</v>
      </c>
      <c r="B275">
        <v>3</v>
      </c>
      <c r="C275">
        <v>-1.1686416422728962</v>
      </c>
      <c r="D275">
        <v>-1.0490831314592859</v>
      </c>
      <c r="E275">
        <v>-1.3096073486117561</v>
      </c>
      <c r="F275">
        <v>-0.71470832366428072</v>
      </c>
      <c r="G275">
        <v>-0.83269465908028206</v>
      </c>
      <c r="H275">
        <v>-1.3136725760050352</v>
      </c>
      <c r="I275">
        <v>-1.1356429791129454</v>
      </c>
      <c r="J275">
        <v>-0.3576032897675272</v>
      </c>
      <c r="K275">
        <v>-0.93293615852440193</v>
      </c>
      <c r="L275">
        <v>-1.135183792514066</v>
      </c>
      <c r="M275">
        <v>-0.84984626268206476</v>
      </c>
      <c r="N275">
        <v>-0.48090947046034405</v>
      </c>
      <c r="O275">
        <v>-0.51433959489969638</v>
      </c>
      <c r="P275">
        <v>-0.62270765630844194</v>
      </c>
      <c r="Q275">
        <v>-0.89963585165201454</v>
      </c>
      <c r="R275" t="s">
        <v>50</v>
      </c>
      <c r="S275">
        <v>45</v>
      </c>
      <c r="T275">
        <v>-0.19107190982221189</v>
      </c>
      <c r="U275">
        <v>3.0458964578783982</v>
      </c>
      <c r="V275">
        <v>0.75486319462958174</v>
      </c>
      <c r="W275">
        <v>-0.21576782983150627</v>
      </c>
      <c r="X275">
        <v>-0.15107221575124008</v>
      </c>
      <c r="Y275">
        <v>1.667288584138334</v>
      </c>
      <c r="Z275">
        <v>-2.8510038786447827</v>
      </c>
      <c r="AA275">
        <v>-3.4447190764738256</v>
      </c>
      <c r="AB275">
        <v>-3.3508881249619966</v>
      </c>
      <c r="AC275">
        <v>3.4652126744025558</v>
      </c>
      <c r="AD275">
        <v>-3.4742498657436784</v>
      </c>
      <c r="AE275">
        <v>3.4716094082023408</v>
      </c>
      <c r="AF275">
        <v>3.4719465653810455</v>
      </c>
      <c r="AG275">
        <v>-4.9840787887001957E-3</v>
      </c>
      <c r="AH275">
        <v>3.0587777274818695</v>
      </c>
      <c r="AI275">
        <v>-0.82602239549767043</v>
      </c>
      <c r="AJ275">
        <v>-1.3460583061643752</v>
      </c>
      <c r="AK275">
        <v>-0.71198802749163415</v>
      </c>
      <c r="AL275">
        <v>-0.82570324405359319</v>
      </c>
      <c r="AM275">
        <v>-1.40394534192148</v>
      </c>
      <c r="AN275">
        <v>-0.80568551348211381</v>
      </c>
      <c r="AO275">
        <v>1.3096759259517567</v>
      </c>
      <c r="AP275">
        <v>-2.9469361285614433</v>
      </c>
      <c r="AQ275">
        <v>-2.9497610767509039</v>
      </c>
      <c r="AR275">
        <v>-0.62250653725565464</v>
      </c>
      <c r="AS275">
        <v>1.4532362780799559</v>
      </c>
      <c r="AT275">
        <v>-0.55862293998116341</v>
      </c>
      <c r="AU275">
        <v>3.4041488377171221</v>
      </c>
      <c r="AV275">
        <v>-0.69249452820240065</v>
      </c>
    </row>
    <row r="276" spans="1:48" x14ac:dyDescent="0.25">
      <c r="A276" t="s">
        <v>49</v>
      </c>
      <c r="B276">
        <v>4</v>
      </c>
      <c r="C276">
        <v>-1.9138798199115696</v>
      </c>
      <c r="D276">
        <v>-1.607551742306818</v>
      </c>
      <c r="E276">
        <v>-2.0901605723589705</v>
      </c>
      <c r="F276">
        <v>-1.1785227174864579</v>
      </c>
      <c r="G276">
        <v>-1.4089359755260871</v>
      </c>
      <c r="H276">
        <v>-2.083982391732019</v>
      </c>
      <c r="I276">
        <v>-1.7731372477735456</v>
      </c>
      <c r="J276">
        <v>-0.82471214483397315</v>
      </c>
      <c r="K276">
        <v>-1.545136540037797</v>
      </c>
      <c r="L276">
        <v>-1.8497985045269636</v>
      </c>
      <c r="M276">
        <v>-1.4410346706045123</v>
      </c>
      <c r="N276">
        <v>-0.83375411828296775</v>
      </c>
      <c r="O276">
        <v>-0.89085849328939348</v>
      </c>
      <c r="P276">
        <v>-0.65514769166408116</v>
      </c>
      <c r="Q276">
        <v>-1.4693248178141904</v>
      </c>
      <c r="R276" t="s">
        <v>50</v>
      </c>
      <c r="S276">
        <v>45</v>
      </c>
      <c r="T276">
        <v>-0.19107190982221189</v>
      </c>
      <c r="U276">
        <v>3.0458964578783982</v>
      </c>
      <c r="V276">
        <v>0.75486319462958174</v>
      </c>
      <c r="W276">
        <v>-0.21576782983150627</v>
      </c>
      <c r="X276">
        <v>-0.15107221575124008</v>
      </c>
      <c r="Y276">
        <v>1.667288584138334</v>
      </c>
      <c r="Z276">
        <v>-2.8510038786447827</v>
      </c>
      <c r="AA276">
        <v>-3.4447190764738256</v>
      </c>
      <c r="AB276">
        <v>-3.3508881249619966</v>
      </c>
      <c r="AC276">
        <v>3.4652126744025558</v>
      </c>
      <c r="AD276">
        <v>-3.4742498657436784</v>
      </c>
      <c r="AE276">
        <v>3.4716094082023408</v>
      </c>
      <c r="AF276">
        <v>3.4719465653810455</v>
      </c>
      <c r="AG276">
        <v>-4.9840787887001957E-3</v>
      </c>
      <c r="AH276">
        <v>3.0587777274818695</v>
      </c>
      <c r="AI276">
        <v>-1.4501944219640523</v>
      </c>
      <c r="AJ276">
        <v>-2.1205349094469583</v>
      </c>
      <c r="AK276">
        <v>-1.1756327201441195</v>
      </c>
      <c r="AL276">
        <v>-1.4002796814904253</v>
      </c>
      <c r="AM276">
        <v>-2.1685856923363209</v>
      </c>
      <c r="AN276">
        <v>-1.4395619105290474</v>
      </c>
      <c r="AO276">
        <v>0.89752359297061302</v>
      </c>
      <c r="AP276">
        <v>-3.0844211290328887</v>
      </c>
      <c r="AQ276">
        <v>-3.1207374770687144</v>
      </c>
      <c r="AR276">
        <v>-0.65493821867191548</v>
      </c>
      <c r="AS276">
        <v>2.0708766376402106</v>
      </c>
      <c r="AT276">
        <v>4.5375462527216998E-2</v>
      </c>
      <c r="AU276">
        <v>3.8364258310441746</v>
      </c>
      <c r="AV276">
        <v>-1.2587543519427202</v>
      </c>
    </row>
    <row r="277" spans="1:48" x14ac:dyDescent="0.25">
      <c r="A277" t="s">
        <v>49</v>
      </c>
      <c r="B277">
        <v>5</v>
      </c>
      <c r="C277">
        <v>-2.659117997550243</v>
      </c>
      <c r="D277">
        <v>-2.1660203531543503</v>
      </c>
      <c r="E277">
        <v>-2.8707137961061844</v>
      </c>
      <c r="F277">
        <v>-1.642337111308638</v>
      </c>
      <c r="G277">
        <v>-1.9851772919719035</v>
      </c>
      <c r="H277">
        <v>-2.8542922074590109</v>
      </c>
      <c r="I277">
        <v>-2.4106315164341505</v>
      </c>
      <c r="J277">
        <v>-1.2918209999004191</v>
      </c>
      <c r="K277">
        <v>-2.1573369215511953</v>
      </c>
      <c r="L277">
        <v>-2.5644132165398559</v>
      </c>
      <c r="M277">
        <v>-2.0322230785269597</v>
      </c>
      <c r="N277">
        <v>-1.1865987661055915</v>
      </c>
      <c r="O277">
        <v>-1.2673773916790905</v>
      </c>
      <c r="P277">
        <v>-0.68758772701972037</v>
      </c>
      <c r="Q277">
        <v>-2.0390137839763742</v>
      </c>
      <c r="R277" t="s">
        <v>50</v>
      </c>
      <c r="S277">
        <v>45</v>
      </c>
      <c r="T277">
        <v>-0.19107190982221189</v>
      </c>
      <c r="U277">
        <v>3.0458964578783982</v>
      </c>
      <c r="V277">
        <v>0.75486319462958174</v>
      </c>
      <c r="W277">
        <v>-0.21576782983150627</v>
      </c>
      <c r="X277">
        <v>-0.15107221575124008</v>
      </c>
      <c r="Y277">
        <v>1.667288584138334</v>
      </c>
      <c r="Z277">
        <v>-2.8510038786447827</v>
      </c>
      <c r="AA277">
        <v>-3.4447190764738256</v>
      </c>
      <c r="AB277">
        <v>-3.3508881249619966</v>
      </c>
      <c r="AC277">
        <v>3.4652126744025558</v>
      </c>
      <c r="AD277">
        <v>-3.4742498657436784</v>
      </c>
      <c r="AE277">
        <v>3.4716094082023408</v>
      </c>
      <c r="AF277">
        <v>3.4719465653810455</v>
      </c>
      <c r="AG277">
        <v>-4.9840787887001957E-3</v>
      </c>
      <c r="AH277">
        <v>3.0587777274818695</v>
      </c>
      <c r="AI277">
        <v>-2.0743664484304341</v>
      </c>
      <c r="AJ277">
        <v>-2.8950115127295417</v>
      </c>
      <c r="AK277">
        <v>-1.6392774127966103</v>
      </c>
      <c r="AL277">
        <v>-1.9748561189272715</v>
      </c>
      <c r="AM277">
        <v>-2.933226042751178</v>
      </c>
      <c r="AN277">
        <v>-2.073438307575985</v>
      </c>
      <c r="AO277">
        <v>0.48537125998946934</v>
      </c>
      <c r="AP277">
        <v>-3.221906129504335</v>
      </c>
      <c r="AQ277">
        <v>-3.2917138773865267</v>
      </c>
      <c r="AR277">
        <v>-0.68736990008817622</v>
      </c>
      <c r="AS277">
        <v>2.688516997200471</v>
      </c>
      <c r="AT277">
        <v>0.64937386503559746</v>
      </c>
      <c r="AU277">
        <v>4.2687028243712275</v>
      </c>
      <c r="AV277">
        <v>-1.8250141756830556</v>
      </c>
    </row>
    <row r="278" spans="1:48" x14ac:dyDescent="0.25">
      <c r="A278" t="s">
        <v>49</v>
      </c>
      <c r="B278">
        <v>6</v>
      </c>
      <c r="C278">
        <v>-3.4043561751889166</v>
      </c>
      <c r="D278">
        <v>-2.7244889640018823</v>
      </c>
      <c r="E278">
        <v>-3.6512670198533987</v>
      </c>
      <c r="F278">
        <v>-2.1061515051308124</v>
      </c>
      <c r="G278">
        <v>-2.5614186084177084</v>
      </c>
      <c r="H278">
        <v>-3.6246020231859872</v>
      </c>
      <c r="I278">
        <v>-3.0481257850947507</v>
      </c>
      <c r="J278">
        <v>-1.7589298549668608</v>
      </c>
      <c r="K278">
        <v>-2.7695373030645873</v>
      </c>
      <c r="L278">
        <v>-3.2790279285527437</v>
      </c>
      <c r="M278">
        <v>-2.6234114864494074</v>
      </c>
      <c r="N278">
        <v>-1.5394434139282125</v>
      </c>
      <c r="O278">
        <v>-1.643896290068781</v>
      </c>
      <c r="P278">
        <v>-0.7200277623753597</v>
      </c>
      <c r="Q278">
        <v>-2.60870275013855</v>
      </c>
      <c r="R278" t="s">
        <v>50</v>
      </c>
      <c r="S278">
        <v>45</v>
      </c>
      <c r="T278">
        <v>-0.19107190982221189</v>
      </c>
      <c r="U278">
        <v>3.0458964578783982</v>
      </c>
      <c r="V278">
        <v>0.75486319462958174</v>
      </c>
      <c r="W278">
        <v>-0.21576782983150627</v>
      </c>
      <c r="X278">
        <v>-0.15107221575124008</v>
      </c>
      <c r="Y278">
        <v>1.667288584138334</v>
      </c>
      <c r="Z278">
        <v>-2.8510038786447827</v>
      </c>
      <c r="AA278">
        <v>-3.4447190764738256</v>
      </c>
      <c r="AB278">
        <v>-3.3508881249619966</v>
      </c>
      <c r="AC278">
        <v>3.4652126744025558</v>
      </c>
      <c r="AD278">
        <v>-3.4742498657436784</v>
      </c>
      <c r="AE278">
        <v>3.4716094082023408</v>
      </c>
      <c r="AF278">
        <v>3.4719465653810455</v>
      </c>
      <c r="AG278">
        <v>-4.9840787887001957E-3</v>
      </c>
      <c r="AH278">
        <v>3.0587777274818695</v>
      </c>
      <c r="AI278">
        <v>-2.6985384748968162</v>
      </c>
      <c r="AJ278">
        <v>-3.6694881160121251</v>
      </c>
      <c r="AK278">
        <v>-2.1029221054490925</v>
      </c>
      <c r="AL278">
        <v>-2.5494325563641036</v>
      </c>
      <c r="AM278">
        <v>-3.6978663931660107</v>
      </c>
      <c r="AN278">
        <v>-2.7073147046229225</v>
      </c>
      <c r="AO278">
        <v>7.3218927008325677E-2</v>
      </c>
      <c r="AP278">
        <v>-3.3593911299757799</v>
      </c>
      <c r="AQ278">
        <v>-3.4626902777043345</v>
      </c>
      <c r="AR278">
        <v>-0.71980158150443707</v>
      </c>
      <c r="AS278">
        <v>3.3061573567607199</v>
      </c>
      <c r="AT278">
        <v>1.2533722675439778</v>
      </c>
      <c r="AU278">
        <v>4.70097981769828</v>
      </c>
      <c r="AV278">
        <v>-2.3912739994233752</v>
      </c>
    </row>
    <row r="279" spans="1:48" x14ac:dyDescent="0.25">
      <c r="A279" t="s">
        <v>49</v>
      </c>
      <c r="B279">
        <v>7</v>
      </c>
      <c r="C279">
        <v>-4.1495943528275969</v>
      </c>
      <c r="D279">
        <v>-3.2829575748494175</v>
      </c>
      <c r="E279">
        <v>-4.4318202436006064</v>
      </c>
      <c r="F279">
        <v>-2.5699658989529923</v>
      </c>
      <c r="G279">
        <v>-3.1376599248635251</v>
      </c>
      <c r="H279">
        <v>-4.3949118389129636</v>
      </c>
      <c r="I279">
        <v>-3.6856200537553554</v>
      </c>
      <c r="J279">
        <v>-2.2260387100333068</v>
      </c>
      <c r="K279">
        <v>-3.3817376845779856</v>
      </c>
      <c r="L279">
        <v>-3.9936426405656413</v>
      </c>
      <c r="M279">
        <v>-3.2145998943718546</v>
      </c>
      <c r="N279">
        <v>-1.892288061750836</v>
      </c>
      <c r="O279">
        <v>-2.020415188458478</v>
      </c>
      <c r="P279">
        <v>-0.75246779773099626</v>
      </c>
      <c r="Q279">
        <v>-3.1783917163007258</v>
      </c>
      <c r="R279" t="s">
        <v>50</v>
      </c>
      <c r="S279">
        <v>45</v>
      </c>
      <c r="T279">
        <v>-0.19107190982221189</v>
      </c>
      <c r="U279">
        <v>3.0458964578783982</v>
      </c>
      <c r="V279">
        <v>0.75486319462958174</v>
      </c>
      <c r="W279">
        <v>-0.21576782983150627</v>
      </c>
      <c r="X279">
        <v>-0.15107221575124008</v>
      </c>
      <c r="Y279">
        <v>1.667288584138334</v>
      </c>
      <c r="Z279">
        <v>-2.8510038786447827</v>
      </c>
      <c r="AA279">
        <v>-3.4447190764738256</v>
      </c>
      <c r="AB279">
        <v>-3.3508881249619966</v>
      </c>
      <c r="AC279">
        <v>3.4652126744025558</v>
      </c>
      <c r="AD279">
        <v>-3.4742498657436784</v>
      </c>
      <c r="AE279">
        <v>3.4716094082023408</v>
      </c>
      <c r="AF279">
        <v>3.4719465653810455</v>
      </c>
      <c r="AG279">
        <v>-4.9840787887001957E-3</v>
      </c>
      <c r="AH279">
        <v>3.0587777274818695</v>
      </c>
      <c r="AI279">
        <v>-3.3227105013631899</v>
      </c>
      <c r="AJ279">
        <v>-4.4439647192947014</v>
      </c>
      <c r="AK279">
        <v>-2.5665667981015834</v>
      </c>
      <c r="AL279">
        <v>-3.1240089938009463</v>
      </c>
      <c r="AM279">
        <v>-4.462506743580847</v>
      </c>
      <c r="AN279">
        <v>-3.3411911016698599</v>
      </c>
      <c r="AO279">
        <v>-0.33893340597281801</v>
      </c>
      <c r="AP279">
        <v>-3.4968761304472249</v>
      </c>
      <c r="AQ279">
        <v>-3.6336666780221467</v>
      </c>
      <c r="AR279">
        <v>-0.7522332629206927</v>
      </c>
      <c r="AS279">
        <v>3.9237977163209803</v>
      </c>
      <c r="AT279">
        <v>1.8573706700523582</v>
      </c>
      <c r="AU279">
        <v>5.1332568110253325</v>
      </c>
      <c r="AV279">
        <v>-2.9575338231636947</v>
      </c>
    </row>
    <row r="280" spans="1:48" x14ac:dyDescent="0.25">
      <c r="A280" t="s">
        <v>49</v>
      </c>
      <c r="B280">
        <v>8</v>
      </c>
      <c r="C280">
        <v>-4.8948325304662763</v>
      </c>
      <c r="D280">
        <v>-3.8414261856969532</v>
      </c>
      <c r="E280">
        <v>-5.2123734673478275</v>
      </c>
      <c r="F280">
        <v>-3.0337802927751696</v>
      </c>
      <c r="G280">
        <v>-3.7139012413093413</v>
      </c>
      <c r="H280">
        <v>-5.1652216546399474</v>
      </c>
      <c r="I280">
        <v>-4.3231143224159601</v>
      </c>
      <c r="J280">
        <v>-2.6931475650997445</v>
      </c>
      <c r="K280">
        <v>-3.9939380660913804</v>
      </c>
      <c r="L280">
        <v>-4.7082573525785341</v>
      </c>
      <c r="M280">
        <v>-3.8057883022943022</v>
      </c>
      <c r="N280">
        <v>-2.2451327095734572</v>
      </c>
      <c r="O280">
        <v>-2.3969340868481752</v>
      </c>
      <c r="P280">
        <v>-0.78490783308663814</v>
      </c>
      <c r="Q280">
        <v>-3.7480806824629096</v>
      </c>
      <c r="R280" t="s">
        <v>50</v>
      </c>
      <c r="S280">
        <v>45</v>
      </c>
      <c r="T280">
        <v>-0.19107190982221189</v>
      </c>
      <c r="U280">
        <v>3.0458964578783982</v>
      </c>
      <c r="V280">
        <v>0.75486319462958174</v>
      </c>
      <c r="W280">
        <v>-0.21576782983150627</v>
      </c>
      <c r="X280">
        <v>-0.15107221575124008</v>
      </c>
      <c r="Y280">
        <v>1.667288584138334</v>
      </c>
      <c r="Z280">
        <v>-2.8510038786447827</v>
      </c>
      <c r="AA280">
        <v>-3.4447190764738256</v>
      </c>
      <c r="AB280">
        <v>-3.3508881249619966</v>
      </c>
      <c r="AC280">
        <v>3.4652126744025558</v>
      </c>
      <c r="AD280">
        <v>-3.4742498657436784</v>
      </c>
      <c r="AE280">
        <v>3.4716094082023408</v>
      </c>
      <c r="AF280">
        <v>3.4719465653810455</v>
      </c>
      <c r="AG280">
        <v>-4.9840787887001957E-3</v>
      </c>
      <c r="AH280">
        <v>3.0587777274818695</v>
      </c>
      <c r="AI280">
        <v>-3.9468825278295796</v>
      </c>
      <c r="AJ280">
        <v>-5.2184413225772852</v>
      </c>
      <c r="AK280">
        <v>-3.0302114907540689</v>
      </c>
      <c r="AL280">
        <v>-3.698585431237789</v>
      </c>
      <c r="AM280">
        <v>-5.2271470939956926</v>
      </c>
      <c r="AN280">
        <v>-3.9750674987167973</v>
      </c>
      <c r="AO280">
        <v>-0.75108573895395569</v>
      </c>
      <c r="AP280">
        <v>-3.6343611309186703</v>
      </c>
      <c r="AQ280">
        <v>-3.8046430783399585</v>
      </c>
      <c r="AR280">
        <v>-0.7846649443369561</v>
      </c>
      <c r="AS280">
        <v>4.5414380758812349</v>
      </c>
      <c r="AT280">
        <v>2.4613690725607387</v>
      </c>
      <c r="AU280">
        <v>5.565533804352385</v>
      </c>
      <c r="AV280">
        <v>-3.5237936469040143</v>
      </c>
    </row>
    <row r="281" spans="1:48" x14ac:dyDescent="0.25">
      <c r="A281" t="s">
        <v>49</v>
      </c>
      <c r="B281">
        <v>9</v>
      </c>
      <c r="C281">
        <v>-5.6400707081049504</v>
      </c>
      <c r="D281">
        <v>-4.3998947965444888</v>
      </c>
      <c r="E281">
        <v>-5.9929266910950352</v>
      </c>
      <c r="F281">
        <v>-3.4975946865973495</v>
      </c>
      <c r="G281">
        <v>-4.2901425577551526</v>
      </c>
      <c r="H281">
        <v>-5.9355314703669357</v>
      </c>
      <c r="I281">
        <v>-4.9606085910765598</v>
      </c>
      <c r="J281">
        <v>-3.1602564201661947</v>
      </c>
      <c r="K281">
        <v>-4.6061384476047786</v>
      </c>
      <c r="L281">
        <v>-5.4228720645914317</v>
      </c>
      <c r="M281">
        <v>-4.3969767102167543</v>
      </c>
      <c r="N281">
        <v>-2.5979773573960809</v>
      </c>
      <c r="O281">
        <v>-2.7734529852378689</v>
      </c>
      <c r="P281">
        <v>-0.81734786844227747</v>
      </c>
      <c r="Q281">
        <v>-4.3177696486250934</v>
      </c>
      <c r="R281" t="s">
        <v>50</v>
      </c>
      <c r="S281">
        <v>45</v>
      </c>
      <c r="T281">
        <v>-0.19107190982221189</v>
      </c>
      <c r="U281">
        <v>3.0458964578783982</v>
      </c>
      <c r="V281">
        <v>0.75486319462958174</v>
      </c>
      <c r="W281">
        <v>-0.21576782983150627</v>
      </c>
      <c r="X281">
        <v>-0.15107221575124008</v>
      </c>
      <c r="Y281">
        <v>1.667288584138334</v>
      </c>
      <c r="Z281">
        <v>-2.8510038786447827</v>
      </c>
      <c r="AA281">
        <v>-3.4447190764738256</v>
      </c>
      <c r="AB281">
        <v>-3.3508881249619966</v>
      </c>
      <c r="AC281">
        <v>3.4652126744025558</v>
      </c>
      <c r="AD281">
        <v>-3.4742498657436784</v>
      </c>
      <c r="AE281">
        <v>3.4716094082023408</v>
      </c>
      <c r="AF281">
        <v>3.4719465653810455</v>
      </c>
      <c r="AG281">
        <v>-4.9840787887001957E-3</v>
      </c>
      <c r="AH281">
        <v>3.0587777274818695</v>
      </c>
      <c r="AI281">
        <v>-4.5710545542959613</v>
      </c>
      <c r="AJ281">
        <v>-5.9929179258598611</v>
      </c>
      <c r="AK281">
        <v>-3.4938561834065598</v>
      </c>
      <c r="AL281">
        <v>-4.2731618686746282</v>
      </c>
      <c r="AM281">
        <v>-5.9917874444105372</v>
      </c>
      <c r="AN281">
        <v>-4.6089438957637352</v>
      </c>
      <c r="AO281">
        <v>-1.1632380719351083</v>
      </c>
      <c r="AP281">
        <v>-3.7718461313901166</v>
      </c>
      <c r="AQ281">
        <v>-3.9756194786577681</v>
      </c>
      <c r="AR281">
        <v>-0.81709662575321684</v>
      </c>
      <c r="AS281">
        <v>5.1590784354414891</v>
      </c>
      <c r="AT281">
        <v>3.0653674750691273</v>
      </c>
      <c r="AU281">
        <v>5.997810797679441</v>
      </c>
      <c r="AV281">
        <v>-4.0900534706443494</v>
      </c>
    </row>
    <row r="282" spans="1:48" x14ac:dyDescent="0.25">
      <c r="A282" t="s">
        <v>49</v>
      </c>
      <c r="B282">
        <v>10</v>
      </c>
      <c r="C282">
        <v>-6.3853088857436235</v>
      </c>
      <c r="D282">
        <v>-4.9583634073920235</v>
      </c>
      <c r="E282">
        <v>-6.7734799148422491</v>
      </c>
      <c r="F282">
        <v>-3.9614090804195268</v>
      </c>
      <c r="G282">
        <v>-4.8663838742009631</v>
      </c>
      <c r="H282">
        <v>-6.7058412860939161</v>
      </c>
      <c r="I282">
        <v>-5.5981028597371649</v>
      </c>
      <c r="J282">
        <v>-3.6273652752326364</v>
      </c>
      <c r="K282">
        <v>-5.2183388291181707</v>
      </c>
      <c r="L282">
        <v>-6.137486776604324</v>
      </c>
      <c r="M282">
        <v>-4.9881651181392019</v>
      </c>
      <c r="N282">
        <v>-2.9508220052187046</v>
      </c>
      <c r="O282">
        <v>-3.1499718836275661</v>
      </c>
      <c r="P282">
        <v>-0.84978790379791669</v>
      </c>
      <c r="Q282">
        <v>-4.8874586147872776</v>
      </c>
      <c r="R282" t="s">
        <v>50</v>
      </c>
      <c r="S282">
        <v>45</v>
      </c>
      <c r="T282">
        <v>-0.19107190982221189</v>
      </c>
      <c r="U282">
        <v>3.0458964578783982</v>
      </c>
      <c r="V282">
        <v>0.75486319462958174</v>
      </c>
      <c r="W282">
        <v>-0.21576782983150627</v>
      </c>
      <c r="X282">
        <v>-0.15107221575124008</v>
      </c>
      <c r="Y282">
        <v>1.667288584138334</v>
      </c>
      <c r="Z282">
        <v>-2.8510038786447827</v>
      </c>
      <c r="AA282">
        <v>-3.4447190764738256</v>
      </c>
      <c r="AB282">
        <v>-3.3508881249619966</v>
      </c>
      <c r="AC282">
        <v>3.4652126744025558</v>
      </c>
      <c r="AD282">
        <v>-3.4742498657436784</v>
      </c>
      <c r="AE282">
        <v>3.4716094082023408</v>
      </c>
      <c r="AF282">
        <v>3.4719465653810455</v>
      </c>
      <c r="AG282">
        <v>-4.9840787887001957E-3</v>
      </c>
      <c r="AH282">
        <v>3.0587777274818695</v>
      </c>
      <c r="AI282">
        <v>-5.1952265807623439</v>
      </c>
      <c r="AJ282">
        <v>-6.7673945291424449</v>
      </c>
      <c r="AK282">
        <v>-3.9575008760590449</v>
      </c>
      <c r="AL282">
        <v>-4.8477383061114638</v>
      </c>
      <c r="AM282">
        <v>-6.7564277948253784</v>
      </c>
      <c r="AN282">
        <v>-5.2428202928106726</v>
      </c>
      <c r="AO282">
        <v>-1.575390404916249</v>
      </c>
      <c r="AP282">
        <v>-3.9093311318615616</v>
      </c>
      <c r="AQ282">
        <v>-4.1465958789755799</v>
      </c>
      <c r="AR282">
        <v>-0.84952830716947769</v>
      </c>
      <c r="AS282">
        <v>5.7767187950017442</v>
      </c>
      <c r="AT282">
        <v>3.669365877577508</v>
      </c>
      <c r="AU282">
        <v>6.4300877910064953</v>
      </c>
      <c r="AV282">
        <v>-4.6563132943846695</v>
      </c>
    </row>
    <row r="283" spans="1:48" x14ac:dyDescent="0.25">
      <c r="A283" t="s">
        <v>51</v>
      </c>
      <c r="B283">
        <v>1</v>
      </c>
      <c r="C283">
        <v>-0.12891418476087424</v>
      </c>
      <c r="D283">
        <v>-0.27406546742596466</v>
      </c>
      <c r="E283">
        <v>-0.15409457054934286</v>
      </c>
      <c r="F283">
        <v>-4.1097618667546437E-2</v>
      </c>
      <c r="G283">
        <v>-3.4609088077709179E-4</v>
      </c>
      <c r="H283">
        <v>-0.19008274134119793</v>
      </c>
      <c r="I283">
        <v>-0.15706897435367584</v>
      </c>
      <c r="J283">
        <v>-1.7108287645245062E-3</v>
      </c>
      <c r="K283">
        <v>4.2146325463885206E-2</v>
      </c>
      <c r="L283">
        <v>-2.3210655222144889E-2</v>
      </c>
      <c r="M283">
        <v>0.11029549471023285</v>
      </c>
      <c r="N283">
        <v>2.1024788055203553E-2</v>
      </c>
      <c r="O283">
        <v>0.23869820187969129</v>
      </c>
      <c r="P283">
        <v>-0.55782758559716339</v>
      </c>
      <c r="Q283">
        <v>0.2397420806723452</v>
      </c>
      <c r="R283" t="s">
        <v>50</v>
      </c>
      <c r="S283">
        <v>45</v>
      </c>
      <c r="T283">
        <v>-0.19107190982221189</v>
      </c>
      <c r="U283">
        <v>3.0458964578783982</v>
      </c>
      <c r="V283">
        <v>0.75486319462958174</v>
      </c>
      <c r="W283">
        <v>-0.21576782983150627</v>
      </c>
      <c r="X283">
        <v>-0.15107221575124008</v>
      </c>
      <c r="Y283">
        <v>1.667288584138334</v>
      </c>
      <c r="Z283">
        <v>-2.8510038786447827</v>
      </c>
      <c r="AA283">
        <v>-3.4447190764738256</v>
      </c>
      <c r="AB283">
        <v>-3.3508881249619966</v>
      </c>
      <c r="AC283">
        <v>3.4652126744025558</v>
      </c>
      <c r="AD283">
        <v>-3.4742498657436784</v>
      </c>
      <c r="AE283">
        <v>3.4716094082023408</v>
      </c>
      <c r="AF283">
        <v>3.4719465653810455</v>
      </c>
      <c r="AG283">
        <v>-4.9840787887001957E-3</v>
      </c>
      <c r="AH283">
        <v>3.0587777274818695</v>
      </c>
      <c r="AI283">
        <v>4.4798254330424205E-2</v>
      </c>
      <c r="AJ283">
        <v>-0.19954121523859347</v>
      </c>
      <c r="AK283">
        <v>-3.8623784282365743E-2</v>
      </c>
      <c r="AL283">
        <v>4.2404989107266301E-3</v>
      </c>
      <c r="AM283">
        <v>-0.28862510666121233</v>
      </c>
      <c r="AN283">
        <v>0.16733494313133829</v>
      </c>
      <c r="AO283">
        <v>1.6236967510802449</v>
      </c>
      <c r="AP283">
        <v>-2.7513587485601008</v>
      </c>
      <c r="AQ283">
        <v>-2.6078082761152834</v>
      </c>
      <c r="AR283">
        <v>-0.55764317442313305</v>
      </c>
      <c r="AS283">
        <v>0.46948926615775816</v>
      </c>
      <c r="AT283">
        <v>-1.4984720464524492</v>
      </c>
      <c r="AU283">
        <v>2.7020931368757397</v>
      </c>
      <c r="AV283">
        <v>0.4400251192782384</v>
      </c>
    </row>
    <row r="284" spans="1:48" x14ac:dyDescent="0.25">
      <c r="A284" t="s">
        <v>51</v>
      </c>
      <c r="B284">
        <v>2</v>
      </c>
      <c r="C284">
        <v>-1.3249012601648793</v>
      </c>
      <c r="D284">
        <v>-1.1744536359352526</v>
      </c>
      <c r="E284">
        <v>-1.3402414637285658</v>
      </c>
      <c r="F284">
        <v>-0.75893009513734944</v>
      </c>
      <c r="G284">
        <v>-0.89672147201869856</v>
      </c>
      <c r="H284">
        <v>-1.3774223538582977</v>
      </c>
      <c r="I284">
        <v>-1.0909777755762113</v>
      </c>
      <c r="J284">
        <v>-1.0471449329608513</v>
      </c>
      <c r="K284">
        <v>-0.8193723350880131</v>
      </c>
      <c r="L284">
        <v>-1.0550816539689063</v>
      </c>
      <c r="M284">
        <v>-0.70312797166481189</v>
      </c>
      <c r="N284">
        <v>-0.5355748968971118</v>
      </c>
      <c r="O284">
        <v>-0.13782069651000256</v>
      </c>
      <c r="P284">
        <v>-0.59026762095280261</v>
      </c>
      <c r="Q284">
        <v>-0.32994688548983064</v>
      </c>
      <c r="R284" t="s">
        <v>50</v>
      </c>
      <c r="S284">
        <v>45</v>
      </c>
      <c r="T284">
        <v>-0.19107190982221189</v>
      </c>
      <c r="U284">
        <v>3.0458964578783982</v>
      </c>
      <c r="V284">
        <v>0.75486319462958174</v>
      </c>
      <c r="W284">
        <v>-0.21576782983150627</v>
      </c>
      <c r="X284">
        <v>-0.15107221575124008</v>
      </c>
      <c r="Y284">
        <v>1.667288584138334</v>
      </c>
      <c r="Z284">
        <v>-2.8510038786447827</v>
      </c>
      <c r="AA284">
        <v>-3.4447190764738256</v>
      </c>
      <c r="AB284">
        <v>-3.3508881249619966</v>
      </c>
      <c r="AC284">
        <v>3.4652126744025558</v>
      </c>
      <c r="AD284">
        <v>-3.4742498657436784</v>
      </c>
      <c r="AE284">
        <v>3.4716094082023408</v>
      </c>
      <c r="AF284">
        <v>3.4719465653810455</v>
      </c>
      <c r="AG284">
        <v>-4.9840787887001957E-3</v>
      </c>
      <c r="AH284">
        <v>3.0587777274818695</v>
      </c>
      <c r="AI284">
        <v>-0.95689717524063489</v>
      </c>
      <c r="AJ284">
        <v>-1.376453934160548</v>
      </c>
      <c r="AK284">
        <v>-0.75619361903056148</v>
      </c>
      <c r="AL284">
        <v>-0.88954507043545705</v>
      </c>
      <c r="AM284">
        <v>-1.4672259226454589</v>
      </c>
      <c r="AN284">
        <v>-0.76127379139601836</v>
      </c>
      <c r="AO284">
        <v>0.70126057726530799</v>
      </c>
      <c r="AP284">
        <v>-2.9682363699730936</v>
      </c>
      <c r="AQ284">
        <v>-2.778784676433093</v>
      </c>
      <c r="AR284">
        <v>-0.5900748558393939</v>
      </c>
      <c r="AS284">
        <v>1.3386633329163244</v>
      </c>
      <c r="AT284">
        <v>-0.62632594539859399</v>
      </c>
      <c r="AU284">
        <v>3.2968684160155153</v>
      </c>
      <c r="AV284">
        <v>-0.12623470446208113</v>
      </c>
    </row>
    <row r="285" spans="1:48" x14ac:dyDescent="0.25">
      <c r="A285" t="s">
        <v>51</v>
      </c>
      <c r="B285">
        <v>3</v>
      </c>
      <c r="C285">
        <v>-2.5208883355688778</v>
      </c>
      <c r="D285">
        <v>-2.0748418044445471</v>
      </c>
      <c r="E285">
        <v>-2.5263883569077952</v>
      </c>
      <c r="F285">
        <v>-1.4767625716071495</v>
      </c>
      <c r="G285">
        <v>-1.7930968531566314</v>
      </c>
      <c r="H285">
        <v>-2.5647619663754124</v>
      </c>
      <c r="I285">
        <v>-2.0248865767987509</v>
      </c>
      <c r="J285">
        <v>-2.0925790371571784</v>
      </c>
      <c r="K285">
        <v>-1.6808909956399143</v>
      </c>
      <c r="L285">
        <v>-2.086952652715663</v>
      </c>
      <c r="M285">
        <v>-1.5165514380398617</v>
      </c>
      <c r="N285">
        <v>-1.0921745818494299</v>
      </c>
      <c r="O285">
        <v>-0.51433959489969638</v>
      </c>
      <c r="P285">
        <v>-0.62270765630844194</v>
      </c>
      <c r="Q285">
        <v>-0.89963585165201454</v>
      </c>
      <c r="R285" t="s">
        <v>50</v>
      </c>
      <c r="S285">
        <v>45</v>
      </c>
      <c r="T285">
        <v>-0.19107190982221189</v>
      </c>
      <c r="U285">
        <v>3.0458964578783982</v>
      </c>
      <c r="V285">
        <v>0.75486319462958174</v>
      </c>
      <c r="W285">
        <v>-0.21576782983150627</v>
      </c>
      <c r="X285">
        <v>-0.15107221575124008</v>
      </c>
      <c r="Y285">
        <v>1.667288584138334</v>
      </c>
      <c r="Z285">
        <v>-2.8510038786447827</v>
      </c>
      <c r="AA285">
        <v>-3.4447190764738256</v>
      </c>
      <c r="AB285">
        <v>-3.3508881249619966</v>
      </c>
      <c r="AC285">
        <v>3.4652126744025558</v>
      </c>
      <c r="AD285">
        <v>-3.4742498657436784</v>
      </c>
      <c r="AE285">
        <v>3.4716094082023408</v>
      </c>
      <c r="AF285">
        <v>3.4719465653810455</v>
      </c>
      <c r="AG285">
        <v>-4.9840787887001957E-3</v>
      </c>
      <c r="AH285">
        <v>3.0587777274818695</v>
      </c>
      <c r="AI285">
        <v>-1.9585926048116697</v>
      </c>
      <c r="AJ285">
        <v>-2.5533666530825165</v>
      </c>
      <c r="AK285">
        <v>-1.4737634537787572</v>
      </c>
      <c r="AL285">
        <v>-1.7833306397816548</v>
      </c>
      <c r="AM285">
        <v>-2.6458267386297218</v>
      </c>
      <c r="AN285">
        <v>-1.6898825259233787</v>
      </c>
      <c r="AO285">
        <v>-0.22117559654963495</v>
      </c>
      <c r="AP285">
        <v>-3.1851139913860878</v>
      </c>
      <c r="AQ285">
        <v>-2.9497610767509039</v>
      </c>
      <c r="AR285">
        <v>-0.62250653725565464</v>
      </c>
      <c r="AS285">
        <v>2.2078373996748963</v>
      </c>
      <c r="AT285">
        <v>0.24582015565526968</v>
      </c>
      <c r="AU285">
        <v>3.8916436951552948</v>
      </c>
      <c r="AV285">
        <v>-0.69249452820240065</v>
      </c>
    </row>
    <row r="286" spans="1:48" x14ac:dyDescent="0.25">
      <c r="A286" t="s">
        <v>51</v>
      </c>
      <c r="B286">
        <v>4</v>
      </c>
      <c r="C286">
        <v>-3.7168754109728828</v>
      </c>
      <c r="D286">
        <v>-2.9752299729538421</v>
      </c>
      <c r="E286">
        <v>-3.7125352500870243</v>
      </c>
      <c r="F286">
        <v>-2.1945950480769496</v>
      </c>
      <c r="G286">
        <v>-2.6894722342945587</v>
      </c>
      <c r="H286">
        <v>-3.7521015788925269</v>
      </c>
      <c r="I286">
        <v>-2.958795378021291</v>
      </c>
      <c r="J286">
        <v>-3.1380131413535053</v>
      </c>
      <c r="K286">
        <v>-2.5424096561918152</v>
      </c>
      <c r="L286">
        <v>-3.1188236514624244</v>
      </c>
      <c r="M286">
        <v>-2.3299749044149092</v>
      </c>
      <c r="N286">
        <v>-1.648774266801748</v>
      </c>
      <c r="O286">
        <v>-0.89085849328939348</v>
      </c>
      <c r="P286">
        <v>-0.65514769166408116</v>
      </c>
      <c r="Q286">
        <v>-1.4693248178141904</v>
      </c>
      <c r="R286" t="s">
        <v>50</v>
      </c>
      <c r="S286">
        <v>45</v>
      </c>
      <c r="T286">
        <v>-0.19107190982221189</v>
      </c>
      <c r="U286">
        <v>3.0458964578783982</v>
      </c>
      <c r="V286">
        <v>0.75486319462958174</v>
      </c>
      <c r="W286">
        <v>-0.21576782983150627</v>
      </c>
      <c r="X286">
        <v>-0.15107221575124008</v>
      </c>
      <c r="Y286">
        <v>1.667288584138334</v>
      </c>
      <c r="Z286">
        <v>-2.8510038786447827</v>
      </c>
      <c r="AA286">
        <v>-3.4447190764738256</v>
      </c>
      <c r="AB286">
        <v>-3.3508881249619966</v>
      </c>
      <c r="AC286">
        <v>3.4652126744025558</v>
      </c>
      <c r="AD286">
        <v>-3.4742498657436784</v>
      </c>
      <c r="AE286">
        <v>3.4716094082023408</v>
      </c>
      <c r="AF286">
        <v>3.4719465653810455</v>
      </c>
      <c r="AG286">
        <v>-4.9840787887001957E-3</v>
      </c>
      <c r="AH286">
        <v>3.0587777274818695</v>
      </c>
      <c r="AI286">
        <v>-2.9602880343827209</v>
      </c>
      <c r="AJ286">
        <v>-3.7302793720044782</v>
      </c>
      <c r="AK286">
        <v>-2.1913332885269532</v>
      </c>
      <c r="AL286">
        <v>-2.6771162091278455</v>
      </c>
      <c r="AM286">
        <v>-3.8244275546139885</v>
      </c>
      <c r="AN286">
        <v>-2.6184912604507393</v>
      </c>
      <c r="AO286">
        <v>-1.143611770364575</v>
      </c>
      <c r="AP286">
        <v>-3.4019916127990819</v>
      </c>
      <c r="AQ286">
        <v>-3.1207374770687144</v>
      </c>
      <c r="AR286">
        <v>-0.65493821867191548</v>
      </c>
      <c r="AS286">
        <v>3.0770114664334627</v>
      </c>
      <c r="AT286">
        <v>1.1179662567091251</v>
      </c>
      <c r="AU286">
        <v>4.4864189742950717</v>
      </c>
      <c r="AV286">
        <v>-1.2587543519427202</v>
      </c>
    </row>
    <row r="287" spans="1:48" x14ac:dyDescent="0.25">
      <c r="A287" t="s">
        <v>51</v>
      </c>
      <c r="B287">
        <v>5</v>
      </c>
      <c r="C287">
        <v>-4.9128624863768877</v>
      </c>
      <c r="D287">
        <v>-3.8756181414631299</v>
      </c>
      <c r="E287">
        <v>-4.8986821432662415</v>
      </c>
      <c r="F287">
        <v>-2.9124275245467528</v>
      </c>
      <c r="G287">
        <v>-3.5858476154324914</v>
      </c>
      <c r="H287">
        <v>-4.9394411914096263</v>
      </c>
      <c r="I287">
        <v>-3.8927041792438311</v>
      </c>
      <c r="J287">
        <v>-4.1834472455498277</v>
      </c>
      <c r="K287">
        <v>-3.4039283167437135</v>
      </c>
      <c r="L287">
        <v>-4.1506946502091759</v>
      </c>
      <c r="M287">
        <v>-3.1433983707899538</v>
      </c>
      <c r="N287">
        <v>-2.205373951754066</v>
      </c>
      <c r="O287">
        <v>-1.2673773916790905</v>
      </c>
      <c r="P287">
        <v>-0.68758772701972037</v>
      </c>
      <c r="Q287">
        <v>-2.0390137839763742</v>
      </c>
      <c r="R287" t="s">
        <v>50</v>
      </c>
      <c r="S287">
        <v>45</v>
      </c>
      <c r="T287">
        <v>-0.19107190982221189</v>
      </c>
      <c r="U287">
        <v>3.0458964578783982</v>
      </c>
      <c r="V287">
        <v>0.75486319462958174</v>
      </c>
      <c r="W287">
        <v>-0.21576782983150627</v>
      </c>
      <c r="X287">
        <v>-0.15107221575124008</v>
      </c>
      <c r="Y287">
        <v>1.667288584138334</v>
      </c>
      <c r="Z287">
        <v>-2.8510038786447827</v>
      </c>
      <c r="AA287">
        <v>-3.4447190764738256</v>
      </c>
      <c r="AB287">
        <v>-3.3508881249619966</v>
      </c>
      <c r="AC287">
        <v>3.4652126744025558</v>
      </c>
      <c r="AD287">
        <v>-3.4742498657436784</v>
      </c>
      <c r="AE287">
        <v>3.4716094082023408</v>
      </c>
      <c r="AF287">
        <v>3.4719465653810455</v>
      </c>
      <c r="AG287">
        <v>-4.9840787887001957E-3</v>
      </c>
      <c r="AH287">
        <v>3.0587777274818695</v>
      </c>
      <c r="AI287">
        <v>-3.9619834639537719</v>
      </c>
      <c r="AJ287">
        <v>-4.9071920909264257</v>
      </c>
      <c r="AK287">
        <v>-2.9089031232751488</v>
      </c>
      <c r="AL287">
        <v>-3.5709017784740436</v>
      </c>
      <c r="AM287">
        <v>-5.0030283705982388</v>
      </c>
      <c r="AN287">
        <v>-3.5470999949780997</v>
      </c>
      <c r="AO287">
        <v>-2.0660479441795117</v>
      </c>
      <c r="AP287">
        <v>-3.6188692342120747</v>
      </c>
      <c r="AQ287">
        <v>-3.2917138773865267</v>
      </c>
      <c r="AR287">
        <v>-0.68736990008817622</v>
      </c>
      <c r="AS287">
        <v>3.9461855331920286</v>
      </c>
      <c r="AT287">
        <v>1.9901123577629805</v>
      </c>
      <c r="AU287">
        <v>5.0811942534348473</v>
      </c>
      <c r="AV287">
        <v>-1.8250141756830556</v>
      </c>
    </row>
    <row r="288" spans="1:48" x14ac:dyDescent="0.25">
      <c r="A288" t="s">
        <v>51</v>
      </c>
      <c r="B288">
        <v>6</v>
      </c>
      <c r="C288">
        <v>-6.1088495617808931</v>
      </c>
      <c r="D288">
        <v>-4.7760063099724217</v>
      </c>
      <c r="E288">
        <v>-6.0848290364454707</v>
      </c>
      <c r="F288">
        <v>-3.6302600010165524</v>
      </c>
      <c r="G288">
        <v>-4.4822229965704183</v>
      </c>
      <c r="H288">
        <v>-6.1267808039267342</v>
      </c>
      <c r="I288">
        <v>-4.8266129804663711</v>
      </c>
      <c r="J288">
        <v>-5.228881349746155</v>
      </c>
      <c r="K288">
        <v>-4.2654469772956176</v>
      </c>
      <c r="L288">
        <v>-5.1825656489559373</v>
      </c>
      <c r="M288">
        <v>-3.956821837165001</v>
      </c>
      <c r="N288">
        <v>-2.7619736367063812</v>
      </c>
      <c r="O288">
        <v>-1.643896290068781</v>
      </c>
      <c r="P288">
        <v>-0.7200277623753597</v>
      </c>
      <c r="Q288">
        <v>-2.60870275013855</v>
      </c>
      <c r="R288" t="s">
        <v>50</v>
      </c>
      <c r="S288">
        <v>45</v>
      </c>
      <c r="T288">
        <v>-0.19107190982221189</v>
      </c>
      <c r="U288">
        <v>3.0458964578783982</v>
      </c>
      <c r="V288">
        <v>0.75486319462958174</v>
      </c>
      <c r="W288">
        <v>-0.21576782983150627</v>
      </c>
      <c r="X288">
        <v>-0.15107221575124008</v>
      </c>
      <c r="Y288">
        <v>1.667288584138334</v>
      </c>
      <c r="Z288">
        <v>-2.8510038786447827</v>
      </c>
      <c r="AA288">
        <v>-3.4447190764738256</v>
      </c>
      <c r="AB288">
        <v>-3.3508881249619966</v>
      </c>
      <c r="AC288">
        <v>3.4652126744025558</v>
      </c>
      <c r="AD288">
        <v>-3.4742498657436784</v>
      </c>
      <c r="AE288">
        <v>3.4716094082023408</v>
      </c>
      <c r="AF288">
        <v>3.4719465653810455</v>
      </c>
      <c r="AG288">
        <v>-4.9840787887001957E-3</v>
      </c>
      <c r="AH288">
        <v>3.0587777274818695</v>
      </c>
      <c r="AI288">
        <v>-4.9636788935248148</v>
      </c>
      <c r="AJ288">
        <v>-6.084104809848391</v>
      </c>
      <c r="AK288">
        <v>-3.6264729580233444</v>
      </c>
      <c r="AL288">
        <v>-4.4646873478202345</v>
      </c>
      <c r="AM288">
        <v>-6.1816291865824935</v>
      </c>
      <c r="AN288">
        <v>-4.4757087295054605</v>
      </c>
      <c r="AO288">
        <v>-2.9884841179944517</v>
      </c>
      <c r="AP288">
        <v>-3.8357468556250676</v>
      </c>
      <c r="AQ288">
        <v>-3.4626902777043345</v>
      </c>
      <c r="AR288">
        <v>-0.71980158150443707</v>
      </c>
      <c r="AS288">
        <v>4.8153595999506011</v>
      </c>
      <c r="AT288">
        <v>2.8622584588168358</v>
      </c>
      <c r="AU288">
        <v>5.6759695325746256</v>
      </c>
      <c r="AV288">
        <v>-2.3912739994233752</v>
      </c>
    </row>
    <row r="289" spans="1:48" x14ac:dyDescent="0.25">
      <c r="A289" t="s">
        <v>51</v>
      </c>
      <c r="B289">
        <v>7</v>
      </c>
      <c r="C289">
        <v>-7.3048366371848914</v>
      </c>
      <c r="D289">
        <v>-5.6763944784817131</v>
      </c>
      <c r="E289">
        <v>-7.2709759296246936</v>
      </c>
      <c r="F289">
        <v>-4.3480924774863556</v>
      </c>
      <c r="G289">
        <v>-5.3785983777083519</v>
      </c>
      <c r="H289">
        <v>-7.3141204164438447</v>
      </c>
      <c r="I289">
        <v>-5.7605217816889063</v>
      </c>
      <c r="J289">
        <v>-6.2743154539424859</v>
      </c>
      <c r="K289">
        <v>-5.1269656378475164</v>
      </c>
      <c r="L289">
        <v>-6.2144366477026987</v>
      </c>
      <c r="M289">
        <v>-4.7702453035400509</v>
      </c>
      <c r="N289">
        <v>-3.3185733216586994</v>
      </c>
      <c r="O289">
        <v>-2.020415188458478</v>
      </c>
      <c r="P289">
        <v>-0.75246779773099626</v>
      </c>
      <c r="Q289">
        <v>-3.1783917163007258</v>
      </c>
      <c r="R289" t="s">
        <v>50</v>
      </c>
      <c r="S289">
        <v>45</v>
      </c>
      <c r="T289">
        <v>-0.19107190982221189</v>
      </c>
      <c r="U289">
        <v>3.0458964578783982</v>
      </c>
      <c r="V289">
        <v>0.75486319462958174</v>
      </c>
      <c r="W289">
        <v>-0.21576782983150627</v>
      </c>
      <c r="X289">
        <v>-0.15107221575124008</v>
      </c>
      <c r="Y289">
        <v>1.667288584138334</v>
      </c>
      <c r="Z289">
        <v>-2.8510038786447827</v>
      </c>
      <c r="AA289">
        <v>-3.4447190764738256</v>
      </c>
      <c r="AB289">
        <v>-3.3508881249619966</v>
      </c>
      <c r="AC289">
        <v>3.4652126744025558</v>
      </c>
      <c r="AD289">
        <v>-3.4742498657436784</v>
      </c>
      <c r="AE289">
        <v>3.4716094082023408</v>
      </c>
      <c r="AF289">
        <v>3.4719465653810455</v>
      </c>
      <c r="AG289">
        <v>-4.9840787887001957E-3</v>
      </c>
      <c r="AH289">
        <v>3.0587777274818695</v>
      </c>
      <c r="AI289">
        <v>-5.9653743230958653</v>
      </c>
      <c r="AJ289">
        <v>-7.2610175287703447</v>
      </c>
      <c r="AK289">
        <v>-4.3440427927715426</v>
      </c>
      <c r="AL289">
        <v>-5.3584729171664325</v>
      </c>
      <c r="AM289">
        <v>-7.3602300025667562</v>
      </c>
      <c r="AN289">
        <v>-5.4043174640328173</v>
      </c>
      <c r="AO289">
        <v>-3.9109202918093975</v>
      </c>
      <c r="AP289">
        <v>-4.0526244770380613</v>
      </c>
      <c r="AQ289">
        <v>-3.6336666780221467</v>
      </c>
      <c r="AR289">
        <v>-0.7522332629206927</v>
      </c>
      <c r="AS289">
        <v>5.684533666709167</v>
      </c>
      <c r="AT289">
        <v>3.7344045598706912</v>
      </c>
      <c r="AU289">
        <v>6.2707448117144047</v>
      </c>
      <c r="AV289">
        <v>-2.9575338231636947</v>
      </c>
    </row>
    <row r="290" spans="1:48" x14ac:dyDescent="0.25">
      <c r="A290" t="s">
        <v>51</v>
      </c>
      <c r="B290">
        <v>8</v>
      </c>
      <c r="C290">
        <v>-8.5008237125889003</v>
      </c>
      <c r="D290">
        <v>-6.5767826469910045</v>
      </c>
      <c r="E290">
        <v>-8.4571228228039228</v>
      </c>
      <c r="F290">
        <v>-5.0659249539561584</v>
      </c>
      <c r="G290">
        <v>-6.2749737588462819</v>
      </c>
      <c r="H290">
        <v>-8.5014600289609525</v>
      </c>
      <c r="I290">
        <v>-6.6944305829114503</v>
      </c>
      <c r="J290">
        <v>-7.3197495581388168</v>
      </c>
      <c r="K290">
        <v>-5.9884842983994204</v>
      </c>
      <c r="L290">
        <v>-7.24630764644946</v>
      </c>
      <c r="M290">
        <v>-5.5836687699150982</v>
      </c>
      <c r="N290">
        <v>-3.8751730066110177</v>
      </c>
      <c r="O290">
        <v>-2.3969340868481752</v>
      </c>
      <c r="P290">
        <v>-0.78490783308663814</v>
      </c>
      <c r="Q290">
        <v>-3.7480806824629096</v>
      </c>
      <c r="R290" t="s">
        <v>50</v>
      </c>
      <c r="S290">
        <v>45</v>
      </c>
      <c r="T290">
        <v>-0.19107190982221189</v>
      </c>
      <c r="U290">
        <v>3.0458964578783982</v>
      </c>
      <c r="V290">
        <v>0.75486319462958174</v>
      </c>
      <c r="W290">
        <v>-0.21576782983150627</v>
      </c>
      <c r="X290">
        <v>-0.15107221575124008</v>
      </c>
      <c r="Y290">
        <v>1.667288584138334</v>
      </c>
      <c r="Z290">
        <v>-2.8510038786447827</v>
      </c>
      <c r="AA290">
        <v>-3.4447190764738256</v>
      </c>
      <c r="AB290">
        <v>-3.3508881249619966</v>
      </c>
      <c r="AC290">
        <v>3.4652126744025558</v>
      </c>
      <c r="AD290">
        <v>-3.4742498657436784</v>
      </c>
      <c r="AE290">
        <v>3.4716094082023408</v>
      </c>
      <c r="AF290">
        <v>3.4719465653810455</v>
      </c>
      <c r="AG290">
        <v>-4.9840787887001957E-3</v>
      </c>
      <c r="AH290">
        <v>3.0587777274818695</v>
      </c>
      <c r="AI290">
        <v>-6.9670697526669167</v>
      </c>
      <c r="AJ290">
        <v>-8.4379302476923108</v>
      </c>
      <c r="AK290">
        <v>-5.0616126275197386</v>
      </c>
      <c r="AL290">
        <v>-6.2522584865126269</v>
      </c>
      <c r="AM290">
        <v>-8.5388308185510109</v>
      </c>
      <c r="AN290">
        <v>-6.3329261985601812</v>
      </c>
      <c r="AO290">
        <v>-4.8333564656243402</v>
      </c>
      <c r="AP290">
        <v>-4.2695020984510554</v>
      </c>
      <c r="AQ290">
        <v>-3.8046430783399585</v>
      </c>
      <c r="AR290">
        <v>-0.7846649443369561</v>
      </c>
      <c r="AS290">
        <v>6.5537077334677392</v>
      </c>
      <c r="AT290">
        <v>4.6065506609245546</v>
      </c>
      <c r="AU290">
        <v>6.865520090854182</v>
      </c>
      <c r="AV290">
        <v>-3.5237936469040143</v>
      </c>
    </row>
    <row r="291" spans="1:48" x14ac:dyDescent="0.25">
      <c r="A291" t="s">
        <v>51</v>
      </c>
      <c r="B291">
        <v>9</v>
      </c>
      <c r="C291">
        <v>-9.6968107879928986</v>
      </c>
      <c r="D291">
        <v>-7.4771708155002949</v>
      </c>
      <c r="E291">
        <v>-9.6432697159831466</v>
      </c>
      <c r="F291">
        <v>-5.7837574304259558</v>
      </c>
      <c r="G291">
        <v>-7.1713491399842058</v>
      </c>
      <c r="H291">
        <v>-9.6887996414780595</v>
      </c>
      <c r="I291">
        <v>-7.6283393841339864</v>
      </c>
      <c r="J291">
        <v>-8.3651836623351397</v>
      </c>
      <c r="K291">
        <v>-6.8500029589513156</v>
      </c>
      <c r="L291">
        <v>-8.2781786451962116</v>
      </c>
      <c r="M291">
        <v>-6.3970922362901428</v>
      </c>
      <c r="N291">
        <v>-4.4317726915633324</v>
      </c>
      <c r="O291">
        <v>-2.7734529852378689</v>
      </c>
      <c r="P291">
        <v>-0.81734786844227747</v>
      </c>
      <c r="Q291">
        <v>-4.3177696486250934</v>
      </c>
      <c r="R291" t="s">
        <v>50</v>
      </c>
      <c r="S291">
        <v>45</v>
      </c>
      <c r="T291">
        <v>-0.19107190982221189</v>
      </c>
      <c r="U291">
        <v>3.0458964578783982</v>
      </c>
      <c r="V291">
        <v>0.75486319462958174</v>
      </c>
      <c r="W291">
        <v>-0.21576782983150627</v>
      </c>
      <c r="X291">
        <v>-0.15107221575124008</v>
      </c>
      <c r="Y291">
        <v>1.667288584138334</v>
      </c>
      <c r="Z291">
        <v>-2.8510038786447827</v>
      </c>
      <c r="AA291">
        <v>-3.4447190764738256</v>
      </c>
      <c r="AB291">
        <v>-3.3508881249619966</v>
      </c>
      <c r="AC291">
        <v>3.4652126744025558</v>
      </c>
      <c r="AD291">
        <v>-3.4742498657436784</v>
      </c>
      <c r="AE291">
        <v>3.4716094082023408</v>
      </c>
      <c r="AF291">
        <v>3.4719465653810455</v>
      </c>
      <c r="AG291">
        <v>-4.9840787887001957E-3</v>
      </c>
      <c r="AH291">
        <v>3.0587777274818695</v>
      </c>
      <c r="AI291">
        <v>-7.9687651822379513</v>
      </c>
      <c r="AJ291">
        <v>-9.6148429666142654</v>
      </c>
      <c r="AK291">
        <v>-5.779182462267932</v>
      </c>
      <c r="AL291">
        <v>-7.1460440558588179</v>
      </c>
      <c r="AM291">
        <v>-9.71743163453527</v>
      </c>
      <c r="AN291">
        <v>-7.2615349330875381</v>
      </c>
      <c r="AO291">
        <v>-5.7557926394392771</v>
      </c>
      <c r="AP291">
        <v>-4.4863797198640469</v>
      </c>
      <c r="AQ291">
        <v>-3.9756194786577681</v>
      </c>
      <c r="AR291">
        <v>-0.81709662575321684</v>
      </c>
      <c r="AS291">
        <v>7.4228818002263051</v>
      </c>
      <c r="AT291">
        <v>5.4786967619784015</v>
      </c>
      <c r="AU291">
        <v>7.4602953699939558</v>
      </c>
      <c r="AV291">
        <v>-4.0900534706443494</v>
      </c>
    </row>
    <row r="292" spans="1:48" x14ac:dyDescent="0.25">
      <c r="A292" t="s">
        <v>51</v>
      </c>
      <c r="B292">
        <v>10</v>
      </c>
      <c r="C292">
        <v>-10.892797863396904</v>
      </c>
      <c r="D292">
        <v>-8.3775589840095837</v>
      </c>
      <c r="E292">
        <v>-10.829416609162372</v>
      </c>
      <c r="F292">
        <v>-6.5015899068957586</v>
      </c>
      <c r="G292">
        <v>-8.0677245211221358</v>
      </c>
      <c r="H292">
        <v>-10.876139253995166</v>
      </c>
      <c r="I292">
        <v>-8.5622481853565269</v>
      </c>
      <c r="J292">
        <v>-9.4106177665314661</v>
      </c>
      <c r="K292">
        <v>-7.711521619503217</v>
      </c>
      <c r="L292">
        <v>-9.310049643942973</v>
      </c>
      <c r="M292">
        <v>-7.21051570266519</v>
      </c>
      <c r="N292">
        <v>-4.9883723765156507</v>
      </c>
      <c r="O292">
        <v>-3.1499718836275661</v>
      </c>
      <c r="P292">
        <v>-0.84978790379791669</v>
      </c>
      <c r="Q292">
        <v>-4.8874586147872776</v>
      </c>
      <c r="R292" t="s">
        <v>50</v>
      </c>
      <c r="S292">
        <v>45</v>
      </c>
      <c r="T292">
        <v>-0.19107190982221189</v>
      </c>
      <c r="U292">
        <v>3.0458964578783982</v>
      </c>
      <c r="V292">
        <v>0.75486319462958174</v>
      </c>
      <c r="W292">
        <v>-0.21576782983150627</v>
      </c>
      <c r="X292">
        <v>-0.15107221575124008</v>
      </c>
      <c r="Y292">
        <v>1.667288584138334</v>
      </c>
      <c r="Z292">
        <v>-2.8510038786447827</v>
      </c>
      <c r="AA292">
        <v>-3.4447190764738256</v>
      </c>
      <c r="AB292">
        <v>-3.3508881249619966</v>
      </c>
      <c r="AC292">
        <v>3.4652126744025558</v>
      </c>
      <c r="AD292">
        <v>-3.4742498657436784</v>
      </c>
      <c r="AE292">
        <v>3.4716094082023408</v>
      </c>
      <c r="AF292">
        <v>3.4719465653810455</v>
      </c>
      <c r="AG292">
        <v>-4.9840787887001957E-3</v>
      </c>
      <c r="AH292">
        <v>3.0587777274818695</v>
      </c>
      <c r="AI292">
        <v>-8.9704606118090027</v>
      </c>
      <c r="AJ292">
        <v>-10.791755685536225</v>
      </c>
      <c r="AK292">
        <v>-6.4967522970161298</v>
      </c>
      <c r="AL292">
        <v>-8.0398296252050123</v>
      </c>
      <c r="AM292">
        <v>-10.896032450519524</v>
      </c>
      <c r="AN292">
        <v>-8.1901436676148975</v>
      </c>
      <c r="AO292">
        <v>-6.6782288132542202</v>
      </c>
      <c r="AP292">
        <v>-4.7032573412770411</v>
      </c>
      <c r="AQ292">
        <v>-4.1465958789755799</v>
      </c>
      <c r="AR292">
        <v>-0.84952830716947769</v>
      </c>
      <c r="AS292">
        <v>8.292055866984871</v>
      </c>
      <c r="AT292">
        <v>6.3508428630322653</v>
      </c>
      <c r="AU292">
        <v>8.0550706491337323</v>
      </c>
      <c r="AV292">
        <v>-4.6563132943846695</v>
      </c>
    </row>
    <row r="293" spans="1:48" x14ac:dyDescent="0.25">
      <c r="A293" t="s">
        <v>52</v>
      </c>
      <c r="B293">
        <v>1</v>
      </c>
      <c r="C293">
        <v>1.1001278098125913</v>
      </c>
      <c r="D293">
        <v>0.73117803209959709</v>
      </c>
      <c r="E293">
        <v>1.0313412183357624</v>
      </c>
      <c r="F293">
        <v>0.70450201663417822</v>
      </c>
      <c r="G293">
        <v>0.76797566438031151</v>
      </c>
      <c r="H293">
        <v>0.99991311191979304</v>
      </c>
      <c r="I293">
        <v>0.86109464263133428</v>
      </c>
      <c r="J293">
        <v>0.96031097988422409</v>
      </c>
      <c r="K293">
        <v>0.77313185562913467</v>
      </c>
      <c r="L293">
        <v>0.90709687729375843</v>
      </c>
      <c r="M293">
        <v>0.79282323086400919</v>
      </c>
      <c r="N293">
        <v>0.41547495475737772</v>
      </c>
      <c r="O293">
        <v>0.23869820187969129</v>
      </c>
      <c r="P293">
        <v>-0.55782758559716339</v>
      </c>
      <c r="Q293">
        <v>0.2397420806723452</v>
      </c>
      <c r="R293" t="s">
        <v>50</v>
      </c>
      <c r="S293">
        <v>45</v>
      </c>
      <c r="T293">
        <v>-0.19107190982221189</v>
      </c>
      <c r="U293">
        <v>3.0458964578783982</v>
      </c>
      <c r="V293">
        <v>0.75486319462958174</v>
      </c>
      <c r="W293">
        <v>-0.21576782983150627</v>
      </c>
      <c r="X293">
        <v>-0.15107221575124008</v>
      </c>
      <c r="Y293">
        <v>1.667288584138334</v>
      </c>
      <c r="Z293">
        <v>-2.8510038786447827</v>
      </c>
      <c r="AA293">
        <v>-3.4447190764738256</v>
      </c>
      <c r="AB293">
        <v>-3.3508881249619966</v>
      </c>
      <c r="AC293">
        <v>3.4652126744025558</v>
      </c>
      <c r="AD293">
        <v>-3.4742498657436784</v>
      </c>
      <c r="AE293">
        <v>3.4716094082023408</v>
      </c>
      <c r="AF293">
        <v>3.4719465653810455</v>
      </c>
      <c r="AG293">
        <v>-4.9840787887001957E-3</v>
      </c>
      <c r="AH293">
        <v>3.0587777274818695</v>
      </c>
      <c r="AI293">
        <v>1.0741787334624777</v>
      </c>
      <c r="AJ293">
        <v>0.97666593534857771</v>
      </c>
      <c r="AK293">
        <v>0.70670304980422605</v>
      </c>
      <c r="AL293">
        <v>0.77034241549318605</v>
      </c>
      <c r="AM293">
        <v>0.89261240018654553</v>
      </c>
      <c r="AN293">
        <v>1.1797203352301888</v>
      </c>
      <c r="AO293">
        <v>2.4725342940056989</v>
      </c>
      <c r="AP293">
        <v>-2.5976622657321333</v>
      </c>
      <c r="AQ293">
        <v>-2.6078082761152834</v>
      </c>
      <c r="AR293">
        <v>-0.55764317442313305</v>
      </c>
      <c r="AS293">
        <v>-0.26799176018284593</v>
      </c>
      <c r="AT293">
        <v>-2.2847758462977867</v>
      </c>
      <c r="AU293">
        <v>2.2030288221952361</v>
      </c>
      <c r="AV293">
        <v>0.4400251192782384</v>
      </c>
    </row>
    <row r="294" spans="1:48" x14ac:dyDescent="0.25">
      <c r="A294" t="s">
        <v>52</v>
      </c>
      <c r="B294">
        <v>2</v>
      </c>
      <c r="C294">
        <v>1.1331827289820449</v>
      </c>
      <c r="D294">
        <v>0.83603336311587073</v>
      </c>
      <c r="E294">
        <v>1.0306301140416385</v>
      </c>
      <c r="F294">
        <v>0.73226917546610559</v>
      </c>
      <c r="G294">
        <v>0.63992203850346152</v>
      </c>
      <c r="H294">
        <v>1.0025693526636843</v>
      </c>
      <c r="I294">
        <v>0.94534945839379991</v>
      </c>
      <c r="J294">
        <v>0.87689868433664164</v>
      </c>
      <c r="K294">
        <v>0.64259872524248296</v>
      </c>
      <c r="L294">
        <v>0.80553341106291509</v>
      </c>
      <c r="M294">
        <v>0.66192750064273564</v>
      </c>
      <c r="N294">
        <v>0.25332543650723927</v>
      </c>
      <c r="O294">
        <v>-0.13782069651000256</v>
      </c>
      <c r="P294">
        <v>-0.59026762095280261</v>
      </c>
      <c r="Q294">
        <v>-0.32994688548983064</v>
      </c>
      <c r="R294" t="s">
        <v>50</v>
      </c>
      <c r="S294">
        <v>45</v>
      </c>
      <c r="T294">
        <v>-0.19107190982221189</v>
      </c>
      <c r="U294">
        <v>3.0458964578783982</v>
      </c>
      <c r="V294">
        <v>0.75486319462958174</v>
      </c>
      <c r="W294">
        <v>-0.21576782983150627</v>
      </c>
      <c r="X294">
        <v>-0.15107221575124008</v>
      </c>
      <c r="Y294">
        <v>1.667288584138334</v>
      </c>
      <c r="Z294">
        <v>-2.8510038786447827</v>
      </c>
      <c r="AA294">
        <v>-3.4447190764738256</v>
      </c>
      <c r="AB294">
        <v>-3.3508881249619966</v>
      </c>
      <c r="AC294">
        <v>3.4652126744025558</v>
      </c>
      <c r="AD294">
        <v>-3.4742498657436784</v>
      </c>
      <c r="AE294">
        <v>3.4716094082023408</v>
      </c>
      <c r="AF294">
        <v>3.4719465653810455</v>
      </c>
      <c r="AG294">
        <v>-4.9840787887001957E-3</v>
      </c>
      <c r="AH294">
        <v>3.0587777274818695</v>
      </c>
      <c r="AI294">
        <v>1.1018637830234881</v>
      </c>
      <c r="AJ294">
        <v>0.97596036701379441</v>
      </c>
      <c r="AK294">
        <v>0.73446004914262208</v>
      </c>
      <c r="AL294">
        <v>0.64265876272944045</v>
      </c>
      <c r="AM294">
        <v>0.89524909105004857</v>
      </c>
      <c r="AN294">
        <v>1.2634969928016788</v>
      </c>
      <c r="AO294">
        <v>2.3989356631162044</v>
      </c>
      <c r="AP294">
        <v>-2.6608434043171565</v>
      </c>
      <c r="AQ294">
        <v>-2.778784676433093</v>
      </c>
      <c r="AR294">
        <v>-0.5900748558393939</v>
      </c>
      <c r="AS294">
        <v>-0.13629871976487798</v>
      </c>
      <c r="AT294">
        <v>-2.1989335450892766</v>
      </c>
      <c r="AU294">
        <v>2.2987397866545121</v>
      </c>
      <c r="AV294">
        <v>-0.12623470446208113</v>
      </c>
    </row>
    <row r="295" spans="1:48" x14ac:dyDescent="0.25">
      <c r="A295" t="s">
        <v>52</v>
      </c>
      <c r="B295">
        <v>3</v>
      </c>
      <c r="C295">
        <v>1.1662376481515053</v>
      </c>
      <c r="D295">
        <v>0.94088869413213794</v>
      </c>
      <c r="E295">
        <v>1.0299190097475208</v>
      </c>
      <c r="F295">
        <v>0.76003633429803019</v>
      </c>
      <c r="G295">
        <v>0.51186841262661154</v>
      </c>
      <c r="H295">
        <v>1.005225593407568</v>
      </c>
      <c r="I295">
        <v>1.0296042741562657</v>
      </c>
      <c r="J295">
        <v>0.7934863887890633</v>
      </c>
      <c r="K295">
        <v>0.51206559485583125</v>
      </c>
      <c r="L295">
        <v>0.70396994483206188</v>
      </c>
      <c r="M295">
        <v>0.53103177042146477</v>
      </c>
      <c r="N295">
        <v>9.1175918257095395E-2</v>
      </c>
      <c r="O295">
        <v>-0.51433959489969638</v>
      </c>
      <c r="P295">
        <v>-0.62270765630844194</v>
      </c>
      <c r="Q295">
        <v>-0.89963585165201454</v>
      </c>
      <c r="R295" t="s">
        <v>50</v>
      </c>
      <c r="S295">
        <v>45</v>
      </c>
      <c r="T295">
        <v>-0.19107190982221189</v>
      </c>
      <c r="U295">
        <v>3.0458964578783982</v>
      </c>
      <c r="V295">
        <v>0.75486319462958174</v>
      </c>
      <c r="W295">
        <v>-0.21576782983150627</v>
      </c>
      <c r="X295">
        <v>-0.15107221575124008</v>
      </c>
      <c r="Y295">
        <v>1.667288584138334</v>
      </c>
      <c r="Z295">
        <v>-2.8510038786447827</v>
      </c>
      <c r="AA295">
        <v>-3.4447190764738256</v>
      </c>
      <c r="AB295">
        <v>-3.3508881249619966</v>
      </c>
      <c r="AC295">
        <v>3.4652126744025558</v>
      </c>
      <c r="AD295">
        <v>-3.4742498657436784</v>
      </c>
      <c r="AE295">
        <v>3.4716094082023408</v>
      </c>
      <c r="AF295">
        <v>3.4719465653810455</v>
      </c>
      <c r="AG295">
        <v>-4.9840787887001957E-3</v>
      </c>
      <c r="AH295">
        <v>3.0587777274818695</v>
      </c>
      <c r="AI295">
        <v>1.1295488325844985</v>
      </c>
      <c r="AJ295">
        <v>0.97525479867901121</v>
      </c>
      <c r="AK295">
        <v>0.76221704848101812</v>
      </c>
      <c r="AL295">
        <v>0.51497510996569484</v>
      </c>
      <c r="AM295">
        <v>0.89788578191354373</v>
      </c>
      <c r="AN295">
        <v>1.347273650373165</v>
      </c>
      <c r="AO295">
        <v>2.3253370322267157</v>
      </c>
      <c r="AP295">
        <v>-2.7240245429021828</v>
      </c>
      <c r="AQ295">
        <v>-2.9497610767509039</v>
      </c>
      <c r="AR295">
        <v>-0.62250653725565464</v>
      </c>
      <c r="AS295">
        <v>-4.605679346915882E-3</v>
      </c>
      <c r="AT295">
        <v>-2.1130912438807585</v>
      </c>
      <c r="AU295">
        <v>2.3944507511137858</v>
      </c>
      <c r="AV295">
        <v>-0.69249452820240065</v>
      </c>
    </row>
    <row r="296" spans="1:48" x14ac:dyDescent="0.25">
      <c r="A296" t="s">
        <v>52</v>
      </c>
      <c r="B296">
        <v>4</v>
      </c>
      <c r="C296">
        <v>1.1992925673209591</v>
      </c>
      <c r="D296">
        <v>1.0457440251484116</v>
      </c>
      <c r="E296">
        <v>1.0292079054534033</v>
      </c>
      <c r="F296">
        <v>0.78780349312996056</v>
      </c>
      <c r="G296">
        <v>0.38381478674976721</v>
      </c>
      <c r="H296">
        <v>1.0078818341514517</v>
      </c>
      <c r="I296">
        <v>1.1138590899187357</v>
      </c>
      <c r="J296">
        <v>0.71007409324148496</v>
      </c>
      <c r="K296">
        <v>0.38153246446917671</v>
      </c>
      <c r="L296">
        <v>0.60240647860121366</v>
      </c>
      <c r="M296">
        <v>0.40013604020019122</v>
      </c>
      <c r="N296">
        <v>-7.0973599993045769E-2</v>
      </c>
      <c r="O296">
        <v>-0.89085849328939348</v>
      </c>
      <c r="P296">
        <v>-0.65514769166408116</v>
      </c>
      <c r="Q296">
        <v>-1.4693248178141904</v>
      </c>
      <c r="R296" t="s">
        <v>50</v>
      </c>
      <c r="S296">
        <v>45</v>
      </c>
      <c r="T296">
        <v>-0.19107190982221189</v>
      </c>
      <c r="U296">
        <v>3.0458964578783982</v>
      </c>
      <c r="V296">
        <v>0.75486319462958174</v>
      </c>
      <c r="W296">
        <v>-0.21576782983150627</v>
      </c>
      <c r="X296">
        <v>-0.15107221575124008</v>
      </c>
      <c r="Y296">
        <v>1.667288584138334</v>
      </c>
      <c r="Z296">
        <v>-2.8510038786447827</v>
      </c>
      <c r="AA296">
        <v>-3.4447190764738256</v>
      </c>
      <c r="AB296">
        <v>-3.3508881249619966</v>
      </c>
      <c r="AC296">
        <v>3.4652126744025558</v>
      </c>
      <c r="AD296">
        <v>-3.4742498657436784</v>
      </c>
      <c r="AE296">
        <v>3.4716094082023408</v>
      </c>
      <c r="AF296">
        <v>3.4719465653810455</v>
      </c>
      <c r="AG296">
        <v>-4.9840787887001957E-3</v>
      </c>
      <c r="AH296">
        <v>3.0587777274818695</v>
      </c>
      <c r="AI296">
        <v>1.157233882145509</v>
      </c>
      <c r="AJ296">
        <v>0.97454923034422791</v>
      </c>
      <c r="AK296">
        <v>0.78997404781941971</v>
      </c>
      <c r="AL296">
        <v>0.38729145720195629</v>
      </c>
      <c r="AM296">
        <v>0.90052247277703878</v>
      </c>
      <c r="AN296">
        <v>1.4310503079446588</v>
      </c>
      <c r="AO296">
        <v>2.251738401337227</v>
      </c>
      <c r="AP296">
        <v>-2.7872056814872068</v>
      </c>
      <c r="AQ296">
        <v>-3.1207374770687144</v>
      </c>
      <c r="AR296">
        <v>-0.65493821867191548</v>
      </c>
      <c r="AS296">
        <v>0.12708736107105206</v>
      </c>
      <c r="AT296">
        <v>-2.0272489426722489</v>
      </c>
      <c r="AU296">
        <v>2.4901617155730613</v>
      </c>
      <c r="AV296">
        <v>-1.2587543519427202</v>
      </c>
    </row>
    <row r="297" spans="1:48" x14ac:dyDescent="0.25">
      <c r="A297" t="s">
        <v>52</v>
      </c>
      <c r="B297">
        <v>5</v>
      </c>
      <c r="C297">
        <v>1.2323474864904129</v>
      </c>
      <c r="D297">
        <v>1.1505993561646788</v>
      </c>
      <c r="E297">
        <v>1.0284968011592857</v>
      </c>
      <c r="F297">
        <v>0.81557065196188505</v>
      </c>
      <c r="G297">
        <v>0.25576116087292289</v>
      </c>
      <c r="H297">
        <v>1.0105380748953354</v>
      </c>
      <c r="I297">
        <v>1.198113905681206</v>
      </c>
      <c r="J297">
        <v>0.62666179769390262</v>
      </c>
      <c r="K297">
        <v>0.25099933408252789</v>
      </c>
      <c r="L297">
        <v>0.50084301237036044</v>
      </c>
      <c r="M297">
        <v>0.26924030997892029</v>
      </c>
      <c r="N297">
        <v>-0.23312311824318693</v>
      </c>
      <c r="O297">
        <v>-1.2673773916790905</v>
      </c>
      <c r="P297">
        <v>-0.68758772701972037</v>
      </c>
      <c r="Q297">
        <v>-2.0390137839763742</v>
      </c>
      <c r="R297" t="s">
        <v>50</v>
      </c>
      <c r="S297">
        <v>45</v>
      </c>
      <c r="T297">
        <v>-0.19107190982221189</v>
      </c>
      <c r="U297">
        <v>3.0458964578783982</v>
      </c>
      <c r="V297">
        <v>0.75486319462958174</v>
      </c>
      <c r="W297">
        <v>-0.21576782983150627</v>
      </c>
      <c r="X297">
        <v>-0.15107221575124008</v>
      </c>
      <c r="Y297">
        <v>1.667288584138334</v>
      </c>
      <c r="Z297">
        <v>-2.8510038786447827</v>
      </c>
      <c r="AA297">
        <v>-3.4447190764738256</v>
      </c>
      <c r="AB297">
        <v>-3.3508881249619966</v>
      </c>
      <c r="AC297">
        <v>3.4652126744025558</v>
      </c>
      <c r="AD297">
        <v>-3.4742498657436784</v>
      </c>
      <c r="AE297">
        <v>3.4716094082023408</v>
      </c>
      <c r="AF297">
        <v>3.4719465653810455</v>
      </c>
      <c r="AG297">
        <v>-4.9840787887001957E-3</v>
      </c>
      <c r="AH297">
        <v>3.0587777274818695</v>
      </c>
      <c r="AI297">
        <v>1.1849189317065114</v>
      </c>
      <c r="AJ297">
        <v>0.97384366200944461</v>
      </c>
      <c r="AK297">
        <v>0.81773104715781586</v>
      </c>
      <c r="AL297">
        <v>0.25960780443821779</v>
      </c>
      <c r="AM297">
        <v>0.90315916364053395</v>
      </c>
      <c r="AN297">
        <v>1.5148269655161488</v>
      </c>
      <c r="AO297">
        <v>2.1781397704477325</v>
      </c>
      <c r="AP297">
        <v>-2.8503868200722313</v>
      </c>
      <c r="AQ297">
        <v>-3.2917138773865267</v>
      </c>
      <c r="AR297">
        <v>-0.68736990008817622</v>
      </c>
      <c r="AS297">
        <v>0.25878040148901416</v>
      </c>
      <c r="AT297">
        <v>-1.9414066414637223</v>
      </c>
      <c r="AU297">
        <v>2.5858726800323351</v>
      </c>
      <c r="AV297">
        <v>-1.8250141756830556</v>
      </c>
    </row>
    <row r="298" spans="1:48" x14ac:dyDescent="0.25">
      <c r="A298" t="s">
        <v>52</v>
      </c>
      <c r="B298">
        <v>6</v>
      </c>
      <c r="C298">
        <v>1.2654024056598732</v>
      </c>
      <c r="D298">
        <v>1.2554546871809524</v>
      </c>
      <c r="E298">
        <v>1.0277856968651617</v>
      </c>
      <c r="F298">
        <v>0.84333781079380965</v>
      </c>
      <c r="G298">
        <v>0.12770753499606721</v>
      </c>
      <c r="H298">
        <v>1.0131943156392267</v>
      </c>
      <c r="I298">
        <v>1.2823687214436716</v>
      </c>
      <c r="J298">
        <v>0.54324950214632428</v>
      </c>
      <c r="K298">
        <v>0.12046620369587623</v>
      </c>
      <c r="L298">
        <v>0.39927954613951711</v>
      </c>
      <c r="M298">
        <v>0.13834457975764933</v>
      </c>
      <c r="N298">
        <v>-0.39527263649332811</v>
      </c>
      <c r="O298">
        <v>-1.643896290068781</v>
      </c>
      <c r="P298">
        <v>-0.7200277623753597</v>
      </c>
      <c r="Q298">
        <v>-2.60870275013855</v>
      </c>
      <c r="R298" t="s">
        <v>50</v>
      </c>
      <c r="S298">
        <v>45</v>
      </c>
      <c r="T298">
        <v>-0.19107190982221189</v>
      </c>
      <c r="U298">
        <v>3.0458964578783982</v>
      </c>
      <c r="V298">
        <v>0.75486319462958174</v>
      </c>
      <c r="W298">
        <v>-0.21576782983150627</v>
      </c>
      <c r="X298">
        <v>-0.15107221575124008</v>
      </c>
      <c r="Y298">
        <v>1.667288584138334</v>
      </c>
      <c r="Z298">
        <v>-2.8510038786447827</v>
      </c>
      <c r="AA298">
        <v>-3.4447190764738256</v>
      </c>
      <c r="AB298">
        <v>-3.3508881249619966</v>
      </c>
      <c r="AC298">
        <v>3.4652126744025558</v>
      </c>
      <c r="AD298">
        <v>-3.4742498657436784</v>
      </c>
      <c r="AE298">
        <v>3.4716094082023408</v>
      </c>
      <c r="AF298">
        <v>3.4719465653810455</v>
      </c>
      <c r="AG298">
        <v>-4.9840787887001957E-3</v>
      </c>
      <c r="AH298">
        <v>3.0587777274818695</v>
      </c>
      <c r="AI298">
        <v>1.2126039812675218</v>
      </c>
      <c r="AJ298">
        <v>0.97313809367466131</v>
      </c>
      <c r="AK298">
        <v>0.8454880464962119</v>
      </c>
      <c r="AL298">
        <v>0.13192415167446514</v>
      </c>
      <c r="AM298">
        <v>0.90579585450404509</v>
      </c>
      <c r="AN298">
        <v>1.5986036230876388</v>
      </c>
      <c r="AO298">
        <v>2.1045411395582438</v>
      </c>
      <c r="AP298">
        <v>-2.9135679586572563</v>
      </c>
      <c r="AQ298">
        <v>-3.4626902777043345</v>
      </c>
      <c r="AR298">
        <v>-0.71980158150443707</v>
      </c>
      <c r="AS298">
        <v>0.39047344190698208</v>
      </c>
      <c r="AT298">
        <v>-1.8555643402552127</v>
      </c>
      <c r="AU298">
        <v>2.6815836444916088</v>
      </c>
      <c r="AV298">
        <v>-2.3912739994233752</v>
      </c>
    </row>
    <row r="299" spans="1:48" x14ac:dyDescent="0.25">
      <c r="A299" t="s">
        <v>52</v>
      </c>
      <c r="B299">
        <v>7</v>
      </c>
      <c r="C299">
        <v>1.298457324829327</v>
      </c>
      <c r="D299">
        <v>1.3603100181972261</v>
      </c>
      <c r="E299">
        <v>1.0270745925710441</v>
      </c>
      <c r="F299">
        <v>0.87110496962573702</v>
      </c>
      <c r="G299">
        <v>-3.4609088077709179E-4</v>
      </c>
      <c r="H299">
        <v>1.0158505563831104</v>
      </c>
      <c r="I299">
        <v>1.3666235372061375</v>
      </c>
      <c r="J299">
        <v>0.45983720659874594</v>
      </c>
      <c r="K299">
        <v>-1.0066926690778374E-2</v>
      </c>
      <c r="L299">
        <v>0.29771607990866394</v>
      </c>
      <c r="M299">
        <v>7.448849536375827E-3</v>
      </c>
      <c r="N299">
        <v>-0.55742215474347201</v>
      </c>
      <c r="O299">
        <v>-2.020415188458478</v>
      </c>
      <c r="P299">
        <v>-0.75246779773099626</v>
      </c>
      <c r="Q299">
        <v>-3.1783917163007258</v>
      </c>
      <c r="R299" t="s">
        <v>50</v>
      </c>
      <c r="S299">
        <v>45</v>
      </c>
      <c r="T299">
        <v>-0.19107190982221189</v>
      </c>
      <c r="U299">
        <v>3.0458964578783982</v>
      </c>
      <c r="V299">
        <v>0.75486319462958174</v>
      </c>
      <c r="W299">
        <v>-0.21576782983150627</v>
      </c>
      <c r="X299">
        <v>-0.15107221575124008</v>
      </c>
      <c r="Y299">
        <v>1.667288584138334</v>
      </c>
      <c r="Z299">
        <v>-2.8510038786447827</v>
      </c>
      <c r="AA299">
        <v>-3.4447190764738256</v>
      </c>
      <c r="AB299">
        <v>-3.3508881249619966</v>
      </c>
      <c r="AC299">
        <v>3.4652126744025558</v>
      </c>
      <c r="AD299">
        <v>-3.4742498657436784</v>
      </c>
      <c r="AE299">
        <v>3.4716094082023408</v>
      </c>
      <c r="AF299">
        <v>3.4719465653810455</v>
      </c>
      <c r="AG299">
        <v>-4.9840787887001957E-3</v>
      </c>
      <c r="AH299">
        <v>3.0587777274818695</v>
      </c>
      <c r="AI299">
        <v>1.2402890308285244</v>
      </c>
      <c r="AJ299">
        <v>0.97243252533987801</v>
      </c>
      <c r="AK299">
        <v>0.87324504583460794</v>
      </c>
      <c r="AL299">
        <v>4.2404989107266301E-3</v>
      </c>
      <c r="AM299">
        <v>0.90843254536754015</v>
      </c>
      <c r="AN299">
        <v>1.682380280659125</v>
      </c>
      <c r="AO299">
        <v>2.0309425086687551</v>
      </c>
      <c r="AP299">
        <v>-2.9767490972422816</v>
      </c>
      <c r="AQ299">
        <v>-3.6336666780221467</v>
      </c>
      <c r="AR299">
        <v>-0.7522332629206927</v>
      </c>
      <c r="AS299">
        <v>0.52216648232494423</v>
      </c>
      <c r="AT299">
        <v>-1.7697220390467028</v>
      </c>
      <c r="AU299">
        <v>2.7772946089508843</v>
      </c>
      <c r="AV299">
        <v>-2.9575338231636947</v>
      </c>
    </row>
    <row r="300" spans="1:48" x14ac:dyDescent="0.25">
      <c r="A300" t="s">
        <v>52</v>
      </c>
      <c r="B300">
        <v>8</v>
      </c>
      <c r="C300">
        <v>1.3315122439987874</v>
      </c>
      <c r="D300">
        <v>1.4651653492134997</v>
      </c>
      <c r="E300">
        <v>1.0263634882769264</v>
      </c>
      <c r="F300">
        <v>0.89887212845766451</v>
      </c>
      <c r="G300">
        <v>-0.12839971675761572</v>
      </c>
      <c r="H300">
        <v>1.0185067971270019</v>
      </c>
      <c r="I300">
        <v>1.450878352968612</v>
      </c>
      <c r="J300">
        <v>0.37642491105116765</v>
      </c>
      <c r="K300">
        <v>-0.14060005707742426</v>
      </c>
      <c r="L300">
        <v>0.19615261367781564</v>
      </c>
      <c r="M300">
        <v>-0.12344688068489257</v>
      </c>
      <c r="N300">
        <v>-0.71957167299361047</v>
      </c>
      <c r="O300">
        <v>-2.3969340868481752</v>
      </c>
      <c r="P300">
        <v>-0.78490783308663814</v>
      </c>
      <c r="Q300">
        <v>-3.7480806824629096</v>
      </c>
      <c r="R300" t="s">
        <v>50</v>
      </c>
      <c r="S300">
        <v>45</v>
      </c>
      <c r="T300">
        <v>-0.19107190982221189</v>
      </c>
      <c r="U300">
        <v>3.0458964578783982</v>
      </c>
      <c r="V300">
        <v>0.75486319462958174</v>
      </c>
      <c r="W300">
        <v>-0.21576782983150627</v>
      </c>
      <c r="X300">
        <v>-0.15107221575124008</v>
      </c>
      <c r="Y300">
        <v>1.667288584138334</v>
      </c>
      <c r="Z300">
        <v>-2.8510038786447827</v>
      </c>
      <c r="AA300">
        <v>-3.4447190764738256</v>
      </c>
      <c r="AB300">
        <v>-3.3508881249619966</v>
      </c>
      <c r="AC300">
        <v>3.4652126744025558</v>
      </c>
      <c r="AD300">
        <v>-3.4742498657436784</v>
      </c>
      <c r="AE300">
        <v>3.4716094082023408</v>
      </c>
      <c r="AF300">
        <v>3.4719465653810455</v>
      </c>
      <c r="AG300">
        <v>-4.9840787887001957E-3</v>
      </c>
      <c r="AH300">
        <v>3.0587777274818695</v>
      </c>
      <c r="AI300">
        <v>1.2679740803895347</v>
      </c>
      <c r="AJ300">
        <v>0.9717269570050947</v>
      </c>
      <c r="AK300">
        <v>0.90100204517300952</v>
      </c>
      <c r="AL300">
        <v>-0.12344315385300479</v>
      </c>
      <c r="AM300">
        <v>0.9110692362310433</v>
      </c>
      <c r="AN300">
        <v>1.7661569382306228</v>
      </c>
      <c r="AO300">
        <v>1.9573438777792664</v>
      </c>
      <c r="AP300">
        <v>-3.0399302358273048</v>
      </c>
      <c r="AQ300">
        <v>-3.8046430783399585</v>
      </c>
      <c r="AR300">
        <v>-0.7846649443369561</v>
      </c>
      <c r="AS300">
        <v>0.65385952274290626</v>
      </c>
      <c r="AT300">
        <v>-1.6838797378381847</v>
      </c>
      <c r="AU300">
        <v>2.8730055734101563</v>
      </c>
      <c r="AV300">
        <v>-3.5237936469040143</v>
      </c>
    </row>
    <row r="301" spans="1:48" x14ac:dyDescent="0.25">
      <c r="A301" t="s">
        <v>52</v>
      </c>
      <c r="B301">
        <v>9</v>
      </c>
      <c r="C301">
        <v>1.3645671631682479</v>
      </c>
      <c r="D301">
        <v>1.5700206802297667</v>
      </c>
      <c r="E301">
        <v>1.0256523839828089</v>
      </c>
      <c r="F301">
        <v>0.926639287289592</v>
      </c>
      <c r="G301">
        <v>-0.25645334263446568</v>
      </c>
      <c r="H301">
        <v>1.0211630378708931</v>
      </c>
      <c r="I301">
        <v>1.5351331687310779</v>
      </c>
      <c r="J301">
        <v>0.29301261550358937</v>
      </c>
      <c r="K301">
        <v>-0.27113318746407888</v>
      </c>
      <c r="L301">
        <v>9.4589147446967378E-2</v>
      </c>
      <c r="M301">
        <v>-0.25434261090616861</v>
      </c>
      <c r="N301">
        <v>-0.88172119124375159</v>
      </c>
      <c r="O301">
        <v>-2.7734529852378689</v>
      </c>
      <c r="P301">
        <v>-0.81734786844227747</v>
      </c>
      <c r="Q301">
        <v>-4.3177696486250934</v>
      </c>
      <c r="R301" t="s">
        <v>50</v>
      </c>
      <c r="S301">
        <v>45</v>
      </c>
      <c r="T301">
        <v>-0.19107190982221189</v>
      </c>
      <c r="U301">
        <v>3.0458964578783982</v>
      </c>
      <c r="V301">
        <v>0.75486319462958174</v>
      </c>
      <c r="W301">
        <v>-0.21576782983150627</v>
      </c>
      <c r="X301">
        <v>-0.15107221575124008</v>
      </c>
      <c r="Y301">
        <v>1.667288584138334</v>
      </c>
      <c r="Z301">
        <v>-2.8510038786447827</v>
      </c>
      <c r="AA301">
        <v>-3.4447190764738256</v>
      </c>
      <c r="AB301">
        <v>-3.3508881249619966</v>
      </c>
      <c r="AC301">
        <v>3.4652126744025558</v>
      </c>
      <c r="AD301">
        <v>-3.4742498657436784</v>
      </c>
      <c r="AE301">
        <v>3.4716094082023408</v>
      </c>
      <c r="AF301">
        <v>3.4719465653810455</v>
      </c>
      <c r="AG301">
        <v>-4.9840787887001957E-3</v>
      </c>
      <c r="AH301">
        <v>3.0587777274818695</v>
      </c>
      <c r="AI301">
        <v>1.2956591299505451</v>
      </c>
      <c r="AJ301">
        <v>0.9710213886703114</v>
      </c>
      <c r="AK301">
        <v>0.92875904451140556</v>
      </c>
      <c r="AL301">
        <v>-0.25112680661675035</v>
      </c>
      <c r="AM301">
        <v>0.91370592709454646</v>
      </c>
      <c r="AN301">
        <v>1.8499335958021088</v>
      </c>
      <c r="AO301">
        <v>1.883745246889778</v>
      </c>
      <c r="AP301">
        <v>-3.1031113744123302</v>
      </c>
      <c r="AQ301">
        <v>-3.9756194786577681</v>
      </c>
      <c r="AR301">
        <v>-0.81709662575321684</v>
      </c>
      <c r="AS301">
        <v>0.78555256316087418</v>
      </c>
      <c r="AT301">
        <v>-1.5980374366296666</v>
      </c>
      <c r="AU301">
        <v>2.968716537869434</v>
      </c>
      <c r="AV301">
        <v>-4.0900534706443494</v>
      </c>
    </row>
    <row r="302" spans="1:48" x14ac:dyDescent="0.25">
      <c r="A302" t="s">
        <v>52</v>
      </c>
      <c r="B302">
        <v>10</v>
      </c>
      <c r="C302">
        <v>1.3976220823377083</v>
      </c>
      <c r="D302">
        <v>1.6748760112460404</v>
      </c>
      <c r="E302">
        <v>1.0249412796886848</v>
      </c>
      <c r="F302">
        <v>0.95440644612151948</v>
      </c>
      <c r="G302">
        <v>-0.38450696851131566</v>
      </c>
      <c r="H302">
        <v>1.0238192786147768</v>
      </c>
      <c r="I302">
        <v>1.6193879844935435</v>
      </c>
      <c r="J302">
        <v>0.20960031995601106</v>
      </c>
      <c r="K302">
        <v>-0.40166631785073054</v>
      </c>
      <c r="L302">
        <v>-6.9743187838808831E-3</v>
      </c>
      <c r="M302">
        <v>-0.3852383411274396</v>
      </c>
      <c r="N302">
        <v>-1.0438707094938955</v>
      </c>
      <c r="O302">
        <v>-3.1499718836275661</v>
      </c>
      <c r="P302">
        <v>-0.84978790379791669</v>
      </c>
      <c r="Q302">
        <v>-4.8874586147872776</v>
      </c>
      <c r="R302" t="s">
        <v>50</v>
      </c>
      <c r="S302">
        <v>45</v>
      </c>
      <c r="T302">
        <v>-0.19107190982221189</v>
      </c>
      <c r="U302">
        <v>3.0458964578783982</v>
      </c>
      <c r="V302">
        <v>0.75486319462958174</v>
      </c>
      <c r="W302">
        <v>-0.21576782983150627</v>
      </c>
      <c r="X302">
        <v>-0.15107221575124008</v>
      </c>
      <c r="Y302">
        <v>1.667288584138334</v>
      </c>
      <c r="Z302">
        <v>-2.8510038786447827</v>
      </c>
      <c r="AA302">
        <v>-3.4447190764738256</v>
      </c>
      <c r="AB302">
        <v>-3.3508881249619966</v>
      </c>
      <c r="AC302">
        <v>3.4652126744025558</v>
      </c>
      <c r="AD302">
        <v>-3.4742498657436784</v>
      </c>
      <c r="AE302">
        <v>3.4716094082023408</v>
      </c>
      <c r="AF302">
        <v>3.4719465653810455</v>
      </c>
      <c r="AG302">
        <v>-4.9840787887001957E-3</v>
      </c>
      <c r="AH302">
        <v>3.0587777274818695</v>
      </c>
      <c r="AI302">
        <v>1.3233441795115557</v>
      </c>
      <c r="AJ302">
        <v>0.9703158203355281</v>
      </c>
      <c r="AK302">
        <v>0.9565160438498016</v>
      </c>
      <c r="AL302">
        <v>-0.37881045938049596</v>
      </c>
      <c r="AM302">
        <v>0.91634261795804162</v>
      </c>
      <c r="AN302">
        <v>1.933710253373595</v>
      </c>
      <c r="AO302">
        <v>1.8101466160002893</v>
      </c>
      <c r="AP302">
        <v>-3.1662925129973556</v>
      </c>
      <c r="AQ302">
        <v>-4.1465958789755799</v>
      </c>
      <c r="AR302">
        <v>-0.84952830716947769</v>
      </c>
      <c r="AS302">
        <v>0.91724560357884211</v>
      </c>
      <c r="AT302">
        <v>-1.5121951354211567</v>
      </c>
      <c r="AU302">
        <v>3.0644275023287078</v>
      </c>
      <c r="AV302">
        <v>-4.6563132943846695</v>
      </c>
    </row>
    <row r="303" spans="1:48" x14ac:dyDescent="0.25">
      <c r="A303" t="s">
        <v>53</v>
      </c>
      <c r="B303">
        <v>1</v>
      </c>
      <c r="C303">
        <v>0.78159858872508792</v>
      </c>
      <c r="D303">
        <v>0.47587809571215162</v>
      </c>
      <c r="E303">
        <v>0.67708613728038325</v>
      </c>
      <c r="F303">
        <v>0.49264887887948017</v>
      </c>
      <c r="G303">
        <v>0.57589522556503936</v>
      </c>
      <c r="H303">
        <v>0.71038287083620211</v>
      </c>
      <c r="I303">
        <v>0.52813585263025575</v>
      </c>
      <c r="J303">
        <v>0.6007113057457697</v>
      </c>
      <c r="K303">
        <v>0.51598158876743039</v>
      </c>
      <c r="L303">
        <v>0.59450421911131368</v>
      </c>
      <c r="M303">
        <v>0.49713912598917026</v>
      </c>
      <c r="N303">
        <v>0.427833754102039</v>
      </c>
      <c r="O303">
        <v>0.23869820187969129</v>
      </c>
      <c r="P303">
        <v>-0.55782758559716339</v>
      </c>
      <c r="Q303">
        <v>0.2397420806723452</v>
      </c>
      <c r="R303" t="s">
        <v>50</v>
      </c>
      <c r="S303">
        <v>45</v>
      </c>
      <c r="T303">
        <v>-0.19107190982221189</v>
      </c>
      <c r="U303">
        <v>3.0458964578783982</v>
      </c>
      <c r="V303">
        <v>0.75486319462958174</v>
      </c>
      <c r="W303">
        <v>-0.21576782983150627</v>
      </c>
      <c r="X303">
        <v>-0.15107221575124008</v>
      </c>
      <c r="Y303">
        <v>1.667288584138334</v>
      </c>
      <c r="Z303">
        <v>-2.8510038786447827</v>
      </c>
      <c r="AA303">
        <v>-3.4447190764738256</v>
      </c>
      <c r="AB303">
        <v>-3.3508881249619966</v>
      </c>
      <c r="AC303">
        <v>3.4652126744025558</v>
      </c>
      <c r="AD303">
        <v>-3.4742498657436784</v>
      </c>
      <c r="AE303">
        <v>3.4716094082023408</v>
      </c>
      <c r="AF303">
        <v>3.4719465653810455</v>
      </c>
      <c r="AG303">
        <v>-4.9840787887001957E-3</v>
      </c>
      <c r="AH303">
        <v>3.0587777274818695</v>
      </c>
      <c r="AI303">
        <v>0.80739552860184227</v>
      </c>
      <c r="AJ303">
        <v>0.62516873627965641</v>
      </c>
      <c r="AK303">
        <v>0.49492742522237965</v>
      </c>
      <c r="AL303">
        <v>0.57881693634756937</v>
      </c>
      <c r="AM303">
        <v>0.60521309606509732</v>
      </c>
      <c r="AN303">
        <v>0.84865113422478322</v>
      </c>
      <c r="AO303">
        <v>2.1552424186154493</v>
      </c>
      <c r="AP303">
        <v>-2.5928466916708213</v>
      </c>
      <c r="AQ303">
        <v>-2.6078082761152834</v>
      </c>
      <c r="AR303">
        <v>-0.55764317442313305</v>
      </c>
      <c r="AS303">
        <v>-8.5564705594573173E-3</v>
      </c>
      <c r="AT303">
        <v>-2.0205698860731172</v>
      </c>
      <c r="AU303">
        <v>2.419233054411277</v>
      </c>
      <c r="AV303">
        <v>0.4400251192782384</v>
      </c>
    </row>
    <row r="304" spans="1:48" x14ac:dyDescent="0.25">
      <c r="A304" t="s">
        <v>53</v>
      </c>
      <c r="B304">
        <v>2</v>
      </c>
      <c r="C304">
        <v>0.49612428680704496</v>
      </c>
      <c r="D304">
        <v>0.32543349034097979</v>
      </c>
      <c r="E304">
        <v>0.32211995193089893</v>
      </c>
      <c r="F304">
        <v>0.3085628999567126</v>
      </c>
      <c r="G304">
        <v>0.25576116087291723</v>
      </c>
      <c r="H304">
        <v>0.42350887049650254</v>
      </c>
      <c r="I304">
        <v>0.27943187839164285</v>
      </c>
      <c r="J304">
        <v>0.15769933605973699</v>
      </c>
      <c r="K304">
        <v>0.12829819151907446</v>
      </c>
      <c r="L304">
        <v>0.18034809469801574</v>
      </c>
      <c r="M304">
        <v>7.0559290893060359E-2</v>
      </c>
      <c r="N304">
        <v>0.27804303519655088</v>
      </c>
      <c r="O304">
        <v>-0.13782069651000256</v>
      </c>
      <c r="P304">
        <v>-0.59026762095280261</v>
      </c>
      <c r="Q304">
        <v>-0.32994688548983064</v>
      </c>
      <c r="R304" t="s">
        <v>50</v>
      </c>
      <c r="S304">
        <v>45</v>
      </c>
      <c r="T304">
        <v>-0.19107190982221189</v>
      </c>
      <c r="U304">
        <v>3.0458964578783982</v>
      </c>
      <c r="V304">
        <v>0.75486319462958174</v>
      </c>
      <c r="W304">
        <v>-0.21576782983150627</v>
      </c>
      <c r="X304">
        <v>-0.15107221575124008</v>
      </c>
      <c r="Y304">
        <v>1.667288584138334</v>
      </c>
      <c r="Z304">
        <v>-2.8510038786447827</v>
      </c>
      <c r="AA304">
        <v>-3.4447190764738256</v>
      </c>
      <c r="AB304">
        <v>-3.3508881249619966</v>
      </c>
      <c r="AC304">
        <v>3.4652126744025558</v>
      </c>
      <c r="AD304">
        <v>-3.4742498657436784</v>
      </c>
      <c r="AE304">
        <v>3.4716094082023408</v>
      </c>
      <c r="AF304">
        <v>3.4719465653810455</v>
      </c>
      <c r="AG304">
        <v>-4.9840787887001957E-3</v>
      </c>
      <c r="AH304">
        <v>3.0587777274818695</v>
      </c>
      <c r="AI304">
        <v>0.56829737330221741</v>
      </c>
      <c r="AJ304">
        <v>0.2729659688759587</v>
      </c>
      <c r="AK304">
        <v>0.31090879997893484</v>
      </c>
      <c r="AL304">
        <v>0.25960780443821074</v>
      </c>
      <c r="AM304">
        <v>0.32045048280716043</v>
      </c>
      <c r="AN304">
        <v>0.60135859079086762</v>
      </c>
      <c r="AO304">
        <v>1.764351912335717</v>
      </c>
      <c r="AP304">
        <v>-2.6512122561945382</v>
      </c>
      <c r="AQ304">
        <v>-2.778784676433093</v>
      </c>
      <c r="AR304">
        <v>-0.5900748558393939</v>
      </c>
      <c r="AS304">
        <v>0.3825718594818992</v>
      </c>
      <c r="AT304">
        <v>-1.6705216246399213</v>
      </c>
      <c r="AU304">
        <v>2.7311482510865916</v>
      </c>
      <c r="AV304">
        <v>-0.12623470446208113</v>
      </c>
    </row>
    <row r="305" spans="1:48" x14ac:dyDescent="0.25">
      <c r="A305" t="s">
        <v>53</v>
      </c>
      <c r="B305">
        <v>3</v>
      </c>
      <c r="C305">
        <v>0.21064998488900874</v>
      </c>
      <c r="D305">
        <v>0.17498888496980144</v>
      </c>
      <c r="E305">
        <v>-3.2846233418597999E-2</v>
      </c>
      <c r="F305">
        <v>0.12447692103393912</v>
      </c>
      <c r="G305">
        <v>-6.4372903819199245E-2</v>
      </c>
      <c r="H305">
        <v>0.13663487015679537</v>
      </c>
      <c r="I305">
        <v>3.0727904153029995E-2</v>
      </c>
      <c r="J305">
        <v>-0.28531263362629566</v>
      </c>
      <c r="K305">
        <v>-0.25938520572928153</v>
      </c>
      <c r="L305">
        <v>-0.2338080297152822</v>
      </c>
      <c r="M305">
        <v>-0.35602054420304952</v>
      </c>
      <c r="N305">
        <v>0.12825231629106826</v>
      </c>
      <c r="O305">
        <v>-0.51433959489969638</v>
      </c>
      <c r="P305">
        <v>-0.62270765630844194</v>
      </c>
      <c r="Q305">
        <v>-0.89963585165201454</v>
      </c>
      <c r="R305" t="s">
        <v>50</v>
      </c>
      <c r="S305">
        <v>45</v>
      </c>
      <c r="T305">
        <v>-0.19107190982221189</v>
      </c>
      <c r="U305">
        <v>3.0458964578783982</v>
      </c>
      <c r="V305">
        <v>0.75486319462958174</v>
      </c>
      <c r="W305">
        <v>-0.21576782983150627</v>
      </c>
      <c r="X305">
        <v>-0.15107221575124008</v>
      </c>
      <c r="Y305">
        <v>1.667288584138334</v>
      </c>
      <c r="Z305">
        <v>-2.8510038786447827</v>
      </c>
      <c r="AA305">
        <v>-3.4447190764738256</v>
      </c>
      <c r="AB305">
        <v>-3.3508881249619966</v>
      </c>
      <c r="AC305">
        <v>3.4652126744025558</v>
      </c>
      <c r="AD305">
        <v>-3.4742498657436784</v>
      </c>
      <c r="AE305">
        <v>3.4716094082023408</v>
      </c>
      <c r="AF305">
        <v>3.4719465653810455</v>
      </c>
      <c r="AG305">
        <v>-4.9840787887001957E-3</v>
      </c>
      <c r="AH305">
        <v>3.0587777274818695</v>
      </c>
      <c r="AI305">
        <v>0.32919921800260871</v>
      </c>
      <c r="AJ305">
        <v>-7.9236798527745955E-2</v>
      </c>
      <c r="AK305">
        <v>0.12689017473548447</v>
      </c>
      <c r="AL305">
        <v>-5.9601327471140851E-2</v>
      </c>
      <c r="AM305">
        <v>3.5687869549215413E-2</v>
      </c>
      <c r="AN305">
        <v>0.35406604735694824</v>
      </c>
      <c r="AO305">
        <v>1.3734614060559787</v>
      </c>
      <c r="AP305">
        <v>-2.7095778207182524</v>
      </c>
      <c r="AQ305">
        <v>-2.9497610767509039</v>
      </c>
      <c r="AR305">
        <v>-0.62250653725565464</v>
      </c>
      <c r="AS305">
        <v>0.77370018952325581</v>
      </c>
      <c r="AT305">
        <v>-1.3204733632067256</v>
      </c>
      <c r="AU305">
        <v>3.0430634477619063</v>
      </c>
      <c r="AV305">
        <v>-0.69249452820240065</v>
      </c>
    </row>
    <row r="306" spans="1:48" x14ac:dyDescent="0.25">
      <c r="A306" t="s">
        <v>53</v>
      </c>
      <c r="B306">
        <v>4</v>
      </c>
      <c r="C306">
        <v>-7.4824317029034193E-2</v>
      </c>
      <c r="D306">
        <v>2.4544279598636084E-2</v>
      </c>
      <c r="E306">
        <v>-0.38781241876808858</v>
      </c>
      <c r="F306">
        <v>-5.9609057888831404E-2</v>
      </c>
      <c r="G306">
        <v>-0.38450696851131</v>
      </c>
      <c r="H306">
        <v>-0.15023913018290422</v>
      </c>
      <c r="I306">
        <v>-0.21797607008557837</v>
      </c>
      <c r="J306">
        <v>-0.7283246033123284</v>
      </c>
      <c r="K306">
        <v>-0.64706860297763169</v>
      </c>
      <c r="L306">
        <v>-0.64796415412858011</v>
      </c>
      <c r="M306">
        <v>-0.78260037929915438</v>
      </c>
      <c r="N306">
        <v>-2.1538402614411669E-2</v>
      </c>
      <c r="O306">
        <v>-0.89085849328939348</v>
      </c>
      <c r="P306">
        <v>-0.65514769166408116</v>
      </c>
      <c r="Q306">
        <v>-1.4693248178141904</v>
      </c>
      <c r="R306" t="s">
        <v>50</v>
      </c>
      <c r="S306">
        <v>45</v>
      </c>
      <c r="T306">
        <v>-0.19107190982221189</v>
      </c>
      <c r="U306">
        <v>3.0458964578783982</v>
      </c>
      <c r="V306">
        <v>0.75486319462958174</v>
      </c>
      <c r="W306">
        <v>-0.21576782983150627</v>
      </c>
      <c r="X306">
        <v>-0.15107221575124008</v>
      </c>
      <c r="Y306">
        <v>1.667288584138334</v>
      </c>
      <c r="Z306">
        <v>-2.8510038786447827</v>
      </c>
      <c r="AA306">
        <v>-3.4447190764738256</v>
      </c>
      <c r="AB306">
        <v>-3.3508881249619966</v>
      </c>
      <c r="AC306">
        <v>3.4652126744025558</v>
      </c>
      <c r="AD306">
        <v>-3.4742498657436784</v>
      </c>
      <c r="AE306">
        <v>3.4716094082023408</v>
      </c>
      <c r="AF306">
        <v>3.4719465653810455</v>
      </c>
      <c r="AG306">
        <v>-4.9840787887001957E-3</v>
      </c>
      <c r="AH306">
        <v>3.0587777274818695</v>
      </c>
      <c r="AI306">
        <v>9.0101062702983861E-2</v>
      </c>
      <c r="AJ306">
        <v>-0.43143956593145061</v>
      </c>
      <c r="AK306">
        <v>-5.7128450507963113E-2</v>
      </c>
      <c r="AL306">
        <v>-0.37881045938048891</v>
      </c>
      <c r="AM306">
        <v>-0.24907474370872154</v>
      </c>
      <c r="AN306">
        <v>0.10677350392303267</v>
      </c>
      <c r="AO306">
        <v>0.98257089977624623</v>
      </c>
      <c r="AP306">
        <v>-2.7679433852419644</v>
      </c>
      <c r="AQ306">
        <v>-3.1207374770687144</v>
      </c>
      <c r="AR306">
        <v>-0.65493821867191548</v>
      </c>
      <c r="AS306">
        <v>1.1648285195646122</v>
      </c>
      <c r="AT306">
        <v>-0.97042510177353791</v>
      </c>
      <c r="AU306">
        <v>3.3549786444372169</v>
      </c>
      <c r="AV306">
        <v>-1.2587543519427202</v>
      </c>
    </row>
    <row r="307" spans="1:48" x14ac:dyDescent="0.25">
      <c r="A307" t="s">
        <v>53</v>
      </c>
      <c r="B307">
        <v>5</v>
      </c>
      <c r="C307">
        <v>-0.36029861894707044</v>
      </c>
      <c r="D307">
        <v>-0.12590032577254223</v>
      </c>
      <c r="E307">
        <v>-0.74277860411758556</v>
      </c>
      <c r="F307">
        <v>-0.24369503681160193</v>
      </c>
      <c r="G307">
        <v>-0.70464103320343208</v>
      </c>
      <c r="H307">
        <v>-0.43711313052260381</v>
      </c>
      <c r="I307">
        <v>-0.46668004432419125</v>
      </c>
      <c r="J307">
        <v>-1.1713365729983569</v>
      </c>
      <c r="K307">
        <v>-1.0347520002259905</v>
      </c>
      <c r="L307">
        <v>-1.062120278541878</v>
      </c>
      <c r="M307">
        <v>-1.2091802143952668</v>
      </c>
      <c r="N307">
        <v>-0.17132912151989974</v>
      </c>
      <c r="O307">
        <v>-1.2673773916790905</v>
      </c>
      <c r="P307">
        <v>-0.68758772701972037</v>
      </c>
      <c r="Q307">
        <v>-2.0390137839763742</v>
      </c>
      <c r="R307" t="s">
        <v>50</v>
      </c>
      <c r="S307">
        <v>45</v>
      </c>
      <c r="T307">
        <v>-0.19107190982221189</v>
      </c>
      <c r="U307">
        <v>3.0458964578783982</v>
      </c>
      <c r="V307">
        <v>0.75486319462958174</v>
      </c>
      <c r="W307">
        <v>-0.21576782983150627</v>
      </c>
      <c r="X307">
        <v>-0.15107221575124008</v>
      </c>
      <c r="Y307">
        <v>1.667288584138334</v>
      </c>
      <c r="Z307">
        <v>-2.8510038786447827</v>
      </c>
      <c r="AA307">
        <v>-3.4447190764738256</v>
      </c>
      <c r="AB307">
        <v>-3.3508881249619966</v>
      </c>
      <c r="AC307">
        <v>3.4652126744025558</v>
      </c>
      <c r="AD307">
        <v>-3.4742498657436784</v>
      </c>
      <c r="AE307">
        <v>3.4716094082023408</v>
      </c>
      <c r="AF307">
        <v>3.4719465653810455</v>
      </c>
      <c r="AG307">
        <v>-4.9840787887001957E-3</v>
      </c>
      <c r="AH307">
        <v>3.0587777274818695</v>
      </c>
      <c r="AI307">
        <v>-0.14899709259663294</v>
      </c>
      <c r="AJ307">
        <v>-0.78364233333515532</v>
      </c>
      <c r="AK307">
        <v>-0.2411470757514107</v>
      </c>
      <c r="AL307">
        <v>-0.69801959128985114</v>
      </c>
      <c r="AM307">
        <v>-0.53383735696665846</v>
      </c>
      <c r="AN307">
        <v>-0.14051903951088288</v>
      </c>
      <c r="AO307">
        <v>0.5916803934965138</v>
      </c>
      <c r="AP307">
        <v>-2.8263089497656813</v>
      </c>
      <c r="AQ307">
        <v>-3.2917138773865267</v>
      </c>
      <c r="AR307">
        <v>-0.68736990008817622</v>
      </c>
      <c r="AS307">
        <v>1.5559568496059688</v>
      </c>
      <c r="AT307">
        <v>-0.62037684034035045</v>
      </c>
      <c r="AU307">
        <v>3.6668938411125334</v>
      </c>
      <c r="AV307">
        <v>-1.8250141756830556</v>
      </c>
    </row>
    <row r="308" spans="1:48" x14ac:dyDescent="0.25">
      <c r="A308" t="s">
        <v>53</v>
      </c>
      <c r="B308">
        <v>6</v>
      </c>
      <c r="C308">
        <v>-0.6457729208651134</v>
      </c>
      <c r="D308">
        <v>-0.27634493114371406</v>
      </c>
      <c r="E308">
        <v>-1.0977447894670698</v>
      </c>
      <c r="F308">
        <v>-0.42778101573437538</v>
      </c>
      <c r="G308">
        <v>-1.0247750978955485</v>
      </c>
      <c r="H308">
        <v>-0.72398713086231092</v>
      </c>
      <c r="I308">
        <v>-0.71538401856279954</v>
      </c>
      <c r="J308">
        <v>-1.6143485426843895</v>
      </c>
      <c r="K308">
        <v>-1.4224353974743464</v>
      </c>
      <c r="L308">
        <v>-1.476276402955176</v>
      </c>
      <c r="M308">
        <v>-1.6357600494913767</v>
      </c>
      <c r="N308">
        <v>-0.32111984042538239</v>
      </c>
      <c r="O308">
        <v>-1.643896290068781</v>
      </c>
      <c r="P308">
        <v>-0.7200277623753597</v>
      </c>
      <c r="Q308">
        <v>-2.60870275013855</v>
      </c>
      <c r="R308" t="s">
        <v>50</v>
      </c>
      <c r="S308">
        <v>45</v>
      </c>
      <c r="T308">
        <v>-0.19107190982221189</v>
      </c>
      <c r="U308">
        <v>3.0458964578783982</v>
      </c>
      <c r="V308">
        <v>0.75486319462958174</v>
      </c>
      <c r="W308">
        <v>-0.21576782983150627</v>
      </c>
      <c r="X308">
        <v>-0.15107221575124008</v>
      </c>
      <c r="Y308">
        <v>1.667288584138334</v>
      </c>
      <c r="Z308">
        <v>-2.8510038786447827</v>
      </c>
      <c r="AA308">
        <v>-3.4447190764738256</v>
      </c>
      <c r="AB308">
        <v>-3.3508881249619966</v>
      </c>
      <c r="AC308">
        <v>3.4652126744025558</v>
      </c>
      <c r="AD308">
        <v>-3.4742498657436784</v>
      </c>
      <c r="AE308">
        <v>3.4716094082023408</v>
      </c>
      <c r="AF308">
        <v>3.4719465653810455</v>
      </c>
      <c r="AG308">
        <v>-4.9840787887001957E-3</v>
      </c>
      <c r="AH308">
        <v>3.0587777274818695</v>
      </c>
      <c r="AI308">
        <v>-0.38809524789625777</v>
      </c>
      <c r="AJ308">
        <v>-1.1358451007388459</v>
      </c>
      <c r="AK308">
        <v>-0.42516570099486106</v>
      </c>
      <c r="AL308">
        <v>-1.0172287231992028</v>
      </c>
      <c r="AM308">
        <v>-0.81859997022460351</v>
      </c>
      <c r="AN308">
        <v>-0.38781158294479845</v>
      </c>
      <c r="AO308">
        <v>0.20078988721677549</v>
      </c>
      <c r="AP308">
        <v>-2.8846745142893955</v>
      </c>
      <c r="AQ308">
        <v>-3.4626902777043345</v>
      </c>
      <c r="AR308">
        <v>-0.71980158150443707</v>
      </c>
      <c r="AS308">
        <v>1.9470851796473254</v>
      </c>
      <c r="AT308">
        <v>-0.27032857890715456</v>
      </c>
      <c r="AU308">
        <v>3.978809037787848</v>
      </c>
      <c r="AV308">
        <v>-2.3912739994233752</v>
      </c>
    </row>
    <row r="309" spans="1:48" x14ac:dyDescent="0.25">
      <c r="A309" t="s">
        <v>53</v>
      </c>
      <c r="B309">
        <v>7</v>
      </c>
      <c r="C309">
        <v>-0.9312472227831563</v>
      </c>
      <c r="D309">
        <v>-0.42678953651488594</v>
      </c>
      <c r="E309">
        <v>-1.4527109748165667</v>
      </c>
      <c r="F309">
        <v>-0.61186699465714589</v>
      </c>
      <c r="G309">
        <v>-1.3449091625876708</v>
      </c>
      <c r="H309">
        <v>-1.0108611312020181</v>
      </c>
      <c r="I309">
        <v>-0.96408799280141244</v>
      </c>
      <c r="J309">
        <v>-2.0573605123704222</v>
      </c>
      <c r="K309">
        <v>-1.8101187947226995</v>
      </c>
      <c r="L309">
        <v>-1.8904325273684739</v>
      </c>
      <c r="M309">
        <v>-2.0623398845874865</v>
      </c>
      <c r="N309">
        <v>-0.47091055933086773</v>
      </c>
      <c r="O309">
        <v>-2.020415188458478</v>
      </c>
      <c r="P309">
        <v>-0.75246779773099626</v>
      </c>
      <c r="Q309">
        <v>-3.1783917163007258</v>
      </c>
      <c r="R309" t="s">
        <v>50</v>
      </c>
      <c r="S309">
        <v>45</v>
      </c>
      <c r="T309">
        <v>-0.19107190982221189</v>
      </c>
      <c r="U309">
        <v>3.0458964578783982</v>
      </c>
      <c r="V309">
        <v>0.75486319462958174</v>
      </c>
      <c r="W309">
        <v>-0.21576782983150627</v>
      </c>
      <c r="X309">
        <v>-0.15107221575124008</v>
      </c>
      <c r="Y309">
        <v>1.667288584138334</v>
      </c>
      <c r="Z309">
        <v>-2.8510038786447827</v>
      </c>
      <c r="AA309">
        <v>-3.4447190764738256</v>
      </c>
      <c r="AB309">
        <v>-3.3508881249619966</v>
      </c>
      <c r="AC309">
        <v>3.4652126744025558</v>
      </c>
      <c r="AD309">
        <v>-3.4742498657436784</v>
      </c>
      <c r="AE309">
        <v>3.4716094082023408</v>
      </c>
      <c r="AF309">
        <v>3.4719465653810455</v>
      </c>
      <c r="AG309">
        <v>-4.9840787887001957E-3</v>
      </c>
      <c r="AH309">
        <v>3.0587777274818695</v>
      </c>
      <c r="AI309">
        <v>-0.62719340319587458</v>
      </c>
      <c r="AJ309">
        <v>-1.4880478681425575</v>
      </c>
      <c r="AK309">
        <v>-0.60918432623830865</v>
      </c>
      <c r="AL309">
        <v>-1.3364378551085614</v>
      </c>
      <c r="AM309">
        <v>-1.1033625834825485</v>
      </c>
      <c r="AN309">
        <v>-0.63510412637871783</v>
      </c>
      <c r="AO309">
        <v>-0.19010061906296291</v>
      </c>
      <c r="AP309">
        <v>-2.9430400788131101</v>
      </c>
      <c r="AQ309">
        <v>-3.6336666780221467</v>
      </c>
      <c r="AR309">
        <v>-0.7522332629206927</v>
      </c>
      <c r="AS309">
        <v>2.338213509688682</v>
      </c>
      <c r="AT309">
        <v>7.9719682526041266E-2</v>
      </c>
      <c r="AU309">
        <v>4.2907242344631626</v>
      </c>
      <c r="AV309">
        <v>-2.9575338231636947</v>
      </c>
    </row>
    <row r="310" spans="1:48" x14ac:dyDescent="0.25">
      <c r="A310" t="s">
        <v>53</v>
      </c>
      <c r="B310">
        <v>8</v>
      </c>
      <c r="C310">
        <v>-1.2167215247011991</v>
      </c>
      <c r="D310">
        <v>-0.57723414188605782</v>
      </c>
      <c r="E310">
        <v>-1.8076771601660637</v>
      </c>
      <c r="F310">
        <v>-0.79595297357991646</v>
      </c>
      <c r="G310">
        <v>-1.6650432272797815</v>
      </c>
      <c r="H310">
        <v>-1.2977351315417254</v>
      </c>
      <c r="I310">
        <v>-1.2127919670400253</v>
      </c>
      <c r="J310">
        <v>-2.5003724820564548</v>
      </c>
      <c r="K310">
        <v>-2.1978021919710558</v>
      </c>
      <c r="L310">
        <v>-2.304588651781772</v>
      </c>
      <c r="M310">
        <v>-2.4889197196835964</v>
      </c>
      <c r="N310">
        <v>-0.62070127823635313</v>
      </c>
      <c r="O310">
        <v>-2.3969340868481752</v>
      </c>
      <c r="P310">
        <v>-0.78490783308663814</v>
      </c>
      <c r="Q310">
        <v>-3.7480806824629096</v>
      </c>
      <c r="R310" t="s">
        <v>50</v>
      </c>
      <c r="S310">
        <v>45</v>
      </c>
      <c r="T310">
        <v>-0.19107190982221189</v>
      </c>
      <c r="U310">
        <v>3.0458964578783982</v>
      </c>
      <c r="V310">
        <v>0.75486319462958174</v>
      </c>
      <c r="W310">
        <v>-0.21576782983150627</v>
      </c>
      <c r="X310">
        <v>-0.15107221575124008</v>
      </c>
      <c r="Y310">
        <v>1.667288584138334</v>
      </c>
      <c r="Z310">
        <v>-2.8510038786447827</v>
      </c>
      <c r="AA310">
        <v>-3.4447190764738256</v>
      </c>
      <c r="AB310">
        <v>-3.3508881249619966</v>
      </c>
      <c r="AC310">
        <v>3.4652126744025558</v>
      </c>
      <c r="AD310">
        <v>-3.4742498657436784</v>
      </c>
      <c r="AE310">
        <v>3.4716094082023408</v>
      </c>
      <c r="AF310">
        <v>3.4719465653810455</v>
      </c>
      <c r="AG310">
        <v>-4.9840787887001957E-3</v>
      </c>
      <c r="AH310">
        <v>3.0587777274818695</v>
      </c>
      <c r="AI310">
        <v>-0.86629155849549944</v>
      </c>
      <c r="AJ310">
        <v>-1.8402506355462622</v>
      </c>
      <c r="AK310">
        <v>-0.79320295148175624</v>
      </c>
      <c r="AL310">
        <v>-1.6556469870179094</v>
      </c>
      <c r="AM310">
        <v>-1.3881251967404855</v>
      </c>
      <c r="AN310">
        <v>-0.88239666981263343</v>
      </c>
      <c r="AO310">
        <v>-0.58099112534269526</v>
      </c>
      <c r="AP310">
        <v>-3.0014056433368252</v>
      </c>
      <c r="AQ310">
        <v>-3.8046430783399585</v>
      </c>
      <c r="AR310">
        <v>-0.7846649443369561</v>
      </c>
      <c r="AS310">
        <v>2.7293418397300386</v>
      </c>
      <c r="AT310">
        <v>0.42976794395922879</v>
      </c>
      <c r="AU310">
        <v>4.6026394311384768</v>
      </c>
      <c r="AV310">
        <v>-3.5237936469040143</v>
      </c>
    </row>
    <row r="311" spans="1:48" x14ac:dyDescent="0.25">
      <c r="A311" t="s">
        <v>53</v>
      </c>
      <c r="B311">
        <v>9</v>
      </c>
      <c r="C311">
        <v>-1.5021958266192355</v>
      </c>
      <c r="D311">
        <v>-0.72767874725722959</v>
      </c>
      <c r="E311">
        <v>-2.162643345515554</v>
      </c>
      <c r="F311">
        <v>-0.98003895250268702</v>
      </c>
      <c r="G311">
        <v>-1.985177291971898</v>
      </c>
      <c r="H311">
        <v>-1.5846091318814248</v>
      </c>
      <c r="I311">
        <v>-1.4614959412786337</v>
      </c>
      <c r="J311">
        <v>-2.9433844517424879</v>
      </c>
      <c r="K311">
        <v>-2.5854855892194086</v>
      </c>
      <c r="L311">
        <v>-2.7187447761950647</v>
      </c>
      <c r="M311">
        <v>-2.915499554779704</v>
      </c>
      <c r="N311">
        <v>-0.77049199714183303</v>
      </c>
      <c r="O311">
        <v>-2.7734529852378689</v>
      </c>
      <c r="P311">
        <v>-0.81734786844227747</v>
      </c>
      <c r="Q311">
        <v>-4.3177696486250934</v>
      </c>
      <c r="R311" t="s">
        <v>50</v>
      </c>
      <c r="S311">
        <v>45</v>
      </c>
      <c r="T311">
        <v>-0.19107190982221189</v>
      </c>
      <c r="U311">
        <v>3.0458964578783982</v>
      </c>
      <c r="V311">
        <v>0.75486319462958174</v>
      </c>
      <c r="W311">
        <v>-0.21576782983150627</v>
      </c>
      <c r="X311">
        <v>-0.15107221575124008</v>
      </c>
      <c r="Y311">
        <v>1.667288584138334</v>
      </c>
      <c r="Z311">
        <v>-2.8510038786447827</v>
      </c>
      <c r="AA311">
        <v>-3.4447190764738256</v>
      </c>
      <c r="AB311">
        <v>-3.3508881249619966</v>
      </c>
      <c r="AC311">
        <v>3.4652126744025558</v>
      </c>
      <c r="AD311">
        <v>-3.4742498657436784</v>
      </c>
      <c r="AE311">
        <v>3.4716094082023408</v>
      </c>
      <c r="AF311">
        <v>3.4719465653810455</v>
      </c>
      <c r="AG311">
        <v>-4.9840787887001957E-3</v>
      </c>
      <c r="AH311">
        <v>3.0587777274818695</v>
      </c>
      <c r="AI311">
        <v>-1.1053897137951243</v>
      </c>
      <c r="AJ311">
        <v>-2.1924534029499672</v>
      </c>
      <c r="AK311">
        <v>-0.97722157672520382</v>
      </c>
      <c r="AL311">
        <v>-1.9748561189272644</v>
      </c>
      <c r="AM311">
        <v>-1.6728878099984303</v>
      </c>
      <c r="AN311">
        <v>-1.129689213246549</v>
      </c>
      <c r="AO311">
        <v>-0.97188163162243368</v>
      </c>
      <c r="AP311">
        <v>-3.0597712078605377</v>
      </c>
      <c r="AQ311">
        <v>-3.9756194786577681</v>
      </c>
      <c r="AR311">
        <v>-0.81709662575321684</v>
      </c>
      <c r="AS311">
        <v>3.120470169771389</v>
      </c>
      <c r="AT311">
        <v>0.77981620539241636</v>
      </c>
      <c r="AU311">
        <v>4.9145546278137893</v>
      </c>
      <c r="AV311">
        <v>-4.0900534706443494</v>
      </c>
    </row>
    <row r="312" spans="1:48" x14ac:dyDescent="0.25">
      <c r="A312" t="s">
        <v>53</v>
      </c>
      <c r="B312">
        <v>10</v>
      </c>
      <c r="C312">
        <v>-1.7876701285372785</v>
      </c>
      <c r="D312">
        <v>-0.87812335262840147</v>
      </c>
      <c r="E312">
        <v>-2.5176095308650384</v>
      </c>
      <c r="F312">
        <v>-1.1641249314254576</v>
      </c>
      <c r="G312">
        <v>-2.3053113566640202</v>
      </c>
      <c r="H312">
        <v>-1.8714831322211245</v>
      </c>
      <c r="I312">
        <v>-1.7101999155172465</v>
      </c>
      <c r="J312">
        <v>-3.386396421428516</v>
      </c>
      <c r="K312">
        <v>-2.9731689864677646</v>
      </c>
      <c r="L312">
        <v>-3.1329009006083628</v>
      </c>
      <c r="M312">
        <v>-3.3420793898758139</v>
      </c>
      <c r="N312">
        <v>-0.92028271604732115</v>
      </c>
      <c r="O312">
        <v>-3.1499718836275661</v>
      </c>
      <c r="P312">
        <v>-0.84978790379791669</v>
      </c>
      <c r="Q312">
        <v>-4.8874586147872776</v>
      </c>
      <c r="R312" t="s">
        <v>50</v>
      </c>
      <c r="S312">
        <v>45</v>
      </c>
      <c r="T312">
        <v>-0.19107190982221189</v>
      </c>
      <c r="U312">
        <v>3.0458964578783982</v>
      </c>
      <c r="V312">
        <v>0.75486319462958174</v>
      </c>
      <c r="W312">
        <v>-0.21576782983150627</v>
      </c>
      <c r="X312">
        <v>-0.15107221575124008</v>
      </c>
      <c r="Y312">
        <v>1.667288584138334</v>
      </c>
      <c r="Z312">
        <v>-2.8510038786447827</v>
      </c>
      <c r="AA312">
        <v>-3.4447190764738256</v>
      </c>
      <c r="AB312">
        <v>-3.3508881249619966</v>
      </c>
      <c r="AC312">
        <v>3.4652126744025558</v>
      </c>
      <c r="AD312">
        <v>-3.4742498657436784</v>
      </c>
      <c r="AE312">
        <v>3.4716094082023408</v>
      </c>
      <c r="AF312">
        <v>3.4719465653810455</v>
      </c>
      <c r="AG312">
        <v>-4.9840787887001957E-3</v>
      </c>
      <c r="AH312">
        <v>3.0587777274818695</v>
      </c>
      <c r="AI312">
        <v>-1.344487869094749</v>
      </c>
      <c r="AJ312">
        <v>-2.5446561703536577</v>
      </c>
      <c r="AK312">
        <v>-1.1612402019686514</v>
      </c>
      <c r="AL312">
        <v>-2.2940652508366233</v>
      </c>
      <c r="AM312">
        <v>-1.9576504232563674</v>
      </c>
      <c r="AN312">
        <v>-1.3769817566804685</v>
      </c>
      <c r="AO312">
        <v>-1.362772137902166</v>
      </c>
      <c r="AP312">
        <v>-3.1181367723842541</v>
      </c>
      <c r="AQ312">
        <v>-4.1465958789755799</v>
      </c>
      <c r="AR312">
        <v>-0.84952830716947769</v>
      </c>
      <c r="AS312">
        <v>3.5115984998127456</v>
      </c>
      <c r="AT312">
        <v>1.1298644668256039</v>
      </c>
      <c r="AU312">
        <v>5.2264698244891044</v>
      </c>
      <c r="AV312">
        <v>-4.6563132943846695</v>
      </c>
    </row>
    <row r="313" spans="1:48" x14ac:dyDescent="0.25">
      <c r="A313" t="s">
        <v>54</v>
      </c>
      <c r="B313">
        <v>1</v>
      </c>
      <c r="C313">
        <v>1.0009630523042166</v>
      </c>
      <c r="D313">
        <v>0.62860216480106645</v>
      </c>
      <c r="E313">
        <v>0.98383945148859198</v>
      </c>
      <c r="F313">
        <v>0.68907581728311029</v>
      </c>
      <c r="G313">
        <v>0.70394885144188368</v>
      </c>
      <c r="H313">
        <v>0.94678829704207312</v>
      </c>
      <c r="I313">
        <v>0.79308171906404135</v>
      </c>
      <c r="J313">
        <v>0.92138524196202054</v>
      </c>
      <c r="K313">
        <v>0.7796585121484666</v>
      </c>
      <c r="L313">
        <v>0.91793549550121623</v>
      </c>
      <c r="M313">
        <v>0.8050497551154463</v>
      </c>
      <c r="N313">
        <v>0.38481589380138698</v>
      </c>
      <c r="O313">
        <v>0.23869820187969129</v>
      </c>
      <c r="P313">
        <v>-0.55782758559716339</v>
      </c>
      <c r="Q313">
        <v>0.2397420806723452</v>
      </c>
      <c r="R313" t="s">
        <v>50</v>
      </c>
      <c r="S313">
        <v>45</v>
      </c>
      <c r="T313">
        <v>-0.19107190982221189</v>
      </c>
      <c r="U313">
        <v>3.0458964578783982</v>
      </c>
      <c r="V313">
        <v>0.75486319462958174</v>
      </c>
      <c r="W313">
        <v>-0.21576782983150627</v>
      </c>
      <c r="X313">
        <v>-0.15107221575124008</v>
      </c>
      <c r="Y313">
        <v>1.667288584138334</v>
      </c>
      <c r="Z313">
        <v>-2.8510038786447827</v>
      </c>
      <c r="AA313">
        <v>-3.4447190764738256</v>
      </c>
      <c r="AB313">
        <v>-3.3508881249619966</v>
      </c>
      <c r="AC313">
        <v>3.4652126744025558</v>
      </c>
      <c r="AD313">
        <v>-3.4742498657436784</v>
      </c>
      <c r="AE313">
        <v>3.4716094082023408</v>
      </c>
      <c r="AF313">
        <v>3.4719465653810455</v>
      </c>
      <c r="AG313">
        <v>-4.9840787887001957E-3</v>
      </c>
      <c r="AH313">
        <v>3.0587777274818695</v>
      </c>
      <c r="AI313">
        <v>0.99112358477945428</v>
      </c>
      <c r="AJ313">
        <v>0.92953397058504261</v>
      </c>
      <c r="AK313">
        <v>0.69128249461623192</v>
      </c>
      <c r="AL313">
        <v>0.70650058911131142</v>
      </c>
      <c r="AM313">
        <v>0.83987858291655504</v>
      </c>
      <c r="AN313">
        <v>1.1120933947809166</v>
      </c>
      <c r="AO313">
        <v>2.4381882662572716</v>
      </c>
      <c r="AP313">
        <v>-2.6096084891933646</v>
      </c>
      <c r="AQ313">
        <v>-2.6078082761152834</v>
      </c>
      <c r="AR313">
        <v>-0.55764317442313305</v>
      </c>
      <c r="AS313">
        <v>-0.27457641220374635</v>
      </c>
      <c r="AT313">
        <v>-2.2939367381359395</v>
      </c>
      <c r="AU313">
        <v>2.194088787053436</v>
      </c>
      <c r="AV313">
        <v>0.4400251192782384</v>
      </c>
    </row>
    <row r="314" spans="1:48" x14ac:dyDescent="0.25">
      <c r="A314" t="s">
        <v>54</v>
      </c>
      <c r="B314">
        <v>2</v>
      </c>
      <c r="C314">
        <v>0.93485321396530252</v>
      </c>
      <c r="D314">
        <v>0.63088162851881591</v>
      </c>
      <c r="E314">
        <v>0.93562658034730395</v>
      </c>
      <c r="F314">
        <v>0.70141677676396397</v>
      </c>
      <c r="G314">
        <v>0.5118684126266172</v>
      </c>
      <c r="H314">
        <v>0.89631972290823692</v>
      </c>
      <c r="I314">
        <v>0.80932361125921415</v>
      </c>
      <c r="J314">
        <v>0.79904720849223465</v>
      </c>
      <c r="K314">
        <v>0.6556520382811496</v>
      </c>
      <c r="L314">
        <v>0.82721064747783069</v>
      </c>
      <c r="M314">
        <v>0.68638054914560986</v>
      </c>
      <c r="N314">
        <v>0.19200731459525228</v>
      </c>
      <c r="O314">
        <v>-0.13782069651000256</v>
      </c>
      <c r="P314">
        <v>-0.59026762095280261</v>
      </c>
      <c r="Q314">
        <v>-0.32994688548983064</v>
      </c>
      <c r="R314" t="s">
        <v>50</v>
      </c>
      <c r="S314">
        <v>45</v>
      </c>
      <c r="T314">
        <v>-0.19107190982221189</v>
      </c>
      <c r="U314">
        <v>3.0458964578783982</v>
      </c>
      <c r="V314">
        <v>0.75486319462958174</v>
      </c>
      <c r="W314">
        <v>-0.21576782983150627</v>
      </c>
      <c r="X314">
        <v>-0.15107221575124008</v>
      </c>
      <c r="Y314">
        <v>1.667288584138334</v>
      </c>
      <c r="Z314">
        <v>-2.8510038786447827</v>
      </c>
      <c r="AA314">
        <v>-3.4447190764738256</v>
      </c>
      <c r="AB314">
        <v>-3.3508881249619966</v>
      </c>
      <c r="AC314">
        <v>3.4652126744025558</v>
      </c>
      <c r="AD314">
        <v>-3.4742498657436784</v>
      </c>
      <c r="AE314">
        <v>3.4716094082023408</v>
      </c>
      <c r="AF314">
        <v>3.4719465653810455</v>
      </c>
      <c r="AG314">
        <v>-4.9840787887001957E-3</v>
      </c>
      <c r="AH314">
        <v>3.0587777274818695</v>
      </c>
      <c r="AI314">
        <v>0.93575348565744143</v>
      </c>
      <c r="AJ314">
        <v>0.88169643748672422</v>
      </c>
      <c r="AK314">
        <v>0.70361893876662829</v>
      </c>
      <c r="AL314">
        <v>0.51497510996570195</v>
      </c>
      <c r="AM314">
        <v>0.78978145651006781</v>
      </c>
      <c r="AN314">
        <v>1.1282431119031309</v>
      </c>
      <c r="AO314">
        <v>2.3302436076193493</v>
      </c>
      <c r="AP314">
        <v>-2.6847358512396209</v>
      </c>
      <c r="AQ314">
        <v>-2.778784676433093</v>
      </c>
      <c r="AR314">
        <v>-0.5900748558393939</v>
      </c>
      <c r="AS314">
        <v>-0.14946802380667887</v>
      </c>
      <c r="AT314">
        <v>-2.2172553287655821</v>
      </c>
      <c r="AU314">
        <v>2.2808597163709119</v>
      </c>
      <c r="AV314">
        <v>-0.12623470446208113</v>
      </c>
    </row>
    <row r="315" spans="1:48" x14ac:dyDescent="0.25">
      <c r="A315" t="s">
        <v>54</v>
      </c>
      <c r="B315">
        <v>3</v>
      </c>
      <c r="C315">
        <v>0.86874337562638837</v>
      </c>
      <c r="D315">
        <v>0.63316109223655881</v>
      </c>
      <c r="E315">
        <v>0.88741370920600948</v>
      </c>
      <c r="F315">
        <v>0.71375773624482064</v>
      </c>
      <c r="G315">
        <v>0.31978797381133933</v>
      </c>
      <c r="H315">
        <v>0.84585114877440071</v>
      </c>
      <c r="I315">
        <v>0.82556550345438695</v>
      </c>
      <c r="J315">
        <v>0.67670917502245287</v>
      </c>
      <c r="K315">
        <v>0.53164556441382982</v>
      </c>
      <c r="L315">
        <v>0.73648579945443537</v>
      </c>
      <c r="M315">
        <v>0.5677113431757761</v>
      </c>
      <c r="N315">
        <v>-8.0126461088239316E-4</v>
      </c>
      <c r="O315">
        <v>-0.51433959489969638</v>
      </c>
      <c r="P315">
        <v>-0.62270765630844194</v>
      </c>
      <c r="Q315">
        <v>-0.89963585165201454</v>
      </c>
      <c r="R315" t="s">
        <v>50</v>
      </c>
      <c r="S315">
        <v>45</v>
      </c>
      <c r="T315">
        <v>-0.19107190982221189</v>
      </c>
      <c r="U315">
        <v>3.0458964578783982</v>
      </c>
      <c r="V315">
        <v>0.75486319462958174</v>
      </c>
      <c r="W315">
        <v>-0.21576782983150627</v>
      </c>
      <c r="X315">
        <v>-0.15107221575124008</v>
      </c>
      <c r="Y315">
        <v>1.667288584138334</v>
      </c>
      <c r="Z315">
        <v>-2.8510038786447827</v>
      </c>
      <c r="AA315">
        <v>-3.4447190764738256</v>
      </c>
      <c r="AB315">
        <v>-3.3508881249619966</v>
      </c>
      <c r="AC315">
        <v>3.4652126744025558</v>
      </c>
      <c r="AD315">
        <v>-3.4742498657436784</v>
      </c>
      <c r="AE315">
        <v>3.4716094082023408</v>
      </c>
      <c r="AF315">
        <v>3.4719465653810455</v>
      </c>
      <c r="AG315">
        <v>-4.9840787887001957E-3</v>
      </c>
      <c r="AH315">
        <v>3.0587777274818695</v>
      </c>
      <c r="AI315">
        <v>0.88038338653542048</v>
      </c>
      <c r="AJ315">
        <v>0.83385890438840593</v>
      </c>
      <c r="AK315">
        <v>0.71595538291702476</v>
      </c>
      <c r="AL315">
        <v>0.32344963082008177</v>
      </c>
      <c r="AM315">
        <v>0.73968433010358059</v>
      </c>
      <c r="AN315">
        <v>1.1443928290253409</v>
      </c>
      <c r="AO315">
        <v>2.2222989489814329</v>
      </c>
      <c r="AP315">
        <v>-2.7598632132858785</v>
      </c>
      <c r="AQ315">
        <v>-2.9497610767509039</v>
      </c>
      <c r="AR315">
        <v>-0.62250653725565464</v>
      </c>
      <c r="AS315">
        <v>-2.4359635409611367E-2</v>
      </c>
      <c r="AT315">
        <v>-2.1405739193952167</v>
      </c>
      <c r="AU315">
        <v>2.3676306456883855</v>
      </c>
      <c r="AV315">
        <v>-0.69249452820240065</v>
      </c>
    </row>
    <row r="316" spans="1:48" x14ac:dyDescent="0.25">
      <c r="A316" t="s">
        <v>54</v>
      </c>
      <c r="B316">
        <v>4</v>
      </c>
      <c r="C316">
        <v>0.80263353728746756</v>
      </c>
      <c r="D316">
        <v>0.63544055595430826</v>
      </c>
      <c r="E316">
        <v>0.83920083806472767</v>
      </c>
      <c r="F316">
        <v>0.72609869572567731</v>
      </c>
      <c r="G316">
        <v>0.1277075349960729</v>
      </c>
      <c r="H316">
        <v>0.7953825746405645</v>
      </c>
      <c r="I316">
        <v>0.84180739564955975</v>
      </c>
      <c r="J316">
        <v>0.55437114155267109</v>
      </c>
      <c r="K316">
        <v>0.40763909054650704</v>
      </c>
      <c r="L316">
        <v>0.64576095143104983</v>
      </c>
      <c r="M316">
        <v>0.44904213720594222</v>
      </c>
      <c r="N316">
        <v>-0.19360984381701707</v>
      </c>
      <c r="O316">
        <v>-0.89085849328939348</v>
      </c>
      <c r="P316">
        <v>-0.65514769166408116</v>
      </c>
      <c r="Q316">
        <v>-1.4693248178141904</v>
      </c>
      <c r="R316" t="s">
        <v>50</v>
      </c>
      <c r="S316">
        <v>45</v>
      </c>
      <c r="T316">
        <v>-0.19107190982221189</v>
      </c>
      <c r="U316">
        <v>3.0458964578783982</v>
      </c>
      <c r="V316">
        <v>0.75486319462958174</v>
      </c>
      <c r="W316">
        <v>-0.21576782983150627</v>
      </c>
      <c r="X316">
        <v>-0.15107221575124008</v>
      </c>
      <c r="Y316">
        <v>1.667288584138334</v>
      </c>
      <c r="Z316">
        <v>-2.8510038786447827</v>
      </c>
      <c r="AA316">
        <v>-3.4447190764738256</v>
      </c>
      <c r="AB316">
        <v>-3.3508881249619966</v>
      </c>
      <c r="AC316">
        <v>3.4652126744025558</v>
      </c>
      <c r="AD316">
        <v>-3.4742498657436784</v>
      </c>
      <c r="AE316">
        <v>3.4716094082023408</v>
      </c>
      <c r="AF316">
        <v>3.4719465653810455</v>
      </c>
      <c r="AG316">
        <v>-4.9840787887001957E-3</v>
      </c>
      <c r="AH316">
        <v>3.0587777274818695</v>
      </c>
      <c r="AI316">
        <v>0.82501328741339153</v>
      </c>
      <c r="AJ316">
        <v>0.78602137129009453</v>
      </c>
      <c r="AK316">
        <v>0.72829182706742668</v>
      </c>
      <c r="AL316">
        <v>0.13192415167447222</v>
      </c>
      <c r="AM316">
        <v>0.68958720369708526</v>
      </c>
      <c r="AN316">
        <v>1.1605425461475549</v>
      </c>
      <c r="AO316">
        <v>2.1143542903435164</v>
      </c>
      <c r="AP316">
        <v>-2.8349905753321352</v>
      </c>
      <c r="AQ316">
        <v>-3.1207374770687144</v>
      </c>
      <c r="AR316">
        <v>-0.65493821867191548</v>
      </c>
      <c r="AS316">
        <v>0.10074875298745613</v>
      </c>
      <c r="AT316">
        <v>-2.0638925100248597</v>
      </c>
      <c r="AU316">
        <v>2.4544015750058592</v>
      </c>
      <c r="AV316">
        <v>-1.2587543519427202</v>
      </c>
    </row>
    <row r="317" spans="1:48" x14ac:dyDescent="0.25">
      <c r="A317" t="s">
        <v>54</v>
      </c>
      <c r="B317">
        <v>5</v>
      </c>
      <c r="C317">
        <v>0.73652369894855341</v>
      </c>
      <c r="D317">
        <v>0.63772001967204472</v>
      </c>
      <c r="E317">
        <v>0.79098796692343953</v>
      </c>
      <c r="F317">
        <v>0.73843965520653398</v>
      </c>
      <c r="G317">
        <v>-6.4372903819199245E-2</v>
      </c>
      <c r="H317">
        <v>0.74491400050672085</v>
      </c>
      <c r="I317">
        <v>0.85804928784473711</v>
      </c>
      <c r="J317">
        <v>0.43203310808288514</v>
      </c>
      <c r="K317">
        <v>0.2836326166791901</v>
      </c>
      <c r="L317">
        <v>0.55503610340765441</v>
      </c>
      <c r="M317">
        <v>0.33037293123610834</v>
      </c>
      <c r="N317">
        <v>-0.38641842302315171</v>
      </c>
      <c r="O317">
        <v>-1.2673773916790905</v>
      </c>
      <c r="P317">
        <v>-0.68758772701972037</v>
      </c>
      <c r="Q317">
        <v>-2.0390137839763742</v>
      </c>
      <c r="R317" t="s">
        <v>50</v>
      </c>
      <c r="S317">
        <v>45</v>
      </c>
      <c r="T317">
        <v>-0.19107190982221189</v>
      </c>
      <c r="U317">
        <v>3.0458964578783982</v>
      </c>
      <c r="V317">
        <v>0.75486319462958174</v>
      </c>
      <c r="W317">
        <v>-0.21576782983150627</v>
      </c>
      <c r="X317">
        <v>-0.15107221575124008</v>
      </c>
      <c r="Y317">
        <v>1.667288584138334</v>
      </c>
      <c r="Z317">
        <v>-2.8510038786447827</v>
      </c>
      <c r="AA317">
        <v>-3.4447190764738256</v>
      </c>
      <c r="AB317">
        <v>-3.3508881249619966</v>
      </c>
      <c r="AC317">
        <v>3.4652126744025558</v>
      </c>
      <c r="AD317">
        <v>-3.4742498657436784</v>
      </c>
      <c r="AE317">
        <v>3.4716094082023408</v>
      </c>
      <c r="AF317">
        <v>3.4719465653810455</v>
      </c>
      <c r="AG317">
        <v>-4.9840787887001957E-3</v>
      </c>
      <c r="AH317">
        <v>3.0587777274818695</v>
      </c>
      <c r="AI317">
        <v>0.76964318829137057</v>
      </c>
      <c r="AJ317">
        <v>0.73818383819177613</v>
      </c>
      <c r="AK317">
        <v>0.74062827121782304</v>
      </c>
      <c r="AL317">
        <v>-5.9601327471140851E-2</v>
      </c>
      <c r="AM317">
        <v>0.63949007729058993</v>
      </c>
      <c r="AN317">
        <v>1.1766922632697729</v>
      </c>
      <c r="AO317">
        <v>2.0064096317055942</v>
      </c>
      <c r="AP317">
        <v>-2.9101179373783914</v>
      </c>
      <c r="AQ317">
        <v>-3.2917138773865267</v>
      </c>
      <c r="AR317">
        <v>-0.68736990008817622</v>
      </c>
      <c r="AS317">
        <v>0.22585714138452362</v>
      </c>
      <c r="AT317">
        <v>-1.9872111006544944</v>
      </c>
      <c r="AU317">
        <v>2.5411725043233329</v>
      </c>
      <c r="AV317">
        <v>-1.8250141756830556</v>
      </c>
    </row>
    <row r="318" spans="1:48" x14ac:dyDescent="0.25">
      <c r="A318" t="s">
        <v>54</v>
      </c>
      <c r="B318">
        <v>6</v>
      </c>
      <c r="C318">
        <v>0.67041386060964592</v>
      </c>
      <c r="D318">
        <v>0.63999948338978774</v>
      </c>
      <c r="E318">
        <v>0.74277509578215151</v>
      </c>
      <c r="F318">
        <v>0.75078061468739066</v>
      </c>
      <c r="G318">
        <v>-0.25645334263447139</v>
      </c>
      <c r="H318">
        <v>0.69444542637288464</v>
      </c>
      <c r="I318">
        <v>0.87429118003991446</v>
      </c>
      <c r="J318">
        <v>0.30969507461310336</v>
      </c>
      <c r="K318">
        <v>0.15962614281187029</v>
      </c>
      <c r="L318">
        <v>0.46431125538426887</v>
      </c>
      <c r="M318">
        <v>0.21170372526627193</v>
      </c>
      <c r="N318">
        <v>-0.57922700222928636</v>
      </c>
      <c r="O318">
        <v>-1.643896290068781</v>
      </c>
      <c r="P318">
        <v>-0.7200277623753597</v>
      </c>
      <c r="Q318">
        <v>-2.60870275013855</v>
      </c>
      <c r="R318" t="s">
        <v>50</v>
      </c>
      <c r="S318">
        <v>45</v>
      </c>
      <c r="T318">
        <v>-0.19107190982221189</v>
      </c>
      <c r="U318">
        <v>3.0458964578783982</v>
      </c>
      <c r="V318">
        <v>0.75486319462958174</v>
      </c>
      <c r="W318">
        <v>-0.21576782983150627</v>
      </c>
      <c r="X318">
        <v>-0.15107221575124008</v>
      </c>
      <c r="Y318">
        <v>1.667288584138334</v>
      </c>
      <c r="Z318">
        <v>-2.8510038786447827</v>
      </c>
      <c r="AA318">
        <v>-3.4447190764738256</v>
      </c>
      <c r="AB318">
        <v>-3.3508881249619966</v>
      </c>
      <c r="AC318">
        <v>3.4652126744025558</v>
      </c>
      <c r="AD318">
        <v>-3.4742498657436784</v>
      </c>
      <c r="AE318">
        <v>3.4716094082023408</v>
      </c>
      <c r="AF318">
        <v>3.4719465653810455</v>
      </c>
      <c r="AG318">
        <v>-4.9840787887001957E-3</v>
      </c>
      <c r="AH318">
        <v>3.0587777274818695</v>
      </c>
      <c r="AI318">
        <v>0.71427308916937382</v>
      </c>
      <c r="AJ318">
        <v>0.69034630509345773</v>
      </c>
      <c r="AK318">
        <v>0.75296471536822507</v>
      </c>
      <c r="AL318">
        <v>-0.25112680661675746</v>
      </c>
      <c r="AM318">
        <v>0.5893929508841026</v>
      </c>
      <c r="AN318">
        <v>1.192841980391991</v>
      </c>
      <c r="AO318">
        <v>1.8984649730676779</v>
      </c>
      <c r="AP318">
        <v>-2.9852452994246481</v>
      </c>
      <c r="AQ318">
        <v>-3.4626902777043345</v>
      </c>
      <c r="AR318">
        <v>-0.71980158150443707</v>
      </c>
      <c r="AS318">
        <v>0.35096552978159112</v>
      </c>
      <c r="AT318">
        <v>-1.9105296912841372</v>
      </c>
      <c r="AU318">
        <v>2.6279434336408083</v>
      </c>
      <c r="AV318">
        <v>-2.3912739994233752</v>
      </c>
    </row>
    <row r="319" spans="1:48" x14ac:dyDescent="0.25">
      <c r="A319" t="s">
        <v>54</v>
      </c>
      <c r="B319">
        <v>7</v>
      </c>
      <c r="C319">
        <v>0.60430402227072511</v>
      </c>
      <c r="D319">
        <v>0.64227894710753719</v>
      </c>
      <c r="E319">
        <v>0.69456222464086337</v>
      </c>
      <c r="F319">
        <v>0.76312157416824433</v>
      </c>
      <c r="G319">
        <v>-0.44853378144974354</v>
      </c>
      <c r="H319">
        <v>0.64397685223904844</v>
      </c>
      <c r="I319">
        <v>0.89053307223508271</v>
      </c>
      <c r="J319">
        <v>0.18735704114332158</v>
      </c>
      <c r="K319">
        <v>3.5619668944550445E-2</v>
      </c>
      <c r="L319">
        <v>0.37358640736087351</v>
      </c>
      <c r="M319">
        <v>9.3034519296438092E-2</v>
      </c>
      <c r="N319">
        <v>-0.77203558143542106</v>
      </c>
      <c r="O319">
        <v>-2.020415188458478</v>
      </c>
      <c r="P319">
        <v>-0.75246779773099626</v>
      </c>
      <c r="Q319">
        <v>-3.1783917163007258</v>
      </c>
      <c r="R319" t="s">
        <v>50</v>
      </c>
      <c r="S319">
        <v>45</v>
      </c>
      <c r="T319">
        <v>-0.19107190982221189</v>
      </c>
      <c r="U319">
        <v>3.0458964578783982</v>
      </c>
      <c r="V319">
        <v>0.75486319462958174</v>
      </c>
      <c r="W319">
        <v>-0.21576782983150627</v>
      </c>
      <c r="X319">
        <v>-0.15107221575124008</v>
      </c>
      <c r="Y319">
        <v>1.667288584138334</v>
      </c>
      <c r="Z319">
        <v>-2.8510038786447827</v>
      </c>
      <c r="AA319">
        <v>-3.4447190764738256</v>
      </c>
      <c r="AB319">
        <v>-3.3508881249619966</v>
      </c>
      <c r="AC319">
        <v>3.4652126744025558</v>
      </c>
      <c r="AD319">
        <v>-3.4742498657436784</v>
      </c>
      <c r="AE319">
        <v>3.4716094082023408</v>
      </c>
      <c r="AF319">
        <v>3.4719465653810455</v>
      </c>
      <c r="AG319">
        <v>-4.9840787887001957E-3</v>
      </c>
      <c r="AH319">
        <v>3.0587777274818695</v>
      </c>
      <c r="AI319">
        <v>0.65890299004735287</v>
      </c>
      <c r="AJ319">
        <v>0.64250877199513934</v>
      </c>
      <c r="AK319">
        <v>0.76530115951862143</v>
      </c>
      <c r="AL319">
        <v>-0.44265228576237053</v>
      </c>
      <c r="AM319">
        <v>0.53929582447761537</v>
      </c>
      <c r="AN319">
        <v>1.208991697514201</v>
      </c>
      <c r="AO319">
        <v>1.7905203144297557</v>
      </c>
      <c r="AP319">
        <v>-3.0603726614709057</v>
      </c>
      <c r="AQ319">
        <v>-3.6336666780221467</v>
      </c>
      <c r="AR319">
        <v>-0.7522332629206927</v>
      </c>
      <c r="AS319">
        <v>0.47607391817865863</v>
      </c>
      <c r="AT319">
        <v>-1.8338482819137718</v>
      </c>
      <c r="AU319">
        <v>2.7147143629582819</v>
      </c>
      <c r="AV319">
        <v>-2.9575338231636947</v>
      </c>
    </row>
    <row r="320" spans="1:48" x14ac:dyDescent="0.25">
      <c r="A320" t="s">
        <v>54</v>
      </c>
      <c r="B320">
        <v>8</v>
      </c>
      <c r="C320">
        <v>0.53819418393181095</v>
      </c>
      <c r="D320">
        <v>0.64455841082528664</v>
      </c>
      <c r="E320">
        <v>0.64634935349957523</v>
      </c>
      <c r="F320">
        <v>0.77546253364910389</v>
      </c>
      <c r="G320">
        <v>-0.64061422026500425</v>
      </c>
      <c r="H320">
        <v>0.59350827810521978</v>
      </c>
      <c r="I320">
        <v>0.90677496443026451</v>
      </c>
      <c r="J320">
        <v>6.5019007673539783E-2</v>
      </c>
      <c r="K320">
        <v>-8.8386804922763587E-2</v>
      </c>
      <c r="L320">
        <v>0.28286155933748797</v>
      </c>
      <c r="M320">
        <v>-2.5634686673393199E-2</v>
      </c>
      <c r="N320">
        <v>-0.96484416064155298</v>
      </c>
      <c r="O320">
        <v>-2.3969340868481752</v>
      </c>
      <c r="P320">
        <v>-0.78490783308663814</v>
      </c>
      <c r="Q320">
        <v>-3.7480806824629096</v>
      </c>
      <c r="R320" t="s">
        <v>50</v>
      </c>
      <c r="S320">
        <v>45</v>
      </c>
      <c r="T320">
        <v>-0.19107190982221189</v>
      </c>
      <c r="U320">
        <v>3.0458964578783982</v>
      </c>
      <c r="V320">
        <v>0.75486319462958174</v>
      </c>
      <c r="W320">
        <v>-0.21576782983150627</v>
      </c>
      <c r="X320">
        <v>-0.15107221575124008</v>
      </c>
      <c r="Y320">
        <v>1.667288584138334</v>
      </c>
      <c r="Z320">
        <v>-2.8510038786447827</v>
      </c>
      <c r="AA320">
        <v>-3.4447190764738256</v>
      </c>
      <c r="AB320">
        <v>-3.3508881249619966</v>
      </c>
      <c r="AC320">
        <v>3.4652126744025558</v>
      </c>
      <c r="AD320">
        <v>-3.4742498657436784</v>
      </c>
      <c r="AE320">
        <v>3.4716094082023408</v>
      </c>
      <c r="AF320">
        <v>3.4719465653810455</v>
      </c>
      <c r="AG320">
        <v>-4.9840787887001957E-3</v>
      </c>
      <c r="AH320">
        <v>3.0587777274818695</v>
      </c>
      <c r="AI320">
        <v>0.60353289092532392</v>
      </c>
      <c r="AJ320">
        <v>0.59467123889682094</v>
      </c>
      <c r="AK320">
        <v>0.77763760366902335</v>
      </c>
      <c r="AL320">
        <v>-0.63417776490797295</v>
      </c>
      <c r="AM320">
        <v>0.48919869807113614</v>
      </c>
      <c r="AN320">
        <v>1.2251414146364228</v>
      </c>
      <c r="AO320">
        <v>1.6825756557918394</v>
      </c>
      <c r="AP320">
        <v>-3.1355000235171611</v>
      </c>
      <c r="AQ320">
        <v>-3.8046430783399585</v>
      </c>
      <c r="AR320">
        <v>-0.7846649443369561</v>
      </c>
      <c r="AS320">
        <v>0.60118230657572025</v>
      </c>
      <c r="AT320">
        <v>-1.7571668725434146</v>
      </c>
      <c r="AU320">
        <v>2.8014852922757538</v>
      </c>
      <c r="AV320">
        <v>-3.5237936469040143</v>
      </c>
    </row>
    <row r="321" spans="1:48" x14ac:dyDescent="0.25">
      <c r="A321" t="s">
        <v>54</v>
      </c>
      <c r="B321">
        <v>9</v>
      </c>
      <c r="C321">
        <v>0.4720843455928968</v>
      </c>
      <c r="D321">
        <v>0.64683787454302955</v>
      </c>
      <c r="E321">
        <v>0.59813648235828709</v>
      </c>
      <c r="F321">
        <v>0.78780349312995768</v>
      </c>
      <c r="G321">
        <v>-0.83269465908028206</v>
      </c>
      <c r="H321">
        <v>0.54303970397138368</v>
      </c>
      <c r="I321">
        <v>0.92301685662543287</v>
      </c>
      <c r="J321">
        <v>-5.7319025796242005E-2</v>
      </c>
      <c r="K321">
        <v>-0.21239327879008343</v>
      </c>
      <c r="L321">
        <v>0.19213671131409754</v>
      </c>
      <c r="M321">
        <v>-0.1443038926432296</v>
      </c>
      <c r="N321">
        <v>-1.1576527398476877</v>
      </c>
      <c r="O321">
        <v>-2.7734529852378689</v>
      </c>
      <c r="P321">
        <v>-0.81734786844227747</v>
      </c>
      <c r="Q321">
        <v>-4.3177696486250934</v>
      </c>
      <c r="R321" t="s">
        <v>50</v>
      </c>
      <c r="S321">
        <v>45</v>
      </c>
      <c r="T321">
        <v>-0.19107190982221189</v>
      </c>
      <c r="U321">
        <v>3.0458964578783982</v>
      </c>
      <c r="V321">
        <v>0.75486319462958174</v>
      </c>
      <c r="W321">
        <v>-0.21576782983150627</v>
      </c>
      <c r="X321">
        <v>-0.15107221575124008</v>
      </c>
      <c r="Y321">
        <v>1.667288584138334</v>
      </c>
      <c r="Z321">
        <v>-2.8510038786447827</v>
      </c>
      <c r="AA321">
        <v>-3.4447190764738256</v>
      </c>
      <c r="AB321">
        <v>-3.3508881249619966</v>
      </c>
      <c r="AC321">
        <v>3.4652126744025558</v>
      </c>
      <c r="AD321">
        <v>-3.4742498657436784</v>
      </c>
      <c r="AE321">
        <v>3.4716094082023408</v>
      </c>
      <c r="AF321">
        <v>3.4719465653810455</v>
      </c>
      <c r="AG321">
        <v>-4.9840787887001957E-3</v>
      </c>
      <c r="AH321">
        <v>3.0587777274818695</v>
      </c>
      <c r="AI321">
        <v>0.54816279180330296</v>
      </c>
      <c r="AJ321">
        <v>0.54683370579850255</v>
      </c>
      <c r="AK321">
        <v>0.78997404781941971</v>
      </c>
      <c r="AL321">
        <v>-0.82570324405359319</v>
      </c>
      <c r="AM321">
        <v>0.43910157166464087</v>
      </c>
      <c r="AN321">
        <v>1.241291131758629</v>
      </c>
      <c r="AO321">
        <v>1.5746309971539232</v>
      </c>
      <c r="AP321">
        <v>-3.2106273855634178</v>
      </c>
      <c r="AQ321">
        <v>-3.9756194786577681</v>
      </c>
      <c r="AR321">
        <v>-0.81709662575321684</v>
      </c>
      <c r="AS321">
        <v>0.72629069497278775</v>
      </c>
      <c r="AT321">
        <v>-1.6804854631730493</v>
      </c>
      <c r="AU321">
        <v>2.8882562215932293</v>
      </c>
      <c r="AV321">
        <v>-4.0900534706443494</v>
      </c>
    </row>
    <row r="322" spans="1:48" x14ac:dyDescent="0.25">
      <c r="A322" t="s">
        <v>54</v>
      </c>
      <c r="B322">
        <v>10</v>
      </c>
      <c r="C322">
        <v>0.40597450725398931</v>
      </c>
      <c r="D322">
        <v>0.64911733826077256</v>
      </c>
      <c r="E322">
        <v>0.54992361121699906</v>
      </c>
      <c r="F322">
        <v>0.80014445261081724</v>
      </c>
      <c r="G322">
        <v>-1.0247750978955485</v>
      </c>
      <c r="H322">
        <v>0.49257112983754747</v>
      </c>
      <c r="I322">
        <v>0.93925874882061011</v>
      </c>
      <c r="J322">
        <v>-0.1796570592660279</v>
      </c>
      <c r="K322">
        <v>-0.33639975265740324</v>
      </c>
      <c r="L322">
        <v>0.10141186329070707</v>
      </c>
      <c r="M322">
        <v>-0.26297309861306345</v>
      </c>
      <c r="N322">
        <v>-1.3504613190538224</v>
      </c>
      <c r="O322">
        <v>-3.1499718836275661</v>
      </c>
      <c r="P322">
        <v>-0.84978790379791669</v>
      </c>
      <c r="Q322">
        <v>-4.8874586147872776</v>
      </c>
      <c r="R322" t="s">
        <v>50</v>
      </c>
      <c r="S322">
        <v>45</v>
      </c>
      <c r="T322">
        <v>-0.19107190982221189</v>
      </c>
      <c r="U322">
        <v>3.0458964578783982</v>
      </c>
      <c r="V322">
        <v>0.75486319462958174</v>
      </c>
      <c r="W322">
        <v>-0.21576782983150627</v>
      </c>
      <c r="X322">
        <v>-0.15107221575124008</v>
      </c>
      <c r="Y322">
        <v>1.667288584138334</v>
      </c>
      <c r="Z322">
        <v>-2.8510038786447827</v>
      </c>
      <c r="AA322">
        <v>-3.4447190764738256</v>
      </c>
      <c r="AB322">
        <v>-3.3508881249619966</v>
      </c>
      <c r="AC322">
        <v>3.4652126744025558</v>
      </c>
      <c r="AD322">
        <v>-3.4742498657436784</v>
      </c>
      <c r="AE322">
        <v>3.4716094082023408</v>
      </c>
      <c r="AF322">
        <v>3.4719465653810455</v>
      </c>
      <c r="AG322">
        <v>-4.9840787887001957E-3</v>
      </c>
      <c r="AH322">
        <v>3.0587777274818695</v>
      </c>
      <c r="AI322">
        <v>0.49279269268130621</v>
      </c>
      <c r="AJ322">
        <v>0.4989961727001912</v>
      </c>
      <c r="AK322">
        <v>0.80231049196982174</v>
      </c>
      <c r="AL322">
        <v>-1.0172287231992028</v>
      </c>
      <c r="AM322">
        <v>0.38900444525815359</v>
      </c>
      <c r="AN322">
        <v>1.2574408488808471</v>
      </c>
      <c r="AO322">
        <v>1.4666863385160007</v>
      </c>
      <c r="AP322">
        <v>-3.2857547476096753</v>
      </c>
      <c r="AQ322">
        <v>-4.1465958789755799</v>
      </c>
      <c r="AR322">
        <v>-0.84952830716947769</v>
      </c>
      <c r="AS322">
        <v>0.85139908336985526</v>
      </c>
      <c r="AT322">
        <v>-1.6038040538026921</v>
      </c>
      <c r="AU322">
        <v>2.9750271509107034</v>
      </c>
      <c r="AV322">
        <v>-4.6563132943846695</v>
      </c>
    </row>
    <row r="323" spans="1:48" x14ac:dyDescent="0.25">
      <c r="A323" t="s">
        <v>55</v>
      </c>
      <c r="B323">
        <v>1</v>
      </c>
      <c r="C323">
        <v>0.28577480118322846</v>
      </c>
      <c r="D323">
        <v>5.4177307929320566E-2</v>
      </c>
      <c r="E323">
        <v>0.23955254674145934</v>
      </c>
      <c r="F323">
        <v>0.20572157094957483</v>
      </c>
      <c r="G323">
        <v>0.31978797381133933</v>
      </c>
      <c r="H323">
        <v>0.21897833321726654</v>
      </c>
      <c r="I323">
        <v>0.13020949384847244</v>
      </c>
      <c r="J323">
        <v>0.22442917249780128</v>
      </c>
      <c r="K323">
        <v>0.29146460450238837</v>
      </c>
      <c r="L323">
        <v>0.2968092632458903</v>
      </c>
      <c r="M323">
        <v>0.33612658970737241</v>
      </c>
      <c r="N323">
        <v>0.24666318914901489</v>
      </c>
      <c r="O323">
        <v>0.23869820187969129</v>
      </c>
      <c r="P323">
        <v>-0.55782758559716339</v>
      </c>
      <c r="Q323">
        <v>0.2397420806723452</v>
      </c>
      <c r="R323" t="s">
        <v>50</v>
      </c>
      <c r="S323">
        <v>45</v>
      </c>
      <c r="T323">
        <v>-0.19107190982221189</v>
      </c>
      <c r="U323">
        <v>3.0458964578783982</v>
      </c>
      <c r="V323">
        <v>0.75486319462958174</v>
      </c>
      <c r="W323">
        <v>-0.21576782983150627</v>
      </c>
      <c r="X323">
        <v>-0.15107221575124008</v>
      </c>
      <c r="Y323">
        <v>1.667288584138334</v>
      </c>
      <c r="Z323">
        <v>-2.8510038786447827</v>
      </c>
      <c r="AA323">
        <v>-3.4447190764738256</v>
      </c>
      <c r="AB323">
        <v>-3.3508881249619966</v>
      </c>
      <c r="AC323">
        <v>3.4652126744025558</v>
      </c>
      <c r="AD323">
        <v>-3.4742498657436784</v>
      </c>
      <c r="AE323">
        <v>3.4716094082023408</v>
      </c>
      <c r="AF323">
        <v>3.4719465653810455</v>
      </c>
      <c r="AG323">
        <v>-4.9840787887001957E-3</v>
      </c>
      <c r="AH323">
        <v>3.0587777274818695</v>
      </c>
      <c r="AI323">
        <v>0.39211978518671753</v>
      </c>
      <c r="AJ323">
        <v>0.19104135237641415</v>
      </c>
      <c r="AK323">
        <v>0.20810509872560934</v>
      </c>
      <c r="AL323">
        <v>0.32344963082008177</v>
      </c>
      <c r="AM323">
        <v>0.11742528631770015</v>
      </c>
      <c r="AN323">
        <v>0.4529830647305137</v>
      </c>
      <c r="AO323">
        <v>1.8232308170473115</v>
      </c>
      <c r="AP323">
        <v>-2.663439331694371</v>
      </c>
      <c r="AQ323">
        <v>-2.6078082761152834</v>
      </c>
      <c r="AR323">
        <v>-0.55764317442313305</v>
      </c>
      <c r="AS323">
        <v>0.2179555589594466</v>
      </c>
      <c r="AT323">
        <v>-1.7689555899287628</v>
      </c>
      <c r="AU323">
        <v>2.5369654289624859</v>
      </c>
      <c r="AV323">
        <v>0.4400251192782384</v>
      </c>
    </row>
    <row r="324" spans="1:48" x14ac:dyDescent="0.25">
      <c r="A324" t="s">
        <v>55</v>
      </c>
      <c r="B324">
        <v>2</v>
      </c>
      <c r="C324">
        <v>-0.49552328827667391</v>
      </c>
      <c r="D324">
        <v>-0.51796808522468885</v>
      </c>
      <c r="E324">
        <v>-0.55294722914695515</v>
      </c>
      <c r="F324">
        <v>-0.26529171590310402</v>
      </c>
      <c r="G324">
        <v>-0.25645334263447139</v>
      </c>
      <c r="H324">
        <v>-0.55930020474137621</v>
      </c>
      <c r="I324">
        <v>-0.51642083917191017</v>
      </c>
      <c r="J324">
        <v>-0.59486493043620392</v>
      </c>
      <c r="K324">
        <v>-0.32073577701100681</v>
      </c>
      <c r="L324">
        <v>-0.41504181703283105</v>
      </c>
      <c r="M324">
        <v>-0.25146578167053529</v>
      </c>
      <c r="N324">
        <v>-8.4298094709494564E-2</v>
      </c>
      <c r="O324">
        <v>-0.13782069651000256</v>
      </c>
      <c r="P324">
        <v>-0.59026762095280261</v>
      </c>
      <c r="Q324">
        <v>-0.32994688548983064</v>
      </c>
      <c r="R324" t="s">
        <v>50</v>
      </c>
      <c r="S324">
        <v>45</v>
      </c>
      <c r="T324">
        <v>-0.19107190982221189</v>
      </c>
      <c r="U324">
        <v>3.0458964578783982</v>
      </c>
      <c r="V324">
        <v>0.75486319462958174</v>
      </c>
      <c r="W324">
        <v>-0.21576782983150627</v>
      </c>
      <c r="X324">
        <v>-0.15107221575124008</v>
      </c>
      <c r="Y324">
        <v>1.667288584138334</v>
      </c>
      <c r="Z324">
        <v>-2.8510038786447827</v>
      </c>
      <c r="AA324">
        <v>-3.4447190764738256</v>
      </c>
      <c r="AB324">
        <v>-3.3508881249619966</v>
      </c>
      <c r="AC324">
        <v>3.4652126744025558</v>
      </c>
      <c r="AD324">
        <v>-3.4742498657436784</v>
      </c>
      <c r="AE324">
        <v>3.4716094082023408</v>
      </c>
      <c r="AF324">
        <v>3.4719465653810455</v>
      </c>
      <c r="AG324">
        <v>-4.9840787887001957E-3</v>
      </c>
      <c r="AH324">
        <v>3.0587777274818695</v>
      </c>
      <c r="AI324">
        <v>-0.26225411352803207</v>
      </c>
      <c r="AJ324">
        <v>-0.59528879893052578</v>
      </c>
      <c r="AK324">
        <v>-0.26273585301461411</v>
      </c>
      <c r="AL324">
        <v>-0.25112680661675746</v>
      </c>
      <c r="AM324">
        <v>-0.65512513668764205</v>
      </c>
      <c r="AN324">
        <v>-0.18997754819766369</v>
      </c>
      <c r="AO324">
        <v>1.1003287091994234</v>
      </c>
      <c r="AP324">
        <v>-2.7923975362416358</v>
      </c>
      <c r="AQ324">
        <v>-2.778784676433093</v>
      </c>
      <c r="AR324">
        <v>-0.5900748558393939</v>
      </c>
      <c r="AS324">
        <v>0.83559591851970116</v>
      </c>
      <c r="AT324">
        <v>-1.1672930323512292</v>
      </c>
      <c r="AU324">
        <v>2.9666130001890094</v>
      </c>
      <c r="AV324">
        <v>-0.12623470446208113</v>
      </c>
    </row>
    <row r="325" spans="1:48" x14ac:dyDescent="0.25">
      <c r="A325" t="s">
        <v>55</v>
      </c>
      <c r="B325">
        <v>3</v>
      </c>
      <c r="C325">
        <v>-1.2768213777365762</v>
      </c>
      <c r="D325">
        <v>-1.0901134783786917</v>
      </c>
      <c r="E325">
        <v>-1.3454470050353695</v>
      </c>
      <c r="F325">
        <v>-0.73630500275577992</v>
      </c>
      <c r="G325">
        <v>-0.83269465908028206</v>
      </c>
      <c r="H325">
        <v>-1.3375787427000114</v>
      </c>
      <c r="I325">
        <v>-1.1630511721923018</v>
      </c>
      <c r="J325">
        <v>-1.4141590333702008</v>
      </c>
      <c r="K325">
        <v>-0.93293615852440193</v>
      </c>
      <c r="L325">
        <v>-1.1268928973115475</v>
      </c>
      <c r="M325">
        <v>-0.839058153048443</v>
      </c>
      <c r="N325">
        <v>-0.41525937856799855</v>
      </c>
      <c r="O325">
        <v>-0.51433959489969638</v>
      </c>
      <c r="P325">
        <v>-0.62270765630844194</v>
      </c>
      <c r="Q325">
        <v>-0.89963585165201454</v>
      </c>
      <c r="R325" t="s">
        <v>50</v>
      </c>
      <c r="S325">
        <v>45</v>
      </c>
      <c r="T325">
        <v>-0.19107190982221189</v>
      </c>
      <c r="U325">
        <v>3.0458964578783982</v>
      </c>
      <c r="V325">
        <v>0.75486319462958174</v>
      </c>
      <c r="W325">
        <v>-0.21576782983150627</v>
      </c>
      <c r="X325">
        <v>-0.15107221575124008</v>
      </c>
      <c r="Y325">
        <v>1.667288584138334</v>
      </c>
      <c r="Z325">
        <v>-2.8510038786447827</v>
      </c>
      <c r="AA325">
        <v>-3.4447190764738256</v>
      </c>
      <c r="AB325">
        <v>-3.3508881249619966</v>
      </c>
      <c r="AC325">
        <v>3.4652126744025558</v>
      </c>
      <c r="AD325">
        <v>-3.4742498657436784</v>
      </c>
      <c r="AE325">
        <v>3.4716094082023408</v>
      </c>
      <c r="AF325">
        <v>3.4719465653810455</v>
      </c>
      <c r="AG325">
        <v>-4.9840787887001957E-3</v>
      </c>
      <c r="AH325">
        <v>3.0587777274818695</v>
      </c>
      <c r="AI325">
        <v>-0.91662801224279777</v>
      </c>
      <c r="AJ325">
        <v>-1.3816189502374656</v>
      </c>
      <c r="AK325">
        <v>-0.733576804754832</v>
      </c>
      <c r="AL325">
        <v>-0.82570324405359319</v>
      </c>
      <c r="AM325">
        <v>-1.4276755596929762</v>
      </c>
      <c r="AN325">
        <v>-0.83293816112584873</v>
      </c>
      <c r="AO325">
        <v>0.37742660135155304</v>
      </c>
      <c r="AP325">
        <v>-2.9213557407888988</v>
      </c>
      <c r="AQ325">
        <v>-2.9497610767509039</v>
      </c>
      <c r="AR325">
        <v>-0.62250653725565464</v>
      </c>
      <c r="AS325">
        <v>1.4532362780799559</v>
      </c>
      <c r="AT325">
        <v>-0.56563047477369555</v>
      </c>
      <c r="AU325">
        <v>3.3962605714155334</v>
      </c>
      <c r="AV325">
        <v>-0.69249452820240065</v>
      </c>
    </row>
    <row r="326" spans="1:48" x14ac:dyDescent="0.25">
      <c r="A326" t="s">
        <v>55</v>
      </c>
      <c r="B326">
        <v>4</v>
      </c>
      <c r="C326">
        <v>-2.0581194671964722</v>
      </c>
      <c r="D326">
        <v>-1.6622588715326947</v>
      </c>
      <c r="E326">
        <v>-2.1379467809237842</v>
      </c>
      <c r="F326">
        <v>-1.2073182896084558</v>
      </c>
      <c r="G326">
        <v>-1.4089359755260871</v>
      </c>
      <c r="H326">
        <v>-2.1158572806586466</v>
      </c>
      <c r="I326">
        <v>-1.8096815052126889</v>
      </c>
      <c r="J326">
        <v>-2.2334531363042021</v>
      </c>
      <c r="K326">
        <v>-1.545136540037797</v>
      </c>
      <c r="L326">
        <v>-1.8387439775902736</v>
      </c>
      <c r="M326">
        <v>-1.4266505244263508</v>
      </c>
      <c r="N326">
        <v>-0.74622066242650797</v>
      </c>
      <c r="O326">
        <v>-0.89085849328939348</v>
      </c>
      <c r="P326">
        <v>-0.65514769166408116</v>
      </c>
      <c r="Q326">
        <v>-1.4693248178141904</v>
      </c>
      <c r="R326" t="s">
        <v>50</v>
      </c>
      <c r="S326">
        <v>45</v>
      </c>
      <c r="T326">
        <v>-0.19107190982221189</v>
      </c>
      <c r="U326">
        <v>3.0458964578783982</v>
      </c>
      <c r="V326">
        <v>0.75486319462958174</v>
      </c>
      <c r="W326">
        <v>-0.21576782983150627</v>
      </c>
      <c r="X326">
        <v>-0.15107221575124008</v>
      </c>
      <c r="Y326">
        <v>1.667288584138334</v>
      </c>
      <c r="Z326">
        <v>-2.8510038786447827</v>
      </c>
      <c r="AA326">
        <v>-3.4447190764738256</v>
      </c>
      <c r="AB326">
        <v>-3.3508881249619966</v>
      </c>
      <c r="AC326">
        <v>3.4652126744025558</v>
      </c>
      <c r="AD326">
        <v>-3.4742498657436784</v>
      </c>
      <c r="AE326">
        <v>3.4716094082023408</v>
      </c>
      <c r="AF326">
        <v>3.4719465653810455</v>
      </c>
      <c r="AG326">
        <v>-4.9840787887001957E-3</v>
      </c>
      <c r="AH326">
        <v>3.0587777274818695</v>
      </c>
      <c r="AI326">
        <v>-1.5710019109575475</v>
      </c>
      <c r="AJ326">
        <v>-2.1679491015444055</v>
      </c>
      <c r="AK326">
        <v>-1.2044177564950498</v>
      </c>
      <c r="AL326">
        <v>-1.4002796814904253</v>
      </c>
      <c r="AM326">
        <v>-2.2002259826983104</v>
      </c>
      <c r="AN326">
        <v>-1.4758987740540339</v>
      </c>
      <c r="AO326">
        <v>-0.34547550649632919</v>
      </c>
      <c r="AP326">
        <v>-3.0503139453361636</v>
      </c>
      <c r="AQ326">
        <v>-3.1207374770687144</v>
      </c>
      <c r="AR326">
        <v>-0.65493821867191548</v>
      </c>
      <c r="AS326">
        <v>2.0708766376402106</v>
      </c>
      <c r="AT326">
        <v>3.6032082803846406E-2</v>
      </c>
      <c r="AU326">
        <v>3.8259081426420569</v>
      </c>
      <c r="AV326">
        <v>-1.2587543519427202</v>
      </c>
    </row>
    <row r="327" spans="1:48" x14ac:dyDescent="0.25">
      <c r="A327" t="s">
        <v>55</v>
      </c>
      <c r="B327">
        <v>5</v>
      </c>
      <c r="C327">
        <v>-2.8394175566563744</v>
      </c>
      <c r="D327">
        <v>-2.2344042646867042</v>
      </c>
      <c r="E327">
        <v>-2.9304465568122047</v>
      </c>
      <c r="F327">
        <v>-1.6783315764611346</v>
      </c>
      <c r="G327">
        <v>-1.9851772919719035</v>
      </c>
      <c r="H327">
        <v>-2.894135818617297</v>
      </c>
      <c r="I327">
        <v>-2.4563118382330806</v>
      </c>
      <c r="J327">
        <v>-3.0527472392382031</v>
      </c>
      <c r="K327">
        <v>-2.1573369215511953</v>
      </c>
      <c r="L327">
        <v>-2.55059505786899</v>
      </c>
      <c r="M327">
        <v>-2.0142428958042586</v>
      </c>
      <c r="N327">
        <v>-1.0771819462850147</v>
      </c>
      <c r="O327">
        <v>-1.2673773916790905</v>
      </c>
      <c r="P327">
        <v>-0.68758772701972037</v>
      </c>
      <c r="Q327">
        <v>-2.0390137839763742</v>
      </c>
      <c r="R327" t="s">
        <v>50</v>
      </c>
      <c r="S327">
        <v>45</v>
      </c>
      <c r="T327">
        <v>-0.19107190982221189</v>
      </c>
      <c r="U327">
        <v>3.0458964578783982</v>
      </c>
      <c r="V327">
        <v>0.75486319462958174</v>
      </c>
      <c r="W327">
        <v>-0.21576782983150627</v>
      </c>
      <c r="X327">
        <v>-0.15107221575124008</v>
      </c>
      <c r="Y327">
        <v>1.667288584138334</v>
      </c>
      <c r="Z327">
        <v>-2.8510038786447827</v>
      </c>
      <c r="AA327">
        <v>-3.4447190764738256</v>
      </c>
      <c r="AB327">
        <v>-3.3508881249619966</v>
      </c>
      <c r="AC327">
        <v>3.4652126744025558</v>
      </c>
      <c r="AD327">
        <v>-3.4742498657436784</v>
      </c>
      <c r="AE327">
        <v>3.4716094082023408</v>
      </c>
      <c r="AF327">
        <v>3.4719465653810455</v>
      </c>
      <c r="AG327">
        <v>-4.9840787887001957E-3</v>
      </c>
      <c r="AH327">
        <v>3.0587777274818695</v>
      </c>
      <c r="AI327">
        <v>-2.2253758096723049</v>
      </c>
      <c r="AJ327">
        <v>-2.9542792528513524</v>
      </c>
      <c r="AK327">
        <v>-1.6752587082352706</v>
      </c>
      <c r="AL327">
        <v>-1.9748561189272715</v>
      </c>
      <c r="AM327">
        <v>-2.9727764057036605</v>
      </c>
      <c r="AN327">
        <v>-2.1188593869822188</v>
      </c>
      <c r="AO327">
        <v>-1.0683776143442085</v>
      </c>
      <c r="AP327">
        <v>-3.1792721498834267</v>
      </c>
      <c r="AQ327">
        <v>-3.2917138773865267</v>
      </c>
      <c r="AR327">
        <v>-0.68736990008817622</v>
      </c>
      <c r="AS327">
        <v>2.688516997200471</v>
      </c>
      <c r="AT327">
        <v>0.63769464038138002</v>
      </c>
      <c r="AU327">
        <v>4.2555557138685804</v>
      </c>
      <c r="AV327">
        <v>-1.8250141756830556</v>
      </c>
    </row>
    <row r="328" spans="1:48" x14ac:dyDescent="0.25">
      <c r="A328" t="s">
        <v>55</v>
      </c>
      <c r="B328">
        <v>6</v>
      </c>
      <c r="C328">
        <v>-3.6207156461162766</v>
      </c>
      <c r="D328">
        <v>-2.8065496578407068</v>
      </c>
      <c r="E328">
        <v>-3.7229463327006256</v>
      </c>
      <c r="F328">
        <v>-2.1493448633138104</v>
      </c>
      <c r="G328">
        <v>-2.5614186084177084</v>
      </c>
      <c r="H328">
        <v>-3.6724143565759322</v>
      </c>
      <c r="I328">
        <v>-3.1029421712534631</v>
      </c>
      <c r="J328">
        <v>-3.8720413421721998</v>
      </c>
      <c r="K328">
        <v>-2.7695373030645873</v>
      </c>
      <c r="L328">
        <v>-3.2624461381477112</v>
      </c>
      <c r="M328">
        <v>-2.6018352671821638</v>
      </c>
      <c r="N328">
        <v>-1.4081432301435188</v>
      </c>
      <c r="O328">
        <v>-1.643896290068781</v>
      </c>
      <c r="P328">
        <v>-0.7200277623753597</v>
      </c>
      <c r="Q328">
        <v>-2.60870275013855</v>
      </c>
      <c r="R328" t="s">
        <v>50</v>
      </c>
      <c r="S328">
        <v>45</v>
      </c>
      <c r="T328">
        <v>-0.19107190982221189</v>
      </c>
      <c r="U328">
        <v>3.0458964578783982</v>
      </c>
      <c r="V328">
        <v>0.75486319462958174</v>
      </c>
      <c r="W328">
        <v>-0.21576782983150627</v>
      </c>
      <c r="X328">
        <v>-0.15107221575124008</v>
      </c>
      <c r="Y328">
        <v>1.667288584138334</v>
      </c>
      <c r="Z328">
        <v>-2.8510038786447827</v>
      </c>
      <c r="AA328">
        <v>-3.4447190764738256</v>
      </c>
      <c r="AB328">
        <v>-3.3508881249619966</v>
      </c>
      <c r="AC328">
        <v>3.4652126744025558</v>
      </c>
      <c r="AD328">
        <v>-3.4742498657436784</v>
      </c>
      <c r="AE328">
        <v>3.4716094082023408</v>
      </c>
      <c r="AF328">
        <v>3.4719465653810455</v>
      </c>
      <c r="AG328">
        <v>-4.9840787887001957E-3</v>
      </c>
      <c r="AH328">
        <v>3.0587777274818695</v>
      </c>
      <c r="AI328">
        <v>-2.8797497083870547</v>
      </c>
      <c r="AJ328">
        <v>-3.7406094041582993</v>
      </c>
      <c r="AK328">
        <v>-2.1460996599754911</v>
      </c>
      <c r="AL328">
        <v>-2.5494325563641036</v>
      </c>
      <c r="AM328">
        <v>-3.7453268287089947</v>
      </c>
      <c r="AN328">
        <v>-2.7618199999103963</v>
      </c>
      <c r="AO328">
        <v>-1.7912797221920846</v>
      </c>
      <c r="AP328">
        <v>-3.3082303544306897</v>
      </c>
      <c r="AQ328">
        <v>-3.4626902777043345</v>
      </c>
      <c r="AR328">
        <v>-0.71980158150443707</v>
      </c>
      <c r="AS328">
        <v>3.3061573567607199</v>
      </c>
      <c r="AT328">
        <v>1.2393571979589137</v>
      </c>
      <c r="AU328">
        <v>4.6852032850951018</v>
      </c>
      <c r="AV328">
        <v>-2.3912739994233752</v>
      </c>
    </row>
    <row r="329" spans="1:48" x14ac:dyDescent="0.25">
      <c r="A329" t="s">
        <v>55</v>
      </c>
      <c r="B329">
        <v>7</v>
      </c>
      <c r="C329">
        <v>-4.4020137355761788</v>
      </c>
      <c r="D329">
        <v>-3.3786950509947098</v>
      </c>
      <c r="E329">
        <v>-4.5154461085890398</v>
      </c>
      <c r="F329">
        <v>-2.6203581501664894</v>
      </c>
      <c r="G329">
        <v>-3.1376599248635251</v>
      </c>
      <c r="H329">
        <v>-4.4506928945345745</v>
      </c>
      <c r="I329">
        <v>-3.7495725042738548</v>
      </c>
      <c r="J329">
        <v>-4.6913354451062048</v>
      </c>
      <c r="K329">
        <v>-3.3817376845779856</v>
      </c>
      <c r="L329">
        <v>-3.9742972184264329</v>
      </c>
      <c r="M329">
        <v>-3.1894276385600713</v>
      </c>
      <c r="N329">
        <v>-1.7391045140020283</v>
      </c>
      <c r="O329">
        <v>-2.020415188458478</v>
      </c>
      <c r="P329">
        <v>-0.75246779773099626</v>
      </c>
      <c r="Q329">
        <v>-3.1783917163007258</v>
      </c>
      <c r="R329" t="s">
        <v>50</v>
      </c>
      <c r="S329">
        <v>45</v>
      </c>
      <c r="T329">
        <v>-0.19107190982221189</v>
      </c>
      <c r="U329">
        <v>3.0458964578783982</v>
      </c>
      <c r="V329">
        <v>0.75486319462958174</v>
      </c>
      <c r="W329">
        <v>-0.21576782983150627</v>
      </c>
      <c r="X329">
        <v>-0.15107221575124008</v>
      </c>
      <c r="Y329">
        <v>1.667288584138334</v>
      </c>
      <c r="Z329">
        <v>-2.8510038786447827</v>
      </c>
      <c r="AA329">
        <v>-3.4447190764738256</v>
      </c>
      <c r="AB329">
        <v>-3.3508881249619966</v>
      </c>
      <c r="AC329">
        <v>3.4652126744025558</v>
      </c>
      <c r="AD329">
        <v>-3.4742498657436784</v>
      </c>
      <c r="AE329">
        <v>3.4716094082023408</v>
      </c>
      <c r="AF329">
        <v>3.4719465653810455</v>
      </c>
      <c r="AG329">
        <v>-4.9840787887001957E-3</v>
      </c>
      <c r="AH329">
        <v>3.0587777274818695</v>
      </c>
      <c r="AI329">
        <v>-3.5341236071018041</v>
      </c>
      <c r="AJ329">
        <v>-4.5269395554652387</v>
      </c>
      <c r="AK329">
        <v>-2.6169406117157119</v>
      </c>
      <c r="AL329">
        <v>-3.1240089938009463</v>
      </c>
      <c r="AM329">
        <v>-4.5178772517143369</v>
      </c>
      <c r="AN329">
        <v>-3.4047806128385814</v>
      </c>
      <c r="AO329">
        <v>-2.5141818300399668</v>
      </c>
      <c r="AP329">
        <v>-3.4371885589779545</v>
      </c>
      <c r="AQ329">
        <v>-3.6336666780221467</v>
      </c>
      <c r="AR329">
        <v>-0.7522332629206927</v>
      </c>
      <c r="AS329">
        <v>3.9237977163209803</v>
      </c>
      <c r="AT329">
        <v>1.8410197555364556</v>
      </c>
      <c r="AU329">
        <v>5.1148508563216257</v>
      </c>
      <c r="AV329">
        <v>-2.9575338231636947</v>
      </c>
    </row>
    <row r="330" spans="1:48" x14ac:dyDescent="0.25">
      <c r="A330" t="s">
        <v>55</v>
      </c>
      <c r="B330">
        <v>8</v>
      </c>
      <c r="C330">
        <v>-5.1833118250360819</v>
      </c>
      <c r="D330">
        <v>-3.9508404441487159</v>
      </c>
      <c r="E330">
        <v>-5.3079458844774612</v>
      </c>
      <c r="F330">
        <v>-3.0913714370191654</v>
      </c>
      <c r="G330">
        <v>-3.7139012413093413</v>
      </c>
      <c r="H330">
        <v>-5.2289714324932177</v>
      </c>
      <c r="I330">
        <v>-4.3962028372942461</v>
      </c>
      <c r="J330">
        <v>-5.5106295480402023</v>
      </c>
      <c r="K330">
        <v>-3.9939380660913804</v>
      </c>
      <c r="L330">
        <v>-4.6861482987051488</v>
      </c>
      <c r="M330">
        <v>-3.7770200099379792</v>
      </c>
      <c r="N330">
        <v>-2.070065797860535</v>
      </c>
      <c r="O330">
        <v>-2.3969340868481752</v>
      </c>
      <c r="P330">
        <v>-0.78490783308663814</v>
      </c>
      <c r="Q330">
        <v>-3.7480806824629096</v>
      </c>
      <c r="R330" t="s">
        <v>50</v>
      </c>
      <c r="S330">
        <v>45</v>
      </c>
      <c r="T330">
        <v>-0.19107190982221189</v>
      </c>
      <c r="U330">
        <v>3.0458964578783982</v>
      </c>
      <c r="V330">
        <v>0.75486319462958174</v>
      </c>
      <c r="W330">
        <v>-0.21576782983150627</v>
      </c>
      <c r="X330">
        <v>-0.15107221575124008</v>
      </c>
      <c r="Y330">
        <v>1.667288584138334</v>
      </c>
      <c r="Z330">
        <v>-2.8510038786447827</v>
      </c>
      <c r="AA330">
        <v>-3.4447190764738256</v>
      </c>
      <c r="AB330">
        <v>-3.3508881249619966</v>
      </c>
      <c r="AC330">
        <v>3.4652126744025558</v>
      </c>
      <c r="AD330">
        <v>-3.4742498657436784</v>
      </c>
      <c r="AE330">
        <v>3.4716094082023408</v>
      </c>
      <c r="AF330">
        <v>3.4719465653810455</v>
      </c>
      <c r="AG330">
        <v>-4.9840787887001957E-3</v>
      </c>
      <c r="AH330">
        <v>3.0587777274818695</v>
      </c>
      <c r="AI330">
        <v>-4.1884975058165619</v>
      </c>
      <c r="AJ330">
        <v>-5.3132697067721795</v>
      </c>
      <c r="AK330">
        <v>-3.0877815634559296</v>
      </c>
      <c r="AL330">
        <v>-3.698585431237789</v>
      </c>
      <c r="AM330">
        <v>-5.2904276747196795</v>
      </c>
      <c r="AN330">
        <v>-4.0477412257667664</v>
      </c>
      <c r="AO330">
        <v>-3.2370839378878431</v>
      </c>
      <c r="AP330">
        <v>-3.5661467635252184</v>
      </c>
      <c r="AQ330">
        <v>-3.8046430783399585</v>
      </c>
      <c r="AR330">
        <v>-0.7846649443369561</v>
      </c>
      <c r="AS330">
        <v>4.5414380758812349</v>
      </c>
      <c r="AT330">
        <v>2.4426823131139894</v>
      </c>
      <c r="AU330">
        <v>5.5444984275481488</v>
      </c>
      <c r="AV330">
        <v>-3.5237936469040143</v>
      </c>
    </row>
    <row r="331" spans="1:48" x14ac:dyDescent="0.25">
      <c r="A331" t="s">
        <v>55</v>
      </c>
      <c r="B331">
        <v>9</v>
      </c>
      <c r="C331">
        <v>-5.9646099144959841</v>
      </c>
      <c r="D331">
        <v>-4.5229858373027216</v>
      </c>
      <c r="E331">
        <v>-6.1004456603658754</v>
      </c>
      <c r="F331">
        <v>-3.5623847238718471</v>
      </c>
      <c r="G331">
        <v>-4.2901425577551526</v>
      </c>
      <c r="H331">
        <v>-6.00724997045186</v>
      </c>
      <c r="I331">
        <v>-5.0428331703146334</v>
      </c>
      <c r="J331">
        <v>-6.3299236509742034</v>
      </c>
      <c r="K331">
        <v>-4.6061384476047786</v>
      </c>
      <c r="L331">
        <v>-5.3979993789838749</v>
      </c>
      <c r="M331">
        <v>-4.3646123813158892</v>
      </c>
      <c r="N331">
        <v>-2.4010270817190444</v>
      </c>
      <c r="O331">
        <v>-2.7734529852378689</v>
      </c>
      <c r="P331">
        <v>-0.81734786844227747</v>
      </c>
      <c r="Q331">
        <v>-4.3177696486250934</v>
      </c>
      <c r="R331" t="s">
        <v>50</v>
      </c>
      <c r="S331">
        <v>45</v>
      </c>
      <c r="T331">
        <v>-0.19107190982221189</v>
      </c>
      <c r="U331">
        <v>3.0458964578783982</v>
      </c>
      <c r="V331">
        <v>0.75486319462958174</v>
      </c>
      <c r="W331">
        <v>-0.21576782983150627</v>
      </c>
      <c r="X331">
        <v>-0.15107221575124008</v>
      </c>
      <c r="Y331">
        <v>1.667288584138334</v>
      </c>
      <c r="Z331">
        <v>-2.8510038786447827</v>
      </c>
      <c r="AA331">
        <v>-3.4447190764738256</v>
      </c>
      <c r="AB331">
        <v>-3.3508881249619966</v>
      </c>
      <c r="AC331">
        <v>3.4652126744025558</v>
      </c>
      <c r="AD331">
        <v>-3.4742498657436784</v>
      </c>
      <c r="AE331">
        <v>3.4716094082023408</v>
      </c>
      <c r="AF331">
        <v>3.4719465653810455</v>
      </c>
      <c r="AG331">
        <v>-4.9840787887001957E-3</v>
      </c>
      <c r="AH331">
        <v>3.0587777274818695</v>
      </c>
      <c r="AI331">
        <v>-4.8428714045313273</v>
      </c>
      <c r="AJ331">
        <v>-6.0995998580791229</v>
      </c>
      <c r="AK331">
        <v>-3.5586225151961561</v>
      </c>
      <c r="AL331">
        <v>-4.2731618686746282</v>
      </c>
      <c r="AM331">
        <v>-6.0629780977250212</v>
      </c>
      <c r="AN331">
        <v>-4.6907018386949479</v>
      </c>
      <c r="AO331">
        <v>-3.9599860457357225</v>
      </c>
      <c r="AP331">
        <v>-3.6951049680724823</v>
      </c>
      <c r="AQ331">
        <v>-3.9756194786577681</v>
      </c>
      <c r="AR331">
        <v>-0.81709662575321684</v>
      </c>
      <c r="AS331">
        <v>5.1590784354414891</v>
      </c>
      <c r="AT331">
        <v>3.044344870691531</v>
      </c>
      <c r="AU331">
        <v>5.9741459987746746</v>
      </c>
      <c r="AV331">
        <v>-4.0900534706443494</v>
      </c>
    </row>
    <row r="332" spans="1:48" x14ac:dyDescent="0.25">
      <c r="A332" t="s">
        <v>55</v>
      </c>
      <c r="B332">
        <v>10</v>
      </c>
      <c r="C332">
        <v>-6.7459080039558863</v>
      </c>
      <c r="D332">
        <v>-5.0951312304567251</v>
      </c>
      <c r="E332">
        <v>-6.8929454362542897</v>
      </c>
      <c r="F332">
        <v>-4.0333980107245226</v>
      </c>
      <c r="G332">
        <v>-4.8663838742009631</v>
      </c>
      <c r="H332">
        <v>-6.7855285084105033</v>
      </c>
      <c r="I332">
        <v>-5.6894635033350207</v>
      </c>
      <c r="J332">
        <v>-7.1492177539082045</v>
      </c>
      <c r="K332">
        <v>-5.2183388291181707</v>
      </c>
      <c r="L332">
        <v>-6.1098504592625966</v>
      </c>
      <c r="M332">
        <v>-4.9522047526937971</v>
      </c>
      <c r="N332">
        <v>-2.7319883655775512</v>
      </c>
      <c r="O332">
        <v>-3.1499718836275661</v>
      </c>
      <c r="P332">
        <v>-0.84978790379791669</v>
      </c>
      <c r="Q332">
        <v>-4.8874586147872776</v>
      </c>
      <c r="R332" t="s">
        <v>50</v>
      </c>
      <c r="S332">
        <v>45</v>
      </c>
      <c r="T332">
        <v>-0.19107190982221189</v>
      </c>
      <c r="U332">
        <v>3.0458964578783982</v>
      </c>
      <c r="V332">
        <v>0.75486319462958174</v>
      </c>
      <c r="W332">
        <v>-0.21576782983150627</v>
      </c>
      <c r="X332">
        <v>-0.15107221575124008</v>
      </c>
      <c r="Y332">
        <v>1.667288584138334</v>
      </c>
      <c r="Z332">
        <v>-2.8510038786447827</v>
      </c>
      <c r="AA332">
        <v>-3.4447190764738256</v>
      </c>
      <c r="AB332">
        <v>-3.3508881249619966</v>
      </c>
      <c r="AC332">
        <v>3.4652126744025558</v>
      </c>
      <c r="AD332">
        <v>-3.4742498657436784</v>
      </c>
      <c r="AE332">
        <v>3.4716094082023408</v>
      </c>
      <c r="AF332">
        <v>3.4719465653810455</v>
      </c>
      <c r="AG332">
        <v>-4.9840787887001957E-3</v>
      </c>
      <c r="AH332">
        <v>3.0587777274818695</v>
      </c>
      <c r="AI332">
        <v>-5.4972453032460775</v>
      </c>
      <c r="AJ332">
        <v>-6.8859300093860627</v>
      </c>
      <c r="AK332">
        <v>-4.0294634669363738</v>
      </c>
      <c r="AL332">
        <v>-4.8477383061114638</v>
      </c>
      <c r="AM332">
        <v>-6.8355285207303638</v>
      </c>
      <c r="AN332">
        <v>-5.3336624516231286</v>
      </c>
      <c r="AO332">
        <v>-4.682888153583602</v>
      </c>
      <c r="AP332">
        <v>-3.8240631726197463</v>
      </c>
      <c r="AQ332">
        <v>-4.1465958789755799</v>
      </c>
      <c r="AR332">
        <v>-0.84952830716947769</v>
      </c>
      <c r="AS332">
        <v>5.7767187950017442</v>
      </c>
      <c r="AT332">
        <v>3.6460074282690647</v>
      </c>
      <c r="AU332">
        <v>6.4037935700011985</v>
      </c>
      <c r="AV332">
        <v>-4.6563132943846695</v>
      </c>
    </row>
    <row r="333" spans="1:48" x14ac:dyDescent="0.25">
      <c r="A333" t="s">
        <v>56</v>
      </c>
      <c r="B333">
        <v>1</v>
      </c>
      <c r="C333">
        <v>0.70046378712733115</v>
      </c>
      <c r="D333">
        <v>0.4188915027685256</v>
      </c>
      <c r="E333">
        <v>0.63114879988027917</v>
      </c>
      <c r="F333">
        <v>0.46591013333762604</v>
      </c>
      <c r="G333">
        <v>0.44784159968819504</v>
      </c>
      <c r="H333">
        <v>0.64663309298293969</v>
      </c>
      <c r="I333">
        <v>0.46215316558735947</v>
      </c>
      <c r="J333">
        <v>0.55807835468811451</v>
      </c>
      <c r="K333">
        <v>0.53034023310996337</v>
      </c>
      <c r="L333">
        <v>0.6320291562518795</v>
      </c>
      <c r="M333">
        <v>0.47631807439628238</v>
      </c>
      <c r="N333">
        <v>0.24205154003427196</v>
      </c>
      <c r="O333">
        <v>0.23869820187969129</v>
      </c>
      <c r="P333">
        <v>-0.55782758559716339</v>
      </c>
      <c r="Q333">
        <v>0.2397420806723452</v>
      </c>
      <c r="R333" t="s">
        <v>50</v>
      </c>
      <c r="S333">
        <v>45</v>
      </c>
      <c r="T333">
        <v>-0.19107190982221189</v>
      </c>
      <c r="U333">
        <v>3.0458964578783982</v>
      </c>
      <c r="V333">
        <v>0.75486319462958174</v>
      </c>
      <c r="W333">
        <v>-0.21576782983150627</v>
      </c>
      <c r="X333">
        <v>-0.15107221575124008</v>
      </c>
      <c r="Y333">
        <v>1.667288584138334</v>
      </c>
      <c r="Z333">
        <v>-2.8510038786447827</v>
      </c>
      <c r="AA333">
        <v>-3.4447190764738256</v>
      </c>
      <c r="AB333">
        <v>-3.3508881249619966</v>
      </c>
      <c r="AC333">
        <v>3.4652126744025558</v>
      </c>
      <c r="AD333">
        <v>-3.4742498657436784</v>
      </c>
      <c r="AE333">
        <v>3.4716094082023408</v>
      </c>
      <c r="AF333">
        <v>3.4719465653810455</v>
      </c>
      <c r="AG333">
        <v>-4.9840787887001957E-3</v>
      </c>
      <c r="AH333">
        <v>3.0587777274818695</v>
      </c>
      <c r="AI333">
        <v>0.73944131604300278</v>
      </c>
      <c r="AJ333">
        <v>0.57958902185264727</v>
      </c>
      <c r="AK333">
        <v>0.46819846289651523</v>
      </c>
      <c r="AL333">
        <v>0.45113328358383087</v>
      </c>
      <c r="AM333">
        <v>0.54193251534111853</v>
      </c>
      <c r="AN333">
        <v>0.78304290841578839</v>
      </c>
      <c r="AO333">
        <v>2.1176253406052661</v>
      </c>
      <c r="AP333">
        <v>-2.6652362487926666</v>
      </c>
      <c r="AQ333">
        <v>-2.6078082761152834</v>
      </c>
      <c r="AR333">
        <v>-0.55764317442313305</v>
      </c>
      <c r="AS333">
        <v>-2.3042705005434785E-2</v>
      </c>
      <c r="AT333">
        <v>-2.0522862805247293</v>
      </c>
      <c r="AU333">
        <v>2.4344574083733419</v>
      </c>
      <c r="AV333">
        <v>0.4400251192782384</v>
      </c>
    </row>
    <row r="334" spans="1:48" x14ac:dyDescent="0.25">
      <c r="A334" t="s">
        <v>56</v>
      </c>
      <c r="B334">
        <v>2</v>
      </c>
      <c r="C334">
        <v>0.33385468361152482</v>
      </c>
      <c r="D334">
        <v>0.21146030445372779</v>
      </c>
      <c r="E334">
        <v>0.23024527713068441</v>
      </c>
      <c r="F334">
        <v>0.25508540887300141</v>
      </c>
      <c r="G334">
        <v>-3.4609088077709179E-4</v>
      </c>
      <c r="H334">
        <v>0.29600931478996267</v>
      </c>
      <c r="I334">
        <v>0.14746650430584579</v>
      </c>
      <c r="J334">
        <v>7.2433433944434897E-2</v>
      </c>
      <c r="K334">
        <v>0.15701548020413753</v>
      </c>
      <c r="L334">
        <v>0.25539796897914746</v>
      </c>
      <c r="M334">
        <v>2.8917187707282035E-2</v>
      </c>
      <c r="N334">
        <v>-9.3521392938980444E-2</v>
      </c>
      <c r="O334">
        <v>-0.13782069651000256</v>
      </c>
      <c r="P334">
        <v>-0.59026762095280261</v>
      </c>
      <c r="Q334">
        <v>-0.32994688548983064</v>
      </c>
      <c r="R334" t="s">
        <v>50</v>
      </c>
      <c r="S334">
        <v>45</v>
      </c>
      <c r="T334">
        <v>-0.19107190982221189</v>
      </c>
      <c r="U334">
        <v>3.0458964578783982</v>
      </c>
      <c r="V334">
        <v>0.75486319462958174</v>
      </c>
      <c r="W334">
        <v>-0.21576782983150627</v>
      </c>
      <c r="X334">
        <v>-0.15107221575124008</v>
      </c>
      <c r="Y334">
        <v>1.667288584138334</v>
      </c>
      <c r="Z334">
        <v>-2.8510038786447827</v>
      </c>
      <c r="AA334">
        <v>-3.4447190764738256</v>
      </c>
      <c r="AB334">
        <v>-3.3508881249619966</v>
      </c>
      <c r="AC334">
        <v>3.4652126744025558</v>
      </c>
      <c r="AD334">
        <v>-3.4742498657436784</v>
      </c>
      <c r="AE334">
        <v>3.4716094082023408</v>
      </c>
      <c r="AF334">
        <v>3.4719465653810455</v>
      </c>
      <c r="AG334">
        <v>-4.9840787887001957E-3</v>
      </c>
      <c r="AH334">
        <v>3.0587777274818695</v>
      </c>
      <c r="AI334">
        <v>0.43238894818453849</v>
      </c>
      <c r="AJ334">
        <v>0.18180654002194063</v>
      </c>
      <c r="AK334">
        <v>0.25745087532720601</v>
      </c>
      <c r="AL334">
        <v>4.2404989107266301E-3</v>
      </c>
      <c r="AM334">
        <v>0.19388932135918663</v>
      </c>
      <c r="AN334">
        <v>0.47014213917286635</v>
      </c>
      <c r="AO334">
        <v>1.6891177563153505</v>
      </c>
      <c r="AP334">
        <v>-2.7959913704382275</v>
      </c>
      <c r="AQ334">
        <v>-2.778784676433093</v>
      </c>
      <c r="AR334">
        <v>-0.5900748558393939</v>
      </c>
      <c r="AS334">
        <v>0.35359939058995016</v>
      </c>
      <c r="AT334">
        <v>-1.7339544135431542</v>
      </c>
      <c r="AU334">
        <v>2.7615969590107232</v>
      </c>
      <c r="AV334">
        <v>-0.12623470446208113</v>
      </c>
    </row>
    <row r="335" spans="1:48" x14ac:dyDescent="0.25">
      <c r="A335" t="s">
        <v>56</v>
      </c>
      <c r="B335">
        <v>3</v>
      </c>
      <c r="C335">
        <v>-3.2754419904268209E-2</v>
      </c>
      <c r="D335">
        <v>4.0291061389234719E-3</v>
      </c>
      <c r="E335">
        <v>-0.1706582456189166</v>
      </c>
      <c r="F335">
        <v>4.4260684408373836E-2</v>
      </c>
      <c r="G335">
        <v>-0.44853378144974354</v>
      </c>
      <c r="H335">
        <v>-5.4614463403006873E-2</v>
      </c>
      <c r="I335">
        <v>-0.16722015697565884</v>
      </c>
      <c r="J335">
        <v>-0.41321148679925296</v>
      </c>
      <c r="K335">
        <v>-0.21630927270168543</v>
      </c>
      <c r="L335">
        <v>-0.12123321829358948</v>
      </c>
      <c r="M335">
        <v>-0.41848369898171572</v>
      </c>
      <c r="N335">
        <v>-0.4290943259122274</v>
      </c>
      <c r="O335">
        <v>-0.51433959489969638</v>
      </c>
      <c r="P335">
        <v>-0.62270765630844194</v>
      </c>
      <c r="Q335">
        <v>-0.89963585165201454</v>
      </c>
      <c r="R335" t="s">
        <v>50</v>
      </c>
      <c r="S335">
        <v>45</v>
      </c>
      <c r="T335">
        <v>-0.19107190982221189</v>
      </c>
      <c r="U335">
        <v>3.0458964578783982</v>
      </c>
      <c r="V335">
        <v>0.75486319462958174</v>
      </c>
      <c r="W335">
        <v>-0.21576782983150627</v>
      </c>
      <c r="X335">
        <v>-0.15107221575124008</v>
      </c>
      <c r="Y335">
        <v>1.667288584138334</v>
      </c>
      <c r="Z335">
        <v>-2.8510038786447827</v>
      </c>
      <c r="AA335">
        <v>-3.4447190764738256</v>
      </c>
      <c r="AB335">
        <v>-3.3508881249619966</v>
      </c>
      <c r="AC335">
        <v>3.4652126744025558</v>
      </c>
      <c r="AD335">
        <v>-3.4742498657436784</v>
      </c>
      <c r="AE335">
        <v>3.4716094082023408</v>
      </c>
      <c r="AF335">
        <v>3.4719465653810455</v>
      </c>
      <c r="AG335">
        <v>-4.9840787887001957E-3</v>
      </c>
      <c r="AH335">
        <v>3.0587777274818695</v>
      </c>
      <c r="AI335">
        <v>0.12533658032608222</v>
      </c>
      <c r="AJ335">
        <v>-0.2159759418087801</v>
      </c>
      <c r="AK335">
        <v>4.6703287757891253E-2</v>
      </c>
      <c r="AL335">
        <v>-0.44265228576237053</v>
      </c>
      <c r="AM335">
        <v>-0.15415387262274524</v>
      </c>
      <c r="AN335">
        <v>0.15724136992995594</v>
      </c>
      <c r="AO335">
        <v>1.260610172025429</v>
      </c>
      <c r="AP335">
        <v>-2.9267464920837853</v>
      </c>
      <c r="AQ335">
        <v>-2.9497610767509039</v>
      </c>
      <c r="AR335">
        <v>-0.62250653725565464</v>
      </c>
      <c r="AS335">
        <v>0.73024148618532925</v>
      </c>
      <c r="AT335">
        <v>-1.4156225465615706</v>
      </c>
      <c r="AU335">
        <v>3.0887365096481028</v>
      </c>
      <c r="AV335">
        <v>-0.69249452820240065</v>
      </c>
    </row>
    <row r="336" spans="1:48" x14ac:dyDescent="0.25">
      <c r="A336" t="s">
        <v>56</v>
      </c>
      <c r="B336">
        <v>4</v>
      </c>
      <c r="C336">
        <v>-0.39936352342006787</v>
      </c>
      <c r="D336">
        <v>-0.20340209217586788</v>
      </c>
      <c r="E336">
        <v>-0.57156176836851136</v>
      </c>
      <c r="F336">
        <v>-0.16656404005625081</v>
      </c>
      <c r="G336">
        <v>-0.89672147201869856</v>
      </c>
      <c r="H336">
        <v>-0.40523824159596888</v>
      </c>
      <c r="I336">
        <v>-0.48190681825716347</v>
      </c>
      <c r="J336">
        <v>-0.8988564075429325</v>
      </c>
      <c r="K336">
        <v>-0.58963402560750555</v>
      </c>
      <c r="L336">
        <v>-0.49786440556632156</v>
      </c>
      <c r="M336">
        <v>-0.86588458567071092</v>
      </c>
      <c r="N336">
        <v>-0.76466725888547438</v>
      </c>
      <c r="O336">
        <v>-0.89085849328939348</v>
      </c>
      <c r="P336">
        <v>-0.65514769166408116</v>
      </c>
      <c r="Q336">
        <v>-1.4693248178141904</v>
      </c>
      <c r="R336" t="s">
        <v>50</v>
      </c>
      <c r="S336">
        <v>45</v>
      </c>
      <c r="T336">
        <v>-0.19107190982221189</v>
      </c>
      <c r="U336">
        <v>3.0458964578783982</v>
      </c>
      <c r="V336">
        <v>0.75486319462958174</v>
      </c>
      <c r="W336">
        <v>-0.21576782983150627</v>
      </c>
      <c r="X336">
        <v>-0.15107221575124008</v>
      </c>
      <c r="Y336">
        <v>1.667288584138334</v>
      </c>
      <c r="Z336">
        <v>-2.8510038786447827</v>
      </c>
      <c r="AA336">
        <v>-3.4447190764738256</v>
      </c>
      <c r="AB336">
        <v>-3.3508881249619966</v>
      </c>
      <c r="AC336">
        <v>3.4652126744025558</v>
      </c>
      <c r="AD336">
        <v>-3.4742498657436784</v>
      </c>
      <c r="AE336">
        <v>3.4716094082023408</v>
      </c>
      <c r="AF336">
        <v>3.4719465653810455</v>
      </c>
      <c r="AG336">
        <v>-4.9840787887001957E-3</v>
      </c>
      <c r="AH336">
        <v>3.0587777274818695</v>
      </c>
      <c r="AI336">
        <v>-0.1817157875323821</v>
      </c>
      <c r="AJ336">
        <v>-0.61375842363948685</v>
      </c>
      <c r="AK336">
        <v>-0.16404429981141797</v>
      </c>
      <c r="AL336">
        <v>-0.88954507043545705</v>
      </c>
      <c r="AM336">
        <v>-0.50219706660466101</v>
      </c>
      <c r="AN336">
        <v>-0.15565939931295833</v>
      </c>
      <c r="AO336">
        <v>0.83210258773551338</v>
      </c>
      <c r="AP336">
        <v>-3.057501613729344</v>
      </c>
      <c r="AQ336">
        <v>-3.1207374770687144</v>
      </c>
      <c r="AR336">
        <v>-0.65493821867191548</v>
      </c>
      <c r="AS336">
        <v>1.1068835817807023</v>
      </c>
      <c r="AT336">
        <v>-1.0972906795800037</v>
      </c>
      <c r="AU336">
        <v>3.4158760602854805</v>
      </c>
      <c r="AV336">
        <v>-1.2587543519427202</v>
      </c>
    </row>
    <row r="337" spans="1:48" x14ac:dyDescent="0.25">
      <c r="A337" t="s">
        <v>56</v>
      </c>
      <c r="B337">
        <v>5</v>
      </c>
      <c r="C337">
        <v>-0.76597262693586754</v>
      </c>
      <c r="D337">
        <v>-0.41083329049067219</v>
      </c>
      <c r="E337">
        <v>-0.97246529111811231</v>
      </c>
      <c r="F337">
        <v>-0.37738876452087544</v>
      </c>
      <c r="G337">
        <v>-1.344909162587665</v>
      </c>
      <c r="H337">
        <v>-0.75586201978894596</v>
      </c>
      <c r="I337">
        <v>-0.79659347953867266</v>
      </c>
      <c r="J337">
        <v>-1.3845013282866163</v>
      </c>
      <c r="K337">
        <v>-0.96295877851333145</v>
      </c>
      <c r="L337">
        <v>-0.87449559283905365</v>
      </c>
      <c r="M337">
        <v>-1.3132854723597138</v>
      </c>
      <c r="N337">
        <v>-1.1002401918587268</v>
      </c>
      <c r="O337">
        <v>-1.2673773916790905</v>
      </c>
      <c r="P337">
        <v>-0.68758772701972037</v>
      </c>
      <c r="Q337">
        <v>-2.0390137839763742</v>
      </c>
      <c r="R337" t="s">
        <v>50</v>
      </c>
      <c r="S337">
        <v>45</v>
      </c>
      <c r="T337">
        <v>-0.19107190982221189</v>
      </c>
      <c r="U337">
        <v>3.0458964578783982</v>
      </c>
      <c r="V337">
        <v>0.75486319462958174</v>
      </c>
      <c r="W337">
        <v>-0.21576782983150627</v>
      </c>
      <c r="X337">
        <v>-0.15107221575124008</v>
      </c>
      <c r="Y337">
        <v>1.667288584138334</v>
      </c>
      <c r="Z337">
        <v>-2.8510038786447827</v>
      </c>
      <c r="AA337">
        <v>-3.4447190764738256</v>
      </c>
      <c r="AB337">
        <v>-3.3508881249619966</v>
      </c>
      <c r="AC337">
        <v>3.4652126744025558</v>
      </c>
      <c r="AD337">
        <v>-3.4742498657436784</v>
      </c>
      <c r="AE337">
        <v>3.4716094082023408</v>
      </c>
      <c r="AF337">
        <v>3.4719465653810455</v>
      </c>
      <c r="AG337">
        <v>-4.9840787887001957E-3</v>
      </c>
      <c r="AH337">
        <v>3.0587777274818695</v>
      </c>
      <c r="AI337">
        <v>-0.48876815539084645</v>
      </c>
      <c r="AJ337">
        <v>-1.0115409054702005</v>
      </c>
      <c r="AK337">
        <v>-0.37479188738072994</v>
      </c>
      <c r="AL337">
        <v>-1.3364378551085578</v>
      </c>
      <c r="AM337">
        <v>-0.85024026058659286</v>
      </c>
      <c r="AN337">
        <v>-0.46856016855587262</v>
      </c>
      <c r="AO337">
        <v>0.40359500344559174</v>
      </c>
      <c r="AP337">
        <v>-3.1882567353749049</v>
      </c>
      <c r="AQ337">
        <v>-3.2917138773865267</v>
      </c>
      <c r="AR337">
        <v>-0.68736990008817622</v>
      </c>
      <c r="AS337">
        <v>1.4835256773760874</v>
      </c>
      <c r="AT337">
        <v>-0.77895881259842015</v>
      </c>
      <c r="AU337">
        <v>3.7430156109228641</v>
      </c>
      <c r="AV337">
        <v>-1.8250141756830556</v>
      </c>
    </row>
    <row r="338" spans="1:48" x14ac:dyDescent="0.25">
      <c r="A338" t="s">
        <v>56</v>
      </c>
      <c r="B338">
        <v>6</v>
      </c>
      <c r="C338">
        <v>-1.1325817304516672</v>
      </c>
      <c r="D338">
        <v>-0.61826448880547002</v>
      </c>
      <c r="E338">
        <v>-1.3733688138677134</v>
      </c>
      <c r="F338">
        <v>-0.58821348898550596</v>
      </c>
      <c r="G338">
        <v>-1.7930968531566314</v>
      </c>
      <c r="H338">
        <v>-1.1064857979819154</v>
      </c>
      <c r="I338">
        <v>-1.1112801408201818</v>
      </c>
      <c r="J338">
        <v>-1.8701462490303</v>
      </c>
      <c r="K338">
        <v>-1.3362835314191543</v>
      </c>
      <c r="L338">
        <v>-1.2511267801117856</v>
      </c>
      <c r="M338">
        <v>-1.7606863590487116</v>
      </c>
      <c r="N338">
        <v>-1.4358131248319765</v>
      </c>
      <c r="O338">
        <v>-1.643896290068781</v>
      </c>
      <c r="P338">
        <v>-0.7200277623753597</v>
      </c>
      <c r="Q338">
        <v>-2.60870275013855</v>
      </c>
      <c r="R338" t="s">
        <v>50</v>
      </c>
      <c r="S338">
        <v>45</v>
      </c>
      <c r="T338">
        <v>-0.19107190982221189</v>
      </c>
      <c r="U338">
        <v>3.0458964578783982</v>
      </c>
      <c r="V338">
        <v>0.75486319462958174</v>
      </c>
      <c r="W338">
        <v>-0.21576782983150627</v>
      </c>
      <c r="X338">
        <v>-0.15107221575124008</v>
      </c>
      <c r="Y338">
        <v>1.667288584138334</v>
      </c>
      <c r="Z338">
        <v>-2.8510038786447827</v>
      </c>
      <c r="AA338">
        <v>-3.4447190764738256</v>
      </c>
      <c r="AB338">
        <v>-3.3508881249619966</v>
      </c>
      <c r="AC338">
        <v>3.4652126744025558</v>
      </c>
      <c r="AD338">
        <v>-3.4742498657436784</v>
      </c>
      <c r="AE338">
        <v>3.4716094082023408</v>
      </c>
      <c r="AF338">
        <v>3.4719465653810455</v>
      </c>
      <c r="AG338">
        <v>-4.9840787887001957E-3</v>
      </c>
      <c r="AH338">
        <v>3.0587777274818695</v>
      </c>
      <c r="AI338">
        <v>-0.79582052324930275</v>
      </c>
      <c r="AJ338">
        <v>-1.4093233873009143</v>
      </c>
      <c r="AK338">
        <v>-0.58553947495004754</v>
      </c>
      <c r="AL338">
        <v>-1.7833306397816548</v>
      </c>
      <c r="AM338">
        <v>-1.1982834545685248</v>
      </c>
      <c r="AN338">
        <v>-0.78146093779879078</v>
      </c>
      <c r="AO338">
        <v>-2.4912580844329867E-2</v>
      </c>
      <c r="AP338">
        <v>-3.3190118570204636</v>
      </c>
      <c r="AQ338">
        <v>-3.4626902777043345</v>
      </c>
      <c r="AR338">
        <v>-0.71980158150443707</v>
      </c>
      <c r="AS338">
        <v>1.8601677729714665</v>
      </c>
      <c r="AT338">
        <v>-0.46062694561685319</v>
      </c>
      <c r="AU338">
        <v>4.0701551615602432</v>
      </c>
      <c r="AV338">
        <v>-2.3912739994233752</v>
      </c>
    </row>
    <row r="339" spans="1:48" x14ac:dyDescent="0.25">
      <c r="A339" t="s">
        <v>56</v>
      </c>
      <c r="B339">
        <v>7</v>
      </c>
      <c r="C339">
        <v>-1.4991908339674669</v>
      </c>
      <c r="D339">
        <v>-0.82569568712026786</v>
      </c>
      <c r="E339">
        <v>-1.7742723366173143</v>
      </c>
      <c r="F339">
        <v>-0.79903821345013348</v>
      </c>
      <c r="G339">
        <v>-2.2412845437255977</v>
      </c>
      <c r="H339">
        <v>-1.4571095761748925</v>
      </c>
      <c r="I339">
        <v>-1.4259668021016909</v>
      </c>
      <c r="J339">
        <v>-2.3557911697739837</v>
      </c>
      <c r="K339">
        <v>-1.7096082843249774</v>
      </c>
      <c r="L339">
        <v>-1.6277579673845226</v>
      </c>
      <c r="M339">
        <v>-2.2080872457377119</v>
      </c>
      <c r="N339">
        <v>-1.7713860578052287</v>
      </c>
      <c r="O339">
        <v>-2.020415188458478</v>
      </c>
      <c r="P339">
        <v>-0.75246779773099626</v>
      </c>
      <c r="Q339">
        <v>-3.1783917163007258</v>
      </c>
      <c r="R339" t="s">
        <v>50</v>
      </c>
      <c r="S339">
        <v>45</v>
      </c>
      <c r="T339">
        <v>-0.19107190982221189</v>
      </c>
      <c r="U339">
        <v>3.0458964578783982</v>
      </c>
      <c r="V339">
        <v>0.75486319462958174</v>
      </c>
      <c r="W339">
        <v>-0.21576782983150627</v>
      </c>
      <c r="X339">
        <v>-0.15107221575124008</v>
      </c>
      <c r="Y339">
        <v>1.667288584138334</v>
      </c>
      <c r="Z339">
        <v>-2.8510038786447827</v>
      </c>
      <c r="AA339">
        <v>-3.4447190764738256</v>
      </c>
      <c r="AB339">
        <v>-3.3508881249619966</v>
      </c>
      <c r="AC339">
        <v>3.4652126744025558</v>
      </c>
      <c r="AD339">
        <v>-3.4742498657436784</v>
      </c>
      <c r="AE339">
        <v>3.4716094082023408</v>
      </c>
      <c r="AF339">
        <v>3.4719465653810455</v>
      </c>
      <c r="AG339">
        <v>-4.9840787887001957E-3</v>
      </c>
      <c r="AH339">
        <v>3.0587777274818695</v>
      </c>
      <c r="AI339">
        <v>-1.102872891107767</v>
      </c>
      <c r="AJ339">
        <v>-1.807105869131628</v>
      </c>
      <c r="AK339">
        <v>-0.79628706251935943</v>
      </c>
      <c r="AL339">
        <v>-2.2302234244547559</v>
      </c>
      <c r="AM339">
        <v>-1.5463266485504565</v>
      </c>
      <c r="AN339">
        <v>-1.0943617070417051</v>
      </c>
      <c r="AO339">
        <v>-0.45342016513424549</v>
      </c>
      <c r="AP339">
        <v>-3.4497669786660246</v>
      </c>
      <c r="AQ339">
        <v>-3.6336666780221467</v>
      </c>
      <c r="AR339">
        <v>-0.7522332629206927</v>
      </c>
      <c r="AS339">
        <v>2.2368098685668456</v>
      </c>
      <c r="AT339">
        <v>-0.14229507863526961</v>
      </c>
      <c r="AU339">
        <v>4.3972947121976249</v>
      </c>
      <c r="AV339">
        <v>-2.9575338231636947</v>
      </c>
    </row>
    <row r="340" spans="1:48" x14ac:dyDescent="0.25">
      <c r="A340" t="s">
        <v>56</v>
      </c>
      <c r="B340">
        <v>8</v>
      </c>
      <c r="C340">
        <v>-1.8657999374832732</v>
      </c>
      <c r="D340">
        <v>-1.0331268854350657</v>
      </c>
      <c r="E340">
        <v>-2.1751758593669153</v>
      </c>
      <c r="F340">
        <v>-1.0098629379147581</v>
      </c>
      <c r="G340">
        <v>-2.6894722342945587</v>
      </c>
      <c r="H340">
        <v>-1.8077333543678697</v>
      </c>
      <c r="I340">
        <v>-1.7406534633831956</v>
      </c>
      <c r="J340">
        <v>-2.8414360905176674</v>
      </c>
      <c r="K340">
        <v>-2.0829330372308004</v>
      </c>
      <c r="L340">
        <v>-2.0043891546572548</v>
      </c>
      <c r="M340">
        <v>-2.6554881324267097</v>
      </c>
      <c r="N340">
        <v>-2.1069589907784785</v>
      </c>
      <c r="O340">
        <v>-2.3969340868481752</v>
      </c>
      <c r="P340">
        <v>-0.78490783308663814</v>
      </c>
      <c r="Q340">
        <v>-3.7480806824629096</v>
      </c>
      <c r="R340" t="s">
        <v>50</v>
      </c>
      <c r="S340">
        <v>45</v>
      </c>
      <c r="T340">
        <v>-0.19107190982221189</v>
      </c>
      <c r="U340">
        <v>3.0458964578783982</v>
      </c>
      <c r="V340">
        <v>0.75486319462958174</v>
      </c>
      <c r="W340">
        <v>-0.21576782983150627</v>
      </c>
      <c r="X340">
        <v>-0.15107221575124008</v>
      </c>
      <c r="Y340">
        <v>1.667288584138334</v>
      </c>
      <c r="Z340">
        <v>-2.8510038786447827</v>
      </c>
      <c r="AA340">
        <v>-3.4447190764738256</v>
      </c>
      <c r="AB340">
        <v>-3.3508881249619966</v>
      </c>
      <c r="AC340">
        <v>3.4652126744025558</v>
      </c>
      <c r="AD340">
        <v>-3.4742498657436784</v>
      </c>
      <c r="AE340">
        <v>3.4716094082023408</v>
      </c>
      <c r="AF340">
        <v>3.4719465653810455</v>
      </c>
      <c r="AG340">
        <v>-4.9840787887001957E-3</v>
      </c>
      <c r="AH340">
        <v>3.0587777274818695</v>
      </c>
      <c r="AI340">
        <v>-1.4099252589662232</v>
      </c>
      <c r="AJ340">
        <v>-2.2048883509623485</v>
      </c>
      <c r="AK340">
        <v>-1.0070346500886715</v>
      </c>
      <c r="AL340">
        <v>-2.6771162091278455</v>
      </c>
      <c r="AM340">
        <v>-1.8943698425323885</v>
      </c>
      <c r="AN340">
        <v>-1.4072624762846153</v>
      </c>
      <c r="AO340">
        <v>-0.88192774942416707</v>
      </c>
      <c r="AP340">
        <v>-3.5805221003115832</v>
      </c>
      <c r="AQ340">
        <v>-3.8046430783399585</v>
      </c>
      <c r="AR340">
        <v>-0.7846649443369561</v>
      </c>
      <c r="AS340">
        <v>2.6134519641622247</v>
      </c>
      <c r="AT340">
        <v>0.17603678834630565</v>
      </c>
      <c r="AU340">
        <v>4.7244342628350049</v>
      </c>
      <c r="AV340">
        <v>-3.5237936469040143</v>
      </c>
    </row>
    <row r="341" spans="1:48" x14ac:dyDescent="0.25">
      <c r="A341" t="s">
        <v>56</v>
      </c>
      <c r="B341">
        <v>9</v>
      </c>
      <c r="C341">
        <v>-2.2324090409990665</v>
      </c>
      <c r="D341">
        <v>-1.2405580837498635</v>
      </c>
      <c r="E341">
        <v>-2.57607938211651</v>
      </c>
      <c r="F341">
        <v>-1.2206876623793828</v>
      </c>
      <c r="G341">
        <v>-3.1376599248635193</v>
      </c>
      <c r="H341">
        <v>-2.1583571325608317</v>
      </c>
      <c r="I341">
        <v>-2.0553401246647045</v>
      </c>
      <c r="J341">
        <v>-3.3270810112613511</v>
      </c>
      <c r="K341">
        <v>-2.4562577901366232</v>
      </c>
      <c r="L341">
        <v>-2.381020341929982</v>
      </c>
      <c r="M341">
        <v>-3.1028890191157048</v>
      </c>
      <c r="N341">
        <v>-2.4425319237517229</v>
      </c>
      <c r="O341">
        <v>-2.7734529852378689</v>
      </c>
      <c r="P341">
        <v>-0.81734786844227747</v>
      </c>
      <c r="Q341">
        <v>-4.3177696486250934</v>
      </c>
      <c r="R341" t="s">
        <v>50</v>
      </c>
      <c r="S341">
        <v>45</v>
      </c>
      <c r="T341">
        <v>-0.19107190982221189</v>
      </c>
      <c r="U341">
        <v>3.0458964578783982</v>
      </c>
      <c r="V341">
        <v>0.75486319462958174</v>
      </c>
      <c r="W341">
        <v>-0.21576782983150627</v>
      </c>
      <c r="X341">
        <v>-0.15107221575124008</v>
      </c>
      <c r="Y341">
        <v>1.667288584138334</v>
      </c>
      <c r="Z341">
        <v>-2.8510038786447827</v>
      </c>
      <c r="AA341">
        <v>-3.4447190764738256</v>
      </c>
      <c r="AB341">
        <v>-3.3508881249619966</v>
      </c>
      <c r="AC341">
        <v>3.4652126744025558</v>
      </c>
      <c r="AD341">
        <v>-3.4742498657436784</v>
      </c>
      <c r="AE341">
        <v>3.4716094082023408</v>
      </c>
      <c r="AF341">
        <v>3.4719465653810455</v>
      </c>
      <c r="AG341">
        <v>-4.9840787887001957E-3</v>
      </c>
      <c r="AH341">
        <v>3.0587777274818695</v>
      </c>
      <c r="AI341">
        <v>-1.7169776268246877</v>
      </c>
      <c r="AJ341">
        <v>-2.6026708327930552</v>
      </c>
      <c r="AK341">
        <v>-1.2177822376579808</v>
      </c>
      <c r="AL341">
        <v>-3.1240089938009392</v>
      </c>
      <c r="AM341">
        <v>-2.2424130365143045</v>
      </c>
      <c r="AN341">
        <v>-1.7201632455275335</v>
      </c>
      <c r="AO341">
        <v>-1.3104353337140857</v>
      </c>
      <c r="AP341">
        <v>-3.7112772219571406</v>
      </c>
      <c r="AQ341">
        <v>-3.9756194786577681</v>
      </c>
      <c r="AR341">
        <v>-0.81709662575321684</v>
      </c>
      <c r="AS341">
        <v>2.9900940597576038</v>
      </c>
      <c r="AT341">
        <v>0.49436865532788093</v>
      </c>
      <c r="AU341">
        <v>5.0515738134723822</v>
      </c>
      <c r="AV341">
        <v>-4.0900534706443494</v>
      </c>
    </row>
    <row r="342" spans="1:48" x14ac:dyDescent="0.25">
      <c r="A342" t="s">
        <v>56</v>
      </c>
      <c r="B342">
        <v>10</v>
      </c>
      <c r="C342">
        <v>-2.5990181445148726</v>
      </c>
      <c r="D342">
        <v>-1.4479892820646614</v>
      </c>
      <c r="E342">
        <v>-2.9769829048661047</v>
      </c>
      <c r="F342">
        <v>-1.4315123868440105</v>
      </c>
      <c r="G342">
        <v>-3.5858476154324914</v>
      </c>
      <c r="H342">
        <v>-2.508980910753801</v>
      </c>
      <c r="I342">
        <v>-2.3700267859462136</v>
      </c>
      <c r="J342">
        <v>-3.8127259320050308</v>
      </c>
      <c r="K342">
        <v>-2.8295825430424464</v>
      </c>
      <c r="L342">
        <v>-2.7576515292027137</v>
      </c>
      <c r="M342">
        <v>-3.5502899058047053</v>
      </c>
      <c r="N342">
        <v>-2.7781048567249753</v>
      </c>
      <c r="O342">
        <v>-3.1499718836275661</v>
      </c>
      <c r="P342">
        <v>-0.84978790379791669</v>
      </c>
      <c r="Q342">
        <v>-4.8874586147872776</v>
      </c>
      <c r="R342" t="s">
        <v>50</v>
      </c>
      <c r="S342">
        <v>45</v>
      </c>
      <c r="T342">
        <v>-0.19107190982221189</v>
      </c>
      <c r="U342">
        <v>3.0458964578783982</v>
      </c>
      <c r="V342">
        <v>0.75486319462958174</v>
      </c>
      <c r="W342">
        <v>-0.21576782983150627</v>
      </c>
      <c r="X342">
        <v>-0.15107221575124008</v>
      </c>
      <c r="Y342">
        <v>1.667288584138334</v>
      </c>
      <c r="Z342">
        <v>-2.8510038786447827</v>
      </c>
      <c r="AA342">
        <v>-3.4447190764738256</v>
      </c>
      <c r="AB342">
        <v>-3.3508881249619966</v>
      </c>
      <c r="AC342">
        <v>3.4652126744025558</v>
      </c>
      <c r="AD342">
        <v>-3.4742498657436784</v>
      </c>
      <c r="AE342">
        <v>3.4716094082023408</v>
      </c>
      <c r="AF342">
        <v>3.4719465653810455</v>
      </c>
      <c r="AG342">
        <v>-4.9840787887001957E-3</v>
      </c>
      <c r="AH342">
        <v>3.0587777274818695</v>
      </c>
      <c r="AI342">
        <v>-2.0240299946831519</v>
      </c>
      <c r="AJ342">
        <v>-3.000453314623762</v>
      </c>
      <c r="AK342">
        <v>-1.4285298252272955</v>
      </c>
      <c r="AL342">
        <v>-3.5709017784740436</v>
      </c>
      <c r="AM342">
        <v>-2.590456230496236</v>
      </c>
      <c r="AN342">
        <v>-2.033064014770448</v>
      </c>
      <c r="AO342">
        <v>-1.7389429180040012</v>
      </c>
      <c r="AP342">
        <v>-3.8420323436027006</v>
      </c>
      <c r="AQ342">
        <v>-4.1465958789755799</v>
      </c>
      <c r="AR342">
        <v>-0.84952830716947769</v>
      </c>
      <c r="AS342">
        <v>3.3667361553529829</v>
      </c>
      <c r="AT342">
        <v>0.81270052230944789</v>
      </c>
      <c r="AU342">
        <v>5.378713364109764</v>
      </c>
      <c r="AV342">
        <v>-4.6563132943846695</v>
      </c>
    </row>
    <row r="343" spans="1:48" x14ac:dyDescent="0.25">
      <c r="A343" t="s">
        <v>57</v>
      </c>
      <c r="B343">
        <v>1</v>
      </c>
      <c r="C343">
        <v>0.26473985262084881</v>
      </c>
      <c r="D343">
        <v>2.9103207034122017E-2</v>
      </c>
      <c r="E343">
        <v>0.23557036269439047</v>
      </c>
      <c r="F343">
        <v>0.20057950449921691</v>
      </c>
      <c r="G343">
        <v>0.31978797381133933</v>
      </c>
      <c r="H343">
        <v>0.16585351833954662</v>
      </c>
      <c r="I343">
        <v>0.12208854775088604</v>
      </c>
      <c r="J343">
        <v>0.26520851698772857</v>
      </c>
      <c r="K343">
        <v>0.41155508445810907</v>
      </c>
      <c r="L343">
        <v>0.36525233041250948</v>
      </c>
      <c r="M343">
        <v>0.41020494252490652</v>
      </c>
      <c r="N343">
        <v>0.35865022964853627</v>
      </c>
      <c r="O343">
        <v>0.23869820187969129</v>
      </c>
      <c r="P343">
        <v>-0.55782758559716339</v>
      </c>
      <c r="Q343">
        <v>0.2397420806723452</v>
      </c>
      <c r="R343" t="s">
        <v>50</v>
      </c>
      <c r="S343">
        <v>45</v>
      </c>
      <c r="T343">
        <v>-0.19107190982221189</v>
      </c>
      <c r="U343">
        <v>3.0458964578783982</v>
      </c>
      <c r="V343">
        <v>0.75486319462958174</v>
      </c>
      <c r="W343">
        <v>-0.21576782983150627</v>
      </c>
      <c r="X343">
        <v>-0.15107221575124008</v>
      </c>
      <c r="Y343">
        <v>1.667288584138334</v>
      </c>
      <c r="Z343">
        <v>-2.8510038786447827</v>
      </c>
      <c r="AA343">
        <v>-3.4447190764738256</v>
      </c>
      <c r="AB343">
        <v>-3.3508881249619966</v>
      </c>
      <c r="AC343">
        <v>3.4652126744025558</v>
      </c>
      <c r="AD343">
        <v>-3.4742498657436784</v>
      </c>
      <c r="AE343">
        <v>3.4716094082023408</v>
      </c>
      <c r="AF343">
        <v>3.4719465653810455</v>
      </c>
      <c r="AG343">
        <v>-4.9840787887001957E-3</v>
      </c>
      <c r="AH343">
        <v>3.0587777274818695</v>
      </c>
      <c r="AI343">
        <v>0.37450202637516028</v>
      </c>
      <c r="AJ343">
        <v>0.18709016970162631</v>
      </c>
      <c r="AK343">
        <v>0.20296491366294001</v>
      </c>
      <c r="AL343">
        <v>0.32344963082008177</v>
      </c>
      <c r="AM343">
        <v>6.4691469047717789E-2</v>
      </c>
      <c r="AN343">
        <v>0.44490820616940474</v>
      </c>
      <c r="AO343">
        <v>1.859212369926617</v>
      </c>
      <c r="AP343">
        <v>-2.6198038722623433</v>
      </c>
      <c r="AQ343">
        <v>-2.6078082761152834</v>
      </c>
      <c r="AR343">
        <v>-0.55764317442313305</v>
      </c>
      <c r="AS343">
        <v>9.679796177491469E-2</v>
      </c>
      <c r="AT343">
        <v>-1.8268042495441961</v>
      </c>
      <c r="AU343">
        <v>2.482799333691577</v>
      </c>
      <c r="AV343">
        <v>0.4400251192782384</v>
      </c>
    </row>
    <row r="344" spans="1:48" x14ac:dyDescent="0.25">
      <c r="A344" t="s">
        <v>57</v>
      </c>
      <c r="B344">
        <v>2</v>
      </c>
      <c r="C344">
        <v>-0.53759318540143319</v>
      </c>
      <c r="D344">
        <v>-0.56811628701507944</v>
      </c>
      <c r="E344">
        <v>-0.56091159724109285</v>
      </c>
      <c r="F344">
        <v>-0.27557584880381691</v>
      </c>
      <c r="G344">
        <v>-0.25645334263447139</v>
      </c>
      <c r="H344">
        <v>-0.66554983449682359</v>
      </c>
      <c r="I344">
        <v>-0.53266273136708753</v>
      </c>
      <c r="J344">
        <v>-0.51330624145634529</v>
      </c>
      <c r="K344">
        <v>-8.0554817099568257E-2</v>
      </c>
      <c r="L344">
        <v>-0.27815568269958774</v>
      </c>
      <c r="M344">
        <v>-0.10330907603546961</v>
      </c>
      <c r="N344">
        <v>0.13967598628955089</v>
      </c>
      <c r="O344">
        <v>-0.13782069651000256</v>
      </c>
      <c r="P344">
        <v>-0.59026762095280261</v>
      </c>
      <c r="Q344">
        <v>-0.32994688548983064</v>
      </c>
      <c r="R344" t="s">
        <v>50</v>
      </c>
      <c r="S344">
        <v>45</v>
      </c>
      <c r="T344">
        <v>-0.19107190982221189</v>
      </c>
      <c r="U344">
        <v>3.0458964578783982</v>
      </c>
      <c r="V344">
        <v>0.75486319462958174</v>
      </c>
      <c r="W344">
        <v>-0.21576782983150627</v>
      </c>
      <c r="X344">
        <v>-0.15107221575124008</v>
      </c>
      <c r="Y344">
        <v>1.667288584138334</v>
      </c>
      <c r="Z344">
        <v>-2.8510038786447827</v>
      </c>
      <c r="AA344">
        <v>-3.4447190764738256</v>
      </c>
      <c r="AB344">
        <v>-3.3508881249619966</v>
      </c>
      <c r="AC344">
        <v>3.4652126744025558</v>
      </c>
      <c r="AD344">
        <v>-3.4742498657436784</v>
      </c>
      <c r="AE344">
        <v>3.4716094082023408</v>
      </c>
      <c r="AF344">
        <v>3.4719465653810455</v>
      </c>
      <c r="AG344">
        <v>-4.9840787887001957E-3</v>
      </c>
      <c r="AH344">
        <v>3.0587777274818695</v>
      </c>
      <c r="AI344">
        <v>-0.29748963115114657</v>
      </c>
      <c r="AJ344">
        <v>-0.60319116428010144</v>
      </c>
      <c r="AK344">
        <v>-0.27301622313994445</v>
      </c>
      <c r="AL344">
        <v>-0.25112680661675746</v>
      </c>
      <c r="AM344">
        <v>-0.76059277122762292</v>
      </c>
      <c r="AN344">
        <v>-0.2061272653198816</v>
      </c>
      <c r="AO344">
        <v>1.1722918149580401</v>
      </c>
      <c r="AP344">
        <v>-2.7051266173775774</v>
      </c>
      <c r="AQ344">
        <v>-2.778784676433093</v>
      </c>
      <c r="AR344">
        <v>-0.5900748558393939</v>
      </c>
      <c r="AS344">
        <v>0.59328072415064326</v>
      </c>
      <c r="AT344">
        <v>-1.2829903515820875</v>
      </c>
      <c r="AU344">
        <v>2.8582808096471934</v>
      </c>
      <c r="AV344">
        <v>-0.12623470446208113</v>
      </c>
    </row>
    <row r="345" spans="1:48" x14ac:dyDescent="0.25">
      <c r="A345" t="s">
        <v>57</v>
      </c>
      <c r="B345">
        <v>3</v>
      </c>
      <c r="C345">
        <v>-1.3399262234237219</v>
      </c>
      <c r="D345">
        <v>-1.1653357810642808</v>
      </c>
      <c r="E345">
        <v>-1.3573935571765763</v>
      </c>
      <c r="F345">
        <v>-0.75173120210685074</v>
      </c>
      <c r="G345">
        <v>-0.83269465908028206</v>
      </c>
      <c r="H345">
        <v>-1.4969531873331787</v>
      </c>
      <c r="I345">
        <v>-1.1874140104850655</v>
      </c>
      <c r="J345">
        <v>-1.2918209999004191</v>
      </c>
      <c r="K345">
        <v>-0.57266471865724267</v>
      </c>
      <c r="L345">
        <v>-0.92156369581168007</v>
      </c>
      <c r="M345">
        <v>-0.61682309459584317</v>
      </c>
      <c r="N345">
        <v>-7.9298257069431763E-2</v>
      </c>
      <c r="O345">
        <v>-0.51433959489969638</v>
      </c>
      <c r="P345">
        <v>-0.62270765630844194</v>
      </c>
      <c r="Q345">
        <v>-0.89963585165201454</v>
      </c>
      <c r="R345" t="s">
        <v>50</v>
      </c>
      <c r="S345">
        <v>45</v>
      </c>
      <c r="T345">
        <v>-0.19107190982221189</v>
      </c>
      <c r="U345">
        <v>3.0458964578783982</v>
      </c>
      <c r="V345">
        <v>0.75486319462958174</v>
      </c>
      <c r="W345">
        <v>-0.21576782983150627</v>
      </c>
      <c r="X345">
        <v>-0.15107221575124008</v>
      </c>
      <c r="Y345">
        <v>1.667288584138334</v>
      </c>
      <c r="Z345">
        <v>-2.8510038786447827</v>
      </c>
      <c r="AA345">
        <v>-3.4447190764738256</v>
      </c>
      <c r="AB345">
        <v>-3.3508881249619966</v>
      </c>
      <c r="AC345">
        <v>3.4652126744025558</v>
      </c>
      <c r="AD345">
        <v>-3.4742498657436784</v>
      </c>
      <c r="AE345">
        <v>3.4716094082023408</v>
      </c>
      <c r="AF345">
        <v>3.4719465653810455</v>
      </c>
      <c r="AG345">
        <v>-4.9840787887001957E-3</v>
      </c>
      <c r="AH345">
        <v>3.0587777274818695</v>
      </c>
      <c r="AI345">
        <v>-0.96948128867744532</v>
      </c>
      <c r="AJ345">
        <v>-1.3934724982618292</v>
      </c>
      <c r="AK345">
        <v>-0.74899735994283168</v>
      </c>
      <c r="AL345">
        <v>-0.82570324405359319</v>
      </c>
      <c r="AM345">
        <v>-1.5858770115029395</v>
      </c>
      <c r="AN345">
        <v>-0.85716273680917565</v>
      </c>
      <c r="AO345">
        <v>0.48537125998946934</v>
      </c>
      <c r="AP345">
        <v>-2.7904493624928115</v>
      </c>
      <c r="AQ345">
        <v>-2.9497610767509039</v>
      </c>
      <c r="AR345">
        <v>-0.62250653725565464</v>
      </c>
      <c r="AS345">
        <v>1.0897634865263719</v>
      </c>
      <c r="AT345">
        <v>-0.73917645361999551</v>
      </c>
      <c r="AU345">
        <v>3.2337622856028085</v>
      </c>
      <c r="AV345">
        <v>-0.69249452820240065</v>
      </c>
    </row>
    <row r="346" spans="1:48" x14ac:dyDescent="0.25">
      <c r="A346" t="s">
        <v>57</v>
      </c>
      <c r="B346">
        <v>4</v>
      </c>
      <c r="C346">
        <v>-2.1422592614460041</v>
      </c>
      <c r="D346">
        <v>-1.7625552751134759</v>
      </c>
      <c r="E346">
        <v>-2.1538755171120596</v>
      </c>
      <c r="F346">
        <v>-1.2278865554098817</v>
      </c>
      <c r="G346">
        <v>-1.4089359755260871</v>
      </c>
      <c r="H346">
        <v>-2.3283565401695414</v>
      </c>
      <c r="I346">
        <v>-1.8421652896030392</v>
      </c>
      <c r="J346">
        <v>-2.070335758344493</v>
      </c>
      <c r="K346">
        <v>-1.06477462021492</v>
      </c>
      <c r="L346">
        <v>-1.5649717089237822</v>
      </c>
      <c r="M346">
        <v>-1.1303371131562194</v>
      </c>
      <c r="N346">
        <v>-0.29827250042841713</v>
      </c>
      <c r="O346">
        <v>-0.89085849328939348</v>
      </c>
      <c r="P346">
        <v>-0.65514769166408116</v>
      </c>
      <c r="Q346">
        <v>-1.4693248178141904</v>
      </c>
      <c r="R346" t="s">
        <v>50</v>
      </c>
      <c r="S346">
        <v>45</v>
      </c>
      <c r="T346">
        <v>-0.19107190982221189</v>
      </c>
      <c r="U346">
        <v>3.0458964578783982</v>
      </c>
      <c r="V346">
        <v>0.75486319462958174</v>
      </c>
      <c r="W346">
        <v>-0.21576782983150627</v>
      </c>
      <c r="X346">
        <v>-0.15107221575124008</v>
      </c>
      <c r="Y346">
        <v>1.667288584138334</v>
      </c>
      <c r="Z346">
        <v>-2.8510038786447827</v>
      </c>
      <c r="AA346">
        <v>-3.4447190764738256</v>
      </c>
      <c r="AB346">
        <v>-3.3508881249619966</v>
      </c>
      <c r="AC346">
        <v>3.4652126744025558</v>
      </c>
      <c r="AD346">
        <v>-3.4742498657436784</v>
      </c>
      <c r="AE346">
        <v>3.4716094082023408</v>
      </c>
      <c r="AF346">
        <v>3.4719465653810455</v>
      </c>
      <c r="AG346">
        <v>-4.9840787887001957E-3</v>
      </c>
      <c r="AH346">
        <v>3.0587777274818695</v>
      </c>
      <c r="AI346">
        <v>-1.6414729462037523</v>
      </c>
      <c r="AJ346">
        <v>-2.183753832243557</v>
      </c>
      <c r="AK346">
        <v>-1.2249784967457134</v>
      </c>
      <c r="AL346">
        <v>-1.4002796814904253</v>
      </c>
      <c r="AM346">
        <v>-2.4111612517782719</v>
      </c>
      <c r="AN346">
        <v>-1.508198208298462</v>
      </c>
      <c r="AO346">
        <v>-0.20154929497910745</v>
      </c>
      <c r="AP346">
        <v>-2.8757721076080469</v>
      </c>
      <c r="AQ346">
        <v>-3.1207374770687144</v>
      </c>
      <c r="AR346">
        <v>-0.65493821867191548</v>
      </c>
      <c r="AS346">
        <v>1.5862462489021003</v>
      </c>
      <c r="AT346">
        <v>-0.19536255565788693</v>
      </c>
      <c r="AU346">
        <v>3.609243761558425</v>
      </c>
      <c r="AV346">
        <v>-1.2587543519427202</v>
      </c>
    </row>
    <row r="347" spans="1:48" x14ac:dyDescent="0.25">
      <c r="A347" t="s">
        <v>57</v>
      </c>
      <c r="B347">
        <v>5</v>
      </c>
      <c r="C347">
        <v>-2.9445922994682858</v>
      </c>
      <c r="D347">
        <v>-2.3597747691626836</v>
      </c>
      <c r="E347">
        <v>-2.9503574770475494</v>
      </c>
      <c r="F347">
        <v>-1.7040419087129184</v>
      </c>
      <c r="G347">
        <v>-1.9851772919719035</v>
      </c>
      <c r="H347">
        <v>-3.1597598930059116</v>
      </c>
      <c r="I347">
        <v>-2.4969165687210171</v>
      </c>
      <c r="J347">
        <v>-2.8488505167885667</v>
      </c>
      <c r="K347">
        <v>-1.5568845217725973</v>
      </c>
      <c r="L347">
        <v>-2.2083797220358794</v>
      </c>
      <c r="M347">
        <v>-1.6438511317165929</v>
      </c>
      <c r="N347">
        <v>-0.51724674378740254</v>
      </c>
      <c r="O347">
        <v>-1.2673773916790905</v>
      </c>
      <c r="P347">
        <v>-0.68758772701972037</v>
      </c>
      <c r="Q347">
        <v>-2.0390137839763742</v>
      </c>
      <c r="R347" t="s">
        <v>50</v>
      </c>
      <c r="S347">
        <v>45</v>
      </c>
      <c r="T347">
        <v>-0.19107190982221189</v>
      </c>
      <c r="U347">
        <v>3.0458964578783982</v>
      </c>
      <c r="V347">
        <v>0.75486319462958174</v>
      </c>
      <c r="W347">
        <v>-0.21576782983150627</v>
      </c>
      <c r="X347">
        <v>-0.15107221575124008</v>
      </c>
      <c r="Y347">
        <v>1.667288584138334</v>
      </c>
      <c r="Z347">
        <v>-2.8510038786447827</v>
      </c>
      <c r="AA347">
        <v>-3.4447190764738256</v>
      </c>
      <c r="AB347">
        <v>-3.3508881249619966</v>
      </c>
      <c r="AC347">
        <v>3.4652126744025558</v>
      </c>
      <c r="AD347">
        <v>-3.4742498657436784</v>
      </c>
      <c r="AE347">
        <v>3.4716094082023408</v>
      </c>
      <c r="AF347">
        <v>3.4719465653810455</v>
      </c>
      <c r="AG347">
        <v>-4.9840787887001957E-3</v>
      </c>
      <c r="AH347">
        <v>3.0587777274818695</v>
      </c>
      <c r="AI347">
        <v>-2.313464603730059</v>
      </c>
      <c r="AJ347">
        <v>-2.9740351662252915</v>
      </c>
      <c r="AK347">
        <v>-1.7009596335486032</v>
      </c>
      <c r="AL347">
        <v>-1.9748561189272715</v>
      </c>
      <c r="AM347">
        <v>-3.2364454920536048</v>
      </c>
      <c r="AN347">
        <v>-2.1592336797877558</v>
      </c>
      <c r="AO347">
        <v>-0.8884698499476783</v>
      </c>
      <c r="AP347">
        <v>-2.9610948527232823</v>
      </c>
      <c r="AQ347">
        <v>-3.2917138773865267</v>
      </c>
      <c r="AR347">
        <v>-0.68736990008817622</v>
      </c>
      <c r="AS347">
        <v>2.0827290112778289</v>
      </c>
      <c r="AT347">
        <v>0.3484513423042217</v>
      </c>
      <c r="AU347">
        <v>3.9847252375140396</v>
      </c>
      <c r="AV347">
        <v>-1.8250141756830556</v>
      </c>
    </row>
    <row r="348" spans="1:48" x14ac:dyDescent="0.25">
      <c r="A348" t="s">
        <v>57</v>
      </c>
      <c r="B348">
        <v>6</v>
      </c>
      <c r="C348">
        <v>-3.746925337490568</v>
      </c>
      <c r="D348">
        <v>-2.9569942632118789</v>
      </c>
      <c r="E348">
        <v>-3.7468394369830325</v>
      </c>
      <c r="F348">
        <v>-2.1801972620159491</v>
      </c>
      <c r="G348">
        <v>-2.5614186084177084</v>
      </c>
      <c r="H348">
        <v>-3.9911632458422743</v>
      </c>
      <c r="I348">
        <v>-3.1516678478389908</v>
      </c>
      <c r="J348">
        <v>-3.6273652752326364</v>
      </c>
      <c r="K348">
        <v>-2.0489944233302717</v>
      </c>
      <c r="L348">
        <v>-2.8517877351479766</v>
      </c>
      <c r="M348">
        <v>-2.1573651502769664</v>
      </c>
      <c r="N348">
        <v>-0.73622098714638518</v>
      </c>
      <c r="O348">
        <v>-1.643896290068781</v>
      </c>
      <c r="P348">
        <v>-0.7200277623753597</v>
      </c>
      <c r="Q348">
        <v>-2.60870275013855</v>
      </c>
      <c r="R348" t="s">
        <v>50</v>
      </c>
      <c r="S348">
        <v>45</v>
      </c>
      <c r="T348">
        <v>-0.19107190982221189</v>
      </c>
      <c r="U348">
        <v>3.0458964578783982</v>
      </c>
      <c r="V348">
        <v>0.75486319462958174</v>
      </c>
      <c r="W348">
        <v>-0.21576782983150627</v>
      </c>
      <c r="X348">
        <v>-0.15107221575124008</v>
      </c>
      <c r="Y348">
        <v>1.667288584138334</v>
      </c>
      <c r="Z348">
        <v>-2.8510038786447827</v>
      </c>
      <c r="AA348">
        <v>-3.4447190764738256</v>
      </c>
      <c r="AB348">
        <v>-3.3508881249619966</v>
      </c>
      <c r="AC348">
        <v>3.4652126744025558</v>
      </c>
      <c r="AD348">
        <v>-3.4742498657436784</v>
      </c>
      <c r="AE348">
        <v>3.4716094082023408</v>
      </c>
      <c r="AF348">
        <v>3.4719465653810455</v>
      </c>
      <c r="AG348">
        <v>-4.9840787887001957E-3</v>
      </c>
      <c r="AH348">
        <v>3.0587777274818695</v>
      </c>
      <c r="AI348">
        <v>-2.985456261256358</v>
      </c>
      <c r="AJ348">
        <v>-3.7643165002070194</v>
      </c>
      <c r="AK348">
        <v>-2.1769407703514849</v>
      </c>
      <c r="AL348">
        <v>-2.5494325563641036</v>
      </c>
      <c r="AM348">
        <v>-4.0617297323289332</v>
      </c>
      <c r="AN348">
        <v>-2.8102691512770424</v>
      </c>
      <c r="AO348">
        <v>-1.575390404916249</v>
      </c>
      <c r="AP348">
        <v>-3.0464175978385164</v>
      </c>
      <c r="AQ348">
        <v>-3.4626902777043345</v>
      </c>
      <c r="AR348">
        <v>-0.71980158150443707</v>
      </c>
      <c r="AS348">
        <v>2.5792117736535576</v>
      </c>
      <c r="AT348">
        <v>0.89226524026633025</v>
      </c>
      <c r="AU348">
        <v>4.3602067134696538</v>
      </c>
      <c r="AV348">
        <v>-2.3912739994233752</v>
      </c>
    </row>
    <row r="349" spans="1:48" x14ac:dyDescent="0.25">
      <c r="A349" t="s">
        <v>57</v>
      </c>
      <c r="B349">
        <v>7</v>
      </c>
      <c r="C349">
        <v>-4.5492583755128502</v>
      </c>
      <c r="D349">
        <v>-3.5542137572610768</v>
      </c>
      <c r="E349">
        <v>-4.5433213969185156</v>
      </c>
      <c r="F349">
        <v>-2.656352615318986</v>
      </c>
      <c r="G349">
        <v>-3.1376599248635251</v>
      </c>
      <c r="H349">
        <v>-4.8225665986786366</v>
      </c>
      <c r="I349">
        <v>-3.806419126956964</v>
      </c>
      <c r="J349">
        <v>-4.4058800336767101</v>
      </c>
      <c r="K349">
        <v>-2.5411043248879492</v>
      </c>
      <c r="L349">
        <v>-3.4951957482600737</v>
      </c>
      <c r="M349">
        <v>-2.6708791688373403</v>
      </c>
      <c r="N349">
        <v>-0.95519523050537047</v>
      </c>
      <c r="O349">
        <v>-2.020415188458478</v>
      </c>
      <c r="P349">
        <v>-0.75246779773099626</v>
      </c>
      <c r="Q349">
        <v>-3.1783917163007258</v>
      </c>
      <c r="R349" t="s">
        <v>50</v>
      </c>
      <c r="S349">
        <v>45</v>
      </c>
      <c r="T349">
        <v>-0.19107190982221189</v>
      </c>
      <c r="U349">
        <v>3.0458964578783982</v>
      </c>
      <c r="V349">
        <v>0.75486319462958174</v>
      </c>
      <c r="W349">
        <v>-0.21576782983150627</v>
      </c>
      <c r="X349">
        <v>-0.15107221575124008</v>
      </c>
      <c r="Y349">
        <v>1.667288584138334</v>
      </c>
      <c r="Z349">
        <v>-2.8510038786447827</v>
      </c>
      <c r="AA349">
        <v>-3.4447190764738256</v>
      </c>
      <c r="AB349">
        <v>-3.3508881249619966</v>
      </c>
      <c r="AC349">
        <v>3.4652126744025558</v>
      </c>
      <c r="AD349">
        <v>-3.4742498657436784</v>
      </c>
      <c r="AE349">
        <v>3.4716094082023408</v>
      </c>
      <c r="AF349">
        <v>3.4719465653810455</v>
      </c>
      <c r="AG349">
        <v>-4.9840787887001957E-3</v>
      </c>
      <c r="AH349">
        <v>3.0587777274818695</v>
      </c>
      <c r="AI349">
        <v>-3.6574479187826645</v>
      </c>
      <c r="AJ349">
        <v>-4.5545978341887468</v>
      </c>
      <c r="AK349">
        <v>-2.6529219071543748</v>
      </c>
      <c r="AL349">
        <v>-3.1240089938009463</v>
      </c>
      <c r="AM349">
        <v>-4.8870139726042616</v>
      </c>
      <c r="AN349">
        <v>-3.4613046227663324</v>
      </c>
      <c r="AO349">
        <v>-2.262310959884823</v>
      </c>
      <c r="AP349">
        <v>-3.1317403429537505</v>
      </c>
      <c r="AQ349">
        <v>-3.6336666780221467</v>
      </c>
      <c r="AR349">
        <v>-0.7522332629206927</v>
      </c>
      <c r="AS349">
        <v>3.0756945360292862</v>
      </c>
      <c r="AT349">
        <v>1.4360791382284306</v>
      </c>
      <c r="AU349">
        <v>4.7356881894252689</v>
      </c>
      <c r="AV349">
        <v>-2.9575338231636947</v>
      </c>
    </row>
    <row r="350" spans="1:48" x14ac:dyDescent="0.25">
      <c r="A350" t="s">
        <v>57</v>
      </c>
      <c r="B350">
        <v>8</v>
      </c>
      <c r="C350">
        <v>-5.3515914135351386</v>
      </c>
      <c r="D350">
        <v>-4.1514332513102818</v>
      </c>
      <c r="E350">
        <v>-5.3398033568540058</v>
      </c>
      <c r="F350">
        <v>-3.1325079686220199</v>
      </c>
      <c r="G350">
        <v>-3.7139012413093413</v>
      </c>
      <c r="H350">
        <v>-5.6539699515149993</v>
      </c>
      <c r="I350">
        <v>-4.4611704060749426</v>
      </c>
      <c r="J350">
        <v>-5.1843947921207798</v>
      </c>
      <c r="K350">
        <v>-3.0332142264456263</v>
      </c>
      <c r="L350">
        <v>-4.1386037613721713</v>
      </c>
      <c r="M350">
        <v>-3.1843931873977138</v>
      </c>
      <c r="N350">
        <v>-1.1741694738643558</v>
      </c>
      <c r="O350">
        <v>-2.3969340868481752</v>
      </c>
      <c r="P350">
        <v>-0.78490783308663814</v>
      </c>
      <c r="Q350">
        <v>-3.7480806824629096</v>
      </c>
      <c r="R350" t="s">
        <v>50</v>
      </c>
      <c r="S350">
        <v>45</v>
      </c>
      <c r="T350">
        <v>-0.19107190982221189</v>
      </c>
      <c r="U350">
        <v>3.0458964578783982</v>
      </c>
      <c r="V350">
        <v>0.75486319462958174</v>
      </c>
      <c r="W350">
        <v>-0.21576782983150627</v>
      </c>
      <c r="X350">
        <v>-0.15107221575124008</v>
      </c>
      <c r="Y350">
        <v>1.667288584138334</v>
      </c>
      <c r="Z350">
        <v>-2.8510038786447827</v>
      </c>
      <c r="AA350">
        <v>-3.4447190764738256</v>
      </c>
      <c r="AB350">
        <v>-3.3508881249619966</v>
      </c>
      <c r="AC350">
        <v>3.4652126744025558</v>
      </c>
      <c r="AD350">
        <v>-3.4742498657436784</v>
      </c>
      <c r="AE350">
        <v>3.4716094082023408</v>
      </c>
      <c r="AF350">
        <v>3.4719465653810455</v>
      </c>
      <c r="AG350">
        <v>-4.9840787887001957E-3</v>
      </c>
      <c r="AH350">
        <v>3.0587777274818695</v>
      </c>
      <c r="AI350">
        <v>-4.3294395763089719</v>
      </c>
      <c r="AJ350">
        <v>-5.3448791681704817</v>
      </c>
      <c r="AK350">
        <v>-3.1289030439572594</v>
      </c>
      <c r="AL350">
        <v>-3.698585431237789</v>
      </c>
      <c r="AM350">
        <v>-5.7122982128795901</v>
      </c>
      <c r="AN350">
        <v>-4.1123400942556225</v>
      </c>
      <c r="AO350">
        <v>-2.9492315148533907</v>
      </c>
      <c r="AP350">
        <v>-3.2170630880689859</v>
      </c>
      <c r="AQ350">
        <v>-3.8046430783399585</v>
      </c>
      <c r="AR350">
        <v>-0.7846649443369561</v>
      </c>
      <c r="AS350">
        <v>3.5721772984050144</v>
      </c>
      <c r="AT350">
        <v>1.9798930361905309</v>
      </c>
      <c r="AU350">
        <v>5.1111696653808831</v>
      </c>
      <c r="AV350">
        <v>-3.5237936469040143</v>
      </c>
    </row>
    <row r="351" spans="1:48" x14ac:dyDescent="0.25">
      <c r="A351" t="s">
        <v>57</v>
      </c>
      <c r="B351">
        <v>9</v>
      </c>
      <c r="C351">
        <v>-6.1539244515574207</v>
      </c>
      <c r="D351">
        <v>-4.7486527453594798</v>
      </c>
      <c r="E351">
        <v>-6.1362853167894889</v>
      </c>
      <c r="F351">
        <v>-3.6086633219250563</v>
      </c>
      <c r="G351">
        <v>-4.2901425577551526</v>
      </c>
      <c r="H351">
        <v>-6.4853733043513664</v>
      </c>
      <c r="I351">
        <v>-5.1159216851929159</v>
      </c>
      <c r="J351">
        <v>-5.9629095505648539</v>
      </c>
      <c r="K351">
        <v>-3.5253241280033039</v>
      </c>
      <c r="L351">
        <v>-4.7820117744842729</v>
      </c>
      <c r="M351">
        <v>-3.6979072059580926</v>
      </c>
      <c r="N351">
        <v>-1.3931437172233438</v>
      </c>
      <c r="O351">
        <v>-2.7734529852378689</v>
      </c>
      <c r="P351">
        <v>-0.81734786844227747</v>
      </c>
      <c r="Q351">
        <v>-4.3177696486250934</v>
      </c>
      <c r="R351" t="s">
        <v>50</v>
      </c>
      <c r="S351">
        <v>45</v>
      </c>
      <c r="T351">
        <v>-0.19107190982221189</v>
      </c>
      <c r="U351">
        <v>3.0458964578783982</v>
      </c>
      <c r="V351">
        <v>0.75486319462958174</v>
      </c>
      <c r="W351">
        <v>-0.21576782983150627</v>
      </c>
      <c r="X351">
        <v>-0.15107221575124008</v>
      </c>
      <c r="Y351">
        <v>1.667288584138334</v>
      </c>
      <c r="Z351">
        <v>-2.8510038786447827</v>
      </c>
      <c r="AA351">
        <v>-3.4447190764738256</v>
      </c>
      <c r="AB351">
        <v>-3.3508881249619966</v>
      </c>
      <c r="AC351">
        <v>3.4652126744025558</v>
      </c>
      <c r="AD351">
        <v>-3.4742498657436784</v>
      </c>
      <c r="AE351">
        <v>3.4716094082023408</v>
      </c>
      <c r="AF351">
        <v>3.4719465653810455</v>
      </c>
      <c r="AG351">
        <v>-4.9840787887001957E-3</v>
      </c>
      <c r="AH351">
        <v>3.0587777274818695</v>
      </c>
      <c r="AI351">
        <v>-5.0014312338352704</v>
      </c>
      <c r="AJ351">
        <v>-6.1351605021522095</v>
      </c>
      <c r="AK351">
        <v>-3.6048841807601493</v>
      </c>
      <c r="AL351">
        <v>-4.2731618686746282</v>
      </c>
      <c r="AM351">
        <v>-6.5375824531549229</v>
      </c>
      <c r="AN351">
        <v>-4.7633755657449131</v>
      </c>
      <c r="AO351">
        <v>-3.6361520698219647</v>
      </c>
      <c r="AP351">
        <v>-3.3023858331842222</v>
      </c>
      <c r="AQ351">
        <v>-3.9756194786577681</v>
      </c>
      <c r="AR351">
        <v>-0.81709662575321684</v>
      </c>
      <c r="AS351">
        <v>4.0686600607807435</v>
      </c>
      <c r="AT351">
        <v>2.5237069341526395</v>
      </c>
      <c r="AU351">
        <v>5.4866511413365018</v>
      </c>
      <c r="AV351">
        <v>-4.0900534706443494</v>
      </c>
    </row>
    <row r="352" spans="1:48" x14ac:dyDescent="0.25">
      <c r="A352" t="s">
        <v>57</v>
      </c>
      <c r="B352">
        <v>10</v>
      </c>
      <c r="C352">
        <v>-6.9562574895797091</v>
      </c>
      <c r="D352">
        <v>-5.3458722394086813</v>
      </c>
      <c r="E352">
        <v>-6.9327672767249719</v>
      </c>
      <c r="F352">
        <v>-4.0848186752280906</v>
      </c>
      <c r="G352">
        <v>-4.8663838742009631</v>
      </c>
      <c r="H352">
        <v>-7.3167766571877326</v>
      </c>
      <c r="I352">
        <v>-5.7706729643108936</v>
      </c>
      <c r="J352">
        <v>-6.7414243090089316</v>
      </c>
      <c r="K352">
        <v>-4.0174340295609783</v>
      </c>
      <c r="L352">
        <v>-5.4254197875963701</v>
      </c>
      <c r="M352">
        <v>-4.2114212245184657</v>
      </c>
      <c r="N352">
        <v>-1.6121179605823266</v>
      </c>
      <c r="O352">
        <v>-3.1499718836275661</v>
      </c>
      <c r="P352">
        <v>-0.84978790379791669</v>
      </c>
      <c r="Q352">
        <v>-4.8874586147872776</v>
      </c>
      <c r="R352" t="s">
        <v>50</v>
      </c>
      <c r="S352">
        <v>45</v>
      </c>
      <c r="T352">
        <v>-0.19107190982221189</v>
      </c>
      <c r="U352">
        <v>3.0458964578783982</v>
      </c>
      <c r="V352">
        <v>0.75486319462958174</v>
      </c>
      <c r="W352">
        <v>-0.21576782983150627</v>
      </c>
      <c r="X352">
        <v>-0.15107221575124008</v>
      </c>
      <c r="Y352">
        <v>1.667288584138334</v>
      </c>
      <c r="Z352">
        <v>-2.8510038786447827</v>
      </c>
      <c r="AA352">
        <v>-3.4447190764738256</v>
      </c>
      <c r="AB352">
        <v>-3.3508881249619966</v>
      </c>
      <c r="AC352">
        <v>3.4652126744025558</v>
      </c>
      <c r="AD352">
        <v>-3.4742498657436784</v>
      </c>
      <c r="AE352">
        <v>3.4716094082023408</v>
      </c>
      <c r="AF352">
        <v>3.4719465653810455</v>
      </c>
      <c r="AG352">
        <v>-4.9840787887001957E-3</v>
      </c>
      <c r="AH352">
        <v>3.0587777274818695</v>
      </c>
      <c r="AI352">
        <v>-5.673422891361585</v>
      </c>
      <c r="AJ352">
        <v>-6.9254418361339374</v>
      </c>
      <c r="AK352">
        <v>-4.0808653175630338</v>
      </c>
      <c r="AL352">
        <v>-4.8477383061114638</v>
      </c>
      <c r="AM352">
        <v>-7.3628666934302558</v>
      </c>
      <c r="AN352">
        <v>-5.4144110372342071</v>
      </c>
      <c r="AO352">
        <v>-4.3230726247905409</v>
      </c>
      <c r="AP352">
        <v>-3.3877085782994567</v>
      </c>
      <c r="AQ352">
        <v>-4.1465958789755799</v>
      </c>
      <c r="AR352">
        <v>-0.84952830716947769</v>
      </c>
      <c r="AS352">
        <v>4.5651428231564655</v>
      </c>
      <c r="AT352">
        <v>3.0675208321147482</v>
      </c>
      <c r="AU352">
        <v>5.8621326172921169</v>
      </c>
      <c r="AV352">
        <v>-4.6563132943846695</v>
      </c>
    </row>
    <row r="353" spans="1:48" x14ac:dyDescent="0.25">
      <c r="A353" t="s">
        <v>58</v>
      </c>
      <c r="B353">
        <v>1</v>
      </c>
      <c r="C353">
        <v>0.29478977913853399</v>
      </c>
      <c r="D353">
        <v>5.6456771647063531E-2</v>
      </c>
      <c r="E353">
        <v>0.24367695164735301</v>
      </c>
      <c r="F353">
        <v>0.20777839752971564</v>
      </c>
      <c r="G353">
        <v>0.31978797381133933</v>
      </c>
      <c r="H353">
        <v>0.21366585172949151</v>
      </c>
      <c r="I353">
        <v>0.13426996689726564</v>
      </c>
      <c r="J353">
        <v>0.21886835279462993</v>
      </c>
      <c r="K353">
        <v>0.29668592971785673</v>
      </c>
      <c r="L353">
        <v>0.29188654421939364</v>
      </c>
      <c r="M353">
        <v>0.33612658970737241</v>
      </c>
      <c r="N353">
        <v>0.23497550510427689</v>
      </c>
      <c r="O353">
        <v>0.23869820187969129</v>
      </c>
      <c r="P353">
        <v>-0.55782758559716339</v>
      </c>
      <c r="Q353">
        <v>0.2397420806723452</v>
      </c>
      <c r="R353" t="s">
        <v>50</v>
      </c>
      <c r="S353">
        <v>45</v>
      </c>
      <c r="T353">
        <v>-0.19107190982221189</v>
      </c>
      <c r="U353">
        <v>3.0458964578783982</v>
      </c>
      <c r="V353">
        <v>0.75486319462958174</v>
      </c>
      <c r="W353">
        <v>-0.21576782983150627</v>
      </c>
      <c r="X353">
        <v>-0.15107221575124008</v>
      </c>
      <c r="Y353">
        <v>1.667288584138334</v>
      </c>
      <c r="Z353">
        <v>-2.8510038786447827</v>
      </c>
      <c r="AA353">
        <v>-3.4447190764738256</v>
      </c>
      <c r="AB353">
        <v>-3.3508881249619966</v>
      </c>
      <c r="AC353">
        <v>3.4652126744025558</v>
      </c>
      <c r="AD353">
        <v>-3.4742498657436784</v>
      </c>
      <c r="AE353">
        <v>3.4716094082023408</v>
      </c>
      <c r="AF353">
        <v>3.4719465653810455</v>
      </c>
      <c r="AG353">
        <v>-4.9840787887001957E-3</v>
      </c>
      <c r="AH353">
        <v>3.0587777274818695</v>
      </c>
      <c r="AI353">
        <v>0.3996702532488135</v>
      </c>
      <c r="AJ353">
        <v>0.19513364871816144</v>
      </c>
      <c r="AK353">
        <v>0.21016117275067264</v>
      </c>
      <c r="AL353">
        <v>0.32344963082008177</v>
      </c>
      <c r="AM353">
        <v>0.11215190459070191</v>
      </c>
      <c r="AN353">
        <v>0.45702049401106426</v>
      </c>
      <c r="AO353">
        <v>1.8183242416546781</v>
      </c>
      <c r="AP353">
        <v>-2.6679934074223635</v>
      </c>
      <c r="AQ353">
        <v>-2.6078082761152834</v>
      </c>
      <c r="AR353">
        <v>-0.55764317442313305</v>
      </c>
      <c r="AS353">
        <v>0.21268783734272273</v>
      </c>
      <c r="AT353">
        <v>-1.7647948661456958</v>
      </c>
      <c r="AU353">
        <v>2.5369654289624859</v>
      </c>
      <c r="AV353">
        <v>0.4400251192782384</v>
      </c>
    </row>
    <row r="354" spans="1:48" x14ac:dyDescent="0.25">
      <c r="A354" t="s">
        <v>58</v>
      </c>
      <c r="B354">
        <v>2</v>
      </c>
      <c r="C354">
        <v>-0.47749333236605612</v>
      </c>
      <c r="D354">
        <v>-0.51340915778920293</v>
      </c>
      <c r="E354">
        <v>-0.54469841933517416</v>
      </c>
      <c r="F354">
        <v>-0.26117806274281652</v>
      </c>
      <c r="G354">
        <v>-0.25645334263447139</v>
      </c>
      <c r="H354">
        <v>-0.5699251677169187</v>
      </c>
      <c r="I354">
        <v>-0.50829989307432377</v>
      </c>
      <c r="J354">
        <v>-0.60598656984254662</v>
      </c>
      <c r="K354">
        <v>-0.3102931265800758</v>
      </c>
      <c r="L354">
        <v>-0.42488725508581943</v>
      </c>
      <c r="M354">
        <v>-0.25146578167053529</v>
      </c>
      <c r="N354">
        <v>-0.10767346279896785</v>
      </c>
      <c r="O354">
        <v>-0.13782069651000256</v>
      </c>
      <c r="P354">
        <v>-0.59026762095280261</v>
      </c>
      <c r="Q354">
        <v>-0.32994688548983064</v>
      </c>
      <c r="R354" t="s">
        <v>50</v>
      </c>
      <c r="S354">
        <v>45</v>
      </c>
      <c r="T354">
        <v>-0.19107190982221189</v>
      </c>
      <c r="U354">
        <v>3.0458964578783982</v>
      </c>
      <c r="V354">
        <v>0.75486319462958174</v>
      </c>
      <c r="W354">
        <v>-0.21576782983150627</v>
      </c>
      <c r="X354">
        <v>-0.15107221575124008</v>
      </c>
      <c r="Y354">
        <v>1.667288584138334</v>
      </c>
      <c r="Z354">
        <v>-2.8510038786447827</v>
      </c>
      <c r="AA354">
        <v>-3.4447190764738256</v>
      </c>
      <c r="AB354">
        <v>-3.3508881249619966</v>
      </c>
      <c r="AC354">
        <v>3.4652126744025558</v>
      </c>
      <c r="AD354">
        <v>-3.4742498657436784</v>
      </c>
      <c r="AE354">
        <v>3.4716094082023408</v>
      </c>
      <c r="AF354">
        <v>3.4719465653810455</v>
      </c>
      <c r="AG354">
        <v>-4.9840787887001957E-3</v>
      </c>
      <c r="AH354">
        <v>3.0587777274818695</v>
      </c>
      <c r="AI354">
        <v>-0.24715317740384821</v>
      </c>
      <c r="AJ354">
        <v>-0.58710420624703819</v>
      </c>
      <c r="AK354">
        <v>-0.25862370496447917</v>
      </c>
      <c r="AL354">
        <v>-0.25112680661675746</v>
      </c>
      <c r="AM354">
        <v>-0.66567190014163857</v>
      </c>
      <c r="AN354">
        <v>-0.18190268963655859</v>
      </c>
      <c r="AO354">
        <v>1.0905155584141626</v>
      </c>
      <c r="AP354">
        <v>-2.801505687697619</v>
      </c>
      <c r="AQ354">
        <v>-2.778784676433093</v>
      </c>
      <c r="AR354">
        <v>-0.5900748558393939</v>
      </c>
      <c r="AS354">
        <v>0.82506047528626514</v>
      </c>
      <c r="AT354">
        <v>-1.1589715847851034</v>
      </c>
      <c r="AU354">
        <v>2.9666130001890094</v>
      </c>
      <c r="AV354">
        <v>-0.12623470446208113</v>
      </c>
    </row>
    <row r="355" spans="1:48" x14ac:dyDescent="0.25">
      <c r="A355" t="s">
        <v>58</v>
      </c>
      <c r="B355">
        <v>3</v>
      </c>
      <c r="C355">
        <v>-1.2497764438706529</v>
      </c>
      <c r="D355">
        <v>-1.0832750872254564</v>
      </c>
      <c r="E355">
        <v>-1.333073790317695</v>
      </c>
      <c r="F355">
        <v>-0.73013452301535153</v>
      </c>
      <c r="G355">
        <v>-0.83269465908028206</v>
      </c>
      <c r="H355">
        <v>-1.353516187163329</v>
      </c>
      <c r="I355">
        <v>-1.1508697530459222</v>
      </c>
      <c r="J355">
        <v>-1.4308414924797148</v>
      </c>
      <c r="K355">
        <v>-0.91727218287800261</v>
      </c>
      <c r="L355">
        <v>-1.1416610543910326</v>
      </c>
      <c r="M355">
        <v>-0.839058153048443</v>
      </c>
      <c r="N355">
        <v>-0.4503224307022099</v>
      </c>
      <c r="O355">
        <v>-0.51433959489969638</v>
      </c>
      <c r="P355">
        <v>-0.62270765630844194</v>
      </c>
      <c r="Q355">
        <v>-0.89963585165201454</v>
      </c>
      <c r="R355" t="s">
        <v>50</v>
      </c>
      <c r="S355">
        <v>45</v>
      </c>
      <c r="T355">
        <v>-0.19107190982221189</v>
      </c>
      <c r="U355">
        <v>3.0458964578783982</v>
      </c>
      <c r="V355">
        <v>0.75486319462958174</v>
      </c>
      <c r="W355">
        <v>-0.21576782983150627</v>
      </c>
      <c r="X355">
        <v>-0.15107221575124008</v>
      </c>
      <c r="Y355">
        <v>1.667288584138334</v>
      </c>
      <c r="Z355">
        <v>-2.8510038786447827</v>
      </c>
      <c r="AA355">
        <v>-3.4447190764738256</v>
      </c>
      <c r="AB355">
        <v>-3.3508881249619966</v>
      </c>
      <c r="AC355">
        <v>3.4652126744025558</v>
      </c>
      <c r="AD355">
        <v>-3.4742498657436784</v>
      </c>
      <c r="AE355">
        <v>3.4716094082023408</v>
      </c>
      <c r="AF355">
        <v>3.4719465653810455</v>
      </c>
      <c r="AG355">
        <v>-4.9840787887001957E-3</v>
      </c>
      <c r="AH355">
        <v>3.0587777274818695</v>
      </c>
      <c r="AI355">
        <v>-0.89397660805650991</v>
      </c>
      <c r="AJ355">
        <v>-1.3693420612122307</v>
      </c>
      <c r="AK355">
        <v>-0.72740858267963104</v>
      </c>
      <c r="AL355">
        <v>-0.82570324405359319</v>
      </c>
      <c r="AM355">
        <v>-1.4434957048739709</v>
      </c>
      <c r="AN355">
        <v>-0.82082587328418921</v>
      </c>
      <c r="AO355">
        <v>0.36270687517365291</v>
      </c>
      <c r="AP355">
        <v>-2.9350179679728736</v>
      </c>
      <c r="AQ355">
        <v>-2.9497610767509039</v>
      </c>
      <c r="AR355">
        <v>-0.62250653725565464</v>
      </c>
      <c r="AS355">
        <v>1.4374331132297959</v>
      </c>
      <c r="AT355">
        <v>-0.55314830342449461</v>
      </c>
      <c r="AU355">
        <v>3.3962605714155334</v>
      </c>
      <c r="AV355">
        <v>-0.69249452820240065</v>
      </c>
    </row>
    <row r="356" spans="1:48" x14ac:dyDescent="0.25">
      <c r="A356" t="s">
        <v>58</v>
      </c>
      <c r="B356">
        <v>4</v>
      </c>
      <c r="C356">
        <v>-2.0220595553752498</v>
      </c>
      <c r="D356">
        <v>-1.6531410166617162</v>
      </c>
      <c r="E356">
        <v>-2.121449161300216</v>
      </c>
      <c r="F356">
        <v>-1.1990909832878867</v>
      </c>
      <c r="G356">
        <v>-1.4089359755260871</v>
      </c>
      <c r="H356">
        <v>-2.137107206609739</v>
      </c>
      <c r="I356">
        <v>-1.7934396130175116</v>
      </c>
      <c r="J356">
        <v>-2.2556964151168915</v>
      </c>
      <c r="K356">
        <v>-1.5242512391759322</v>
      </c>
      <c r="L356">
        <v>-1.8584348536962554</v>
      </c>
      <c r="M356">
        <v>-1.4266505244263508</v>
      </c>
      <c r="N356">
        <v>-0.79297139860545462</v>
      </c>
      <c r="O356">
        <v>-0.89085849328939348</v>
      </c>
      <c r="P356">
        <v>-0.65514769166408116</v>
      </c>
      <c r="Q356">
        <v>-1.4693248178141904</v>
      </c>
      <c r="R356" t="s">
        <v>50</v>
      </c>
      <c r="S356">
        <v>45</v>
      </c>
      <c r="T356">
        <v>-0.19107190982221189</v>
      </c>
      <c r="U356">
        <v>3.0458964578783982</v>
      </c>
      <c r="V356">
        <v>0.75486319462958174</v>
      </c>
      <c r="W356">
        <v>-0.21576782983150627</v>
      </c>
      <c r="X356">
        <v>-0.15107221575124008</v>
      </c>
      <c r="Y356">
        <v>1.667288584138334</v>
      </c>
      <c r="Z356">
        <v>-2.8510038786447827</v>
      </c>
      <c r="AA356">
        <v>-3.4447190764738256</v>
      </c>
      <c r="AB356">
        <v>-3.3508881249619966</v>
      </c>
      <c r="AC356">
        <v>3.4652126744025558</v>
      </c>
      <c r="AD356">
        <v>-3.4742498657436784</v>
      </c>
      <c r="AE356">
        <v>3.4716094082023408</v>
      </c>
      <c r="AF356">
        <v>3.4719465653810455</v>
      </c>
      <c r="AG356">
        <v>-4.9840787887001957E-3</v>
      </c>
      <c r="AH356">
        <v>3.0587777274818695</v>
      </c>
      <c r="AI356">
        <v>-1.5408000387091716</v>
      </c>
      <c r="AJ356">
        <v>-2.1515799161774303</v>
      </c>
      <c r="AK356">
        <v>-1.1961934603947857</v>
      </c>
      <c r="AL356">
        <v>-1.4002796814904253</v>
      </c>
      <c r="AM356">
        <v>-2.2213195096063112</v>
      </c>
      <c r="AN356">
        <v>-1.4597490569318159</v>
      </c>
      <c r="AO356">
        <v>-0.36510180806686271</v>
      </c>
      <c r="AP356">
        <v>-3.0685302482481291</v>
      </c>
      <c r="AQ356">
        <v>-3.1207374770687144</v>
      </c>
      <c r="AR356">
        <v>-0.65493821867191548</v>
      </c>
      <c r="AS356">
        <v>2.0498057511733325</v>
      </c>
      <c r="AT356">
        <v>5.2674977936114274E-2</v>
      </c>
      <c r="AU356">
        <v>3.8259081426420569</v>
      </c>
      <c r="AV356">
        <v>-1.2587543519427202</v>
      </c>
    </row>
    <row r="357" spans="1:48" x14ac:dyDescent="0.25">
      <c r="A357" t="s">
        <v>58</v>
      </c>
      <c r="B357">
        <v>5</v>
      </c>
      <c r="C357">
        <v>-2.7943426668798463</v>
      </c>
      <c r="D357">
        <v>-2.2230069460979762</v>
      </c>
      <c r="E357">
        <v>-2.9098245322827494</v>
      </c>
      <c r="F357">
        <v>-1.6680474435604218</v>
      </c>
      <c r="G357">
        <v>-1.9851772919719035</v>
      </c>
      <c r="H357">
        <v>-2.9206982260561642</v>
      </c>
      <c r="I357">
        <v>-2.43600947298911</v>
      </c>
      <c r="J357">
        <v>-3.0805513377540636</v>
      </c>
      <c r="K357">
        <v>-2.1312302954738649</v>
      </c>
      <c r="L357">
        <v>-2.5752086530014684</v>
      </c>
      <c r="M357">
        <v>-2.0142428958042586</v>
      </c>
      <c r="N357">
        <v>-1.1356203665086966</v>
      </c>
      <c r="O357">
        <v>-1.2673773916790905</v>
      </c>
      <c r="P357">
        <v>-0.68758772701972037</v>
      </c>
      <c r="Q357">
        <v>-2.0390137839763742</v>
      </c>
      <c r="R357" t="s">
        <v>50</v>
      </c>
      <c r="S357">
        <v>45</v>
      </c>
      <c r="T357">
        <v>-0.19107190982221189</v>
      </c>
      <c r="U357">
        <v>3.0458964578783982</v>
      </c>
      <c r="V357">
        <v>0.75486319462958174</v>
      </c>
      <c r="W357">
        <v>-0.21576782983150627</v>
      </c>
      <c r="X357">
        <v>-0.15107221575124008</v>
      </c>
      <c r="Y357">
        <v>1.667288584138334</v>
      </c>
      <c r="Z357">
        <v>-2.8510038786447827</v>
      </c>
      <c r="AA357">
        <v>-3.4447190764738256</v>
      </c>
      <c r="AB357">
        <v>-3.3508881249619966</v>
      </c>
      <c r="AC357">
        <v>3.4652126744025558</v>
      </c>
      <c r="AD357">
        <v>-3.4742498657436784</v>
      </c>
      <c r="AE357">
        <v>3.4716094082023408</v>
      </c>
      <c r="AF357">
        <v>3.4719465653810455</v>
      </c>
      <c r="AG357">
        <v>-4.9840787887001957E-3</v>
      </c>
      <c r="AH357">
        <v>3.0587777274818695</v>
      </c>
      <c r="AI357">
        <v>-2.1876234693618413</v>
      </c>
      <c r="AJ357">
        <v>-2.9338177711426368</v>
      </c>
      <c r="AK357">
        <v>-1.6649783381099401</v>
      </c>
      <c r="AL357">
        <v>-1.9748561189272715</v>
      </c>
      <c r="AM357">
        <v>-2.9991433143386597</v>
      </c>
      <c r="AN357">
        <v>-2.0986722405794467</v>
      </c>
      <c r="AO357">
        <v>-1.0929104913073724</v>
      </c>
      <c r="AP357">
        <v>-3.2020425285233847</v>
      </c>
      <c r="AQ357">
        <v>-3.2917138773865267</v>
      </c>
      <c r="AR357">
        <v>-0.68736990008817622</v>
      </c>
      <c r="AS357">
        <v>2.6621783891168751</v>
      </c>
      <c r="AT357">
        <v>0.65849825929670658</v>
      </c>
      <c r="AU357">
        <v>4.2555557138685804</v>
      </c>
      <c r="AV357">
        <v>-1.8250141756830556</v>
      </c>
    </row>
    <row r="358" spans="1:48" x14ac:dyDescent="0.25">
      <c r="A358" t="s">
        <v>58</v>
      </c>
      <c r="B358">
        <v>6</v>
      </c>
      <c r="C358">
        <v>-3.5666257783844366</v>
      </c>
      <c r="D358">
        <v>-2.7928728755342362</v>
      </c>
      <c r="E358">
        <v>-3.6981999032652699</v>
      </c>
      <c r="F358">
        <v>-2.1370039038329538</v>
      </c>
      <c r="G358">
        <v>-2.5614186084177084</v>
      </c>
      <c r="H358">
        <v>-3.7042892455025669</v>
      </c>
      <c r="I358">
        <v>-3.0785793329607039</v>
      </c>
      <c r="J358">
        <v>-3.9054062603912323</v>
      </c>
      <c r="K358">
        <v>-2.7382093517717916</v>
      </c>
      <c r="L358">
        <v>-3.2919824523066814</v>
      </c>
      <c r="M358">
        <v>-2.6018352671821638</v>
      </c>
      <c r="N358">
        <v>-1.4782693344119386</v>
      </c>
      <c r="O358">
        <v>-1.643896290068781</v>
      </c>
      <c r="P358">
        <v>-0.7200277623753597</v>
      </c>
      <c r="Q358">
        <v>-2.60870275013855</v>
      </c>
      <c r="R358" t="s">
        <v>50</v>
      </c>
      <c r="S358">
        <v>45</v>
      </c>
      <c r="T358">
        <v>-0.19107190982221189</v>
      </c>
      <c r="U358">
        <v>3.0458964578783982</v>
      </c>
      <c r="V358">
        <v>0.75486319462958174</v>
      </c>
      <c r="W358">
        <v>-0.21576782983150627</v>
      </c>
      <c r="X358">
        <v>-0.15107221575124008</v>
      </c>
      <c r="Y358">
        <v>1.667288584138334</v>
      </c>
      <c r="Z358">
        <v>-2.8510038786447827</v>
      </c>
      <c r="AA358">
        <v>-3.4447190764738256</v>
      </c>
      <c r="AB358">
        <v>-3.3508881249619966</v>
      </c>
      <c r="AC358">
        <v>3.4652126744025558</v>
      </c>
      <c r="AD358">
        <v>-3.4742498657436784</v>
      </c>
      <c r="AE358">
        <v>3.4716094082023408</v>
      </c>
      <c r="AF358">
        <v>3.4719465653810455</v>
      </c>
      <c r="AG358">
        <v>-4.9840787887001957E-3</v>
      </c>
      <c r="AH358">
        <v>3.0587777274818695</v>
      </c>
      <c r="AI358">
        <v>-2.8344469000144867</v>
      </c>
      <c r="AJ358">
        <v>-3.7160556261078295</v>
      </c>
      <c r="AK358">
        <v>-2.1337632158250921</v>
      </c>
      <c r="AL358">
        <v>-2.5494325563641036</v>
      </c>
      <c r="AM358">
        <v>-3.7769671190709881</v>
      </c>
      <c r="AN358">
        <v>-2.7375954242270772</v>
      </c>
      <c r="AO358">
        <v>-1.820719174547879</v>
      </c>
      <c r="AP358">
        <v>-3.3355548087986389</v>
      </c>
      <c r="AQ358">
        <v>-3.4626902777043345</v>
      </c>
      <c r="AR358">
        <v>-0.71980158150443707</v>
      </c>
      <c r="AS358">
        <v>3.2745510270604057</v>
      </c>
      <c r="AT358">
        <v>1.2643215406573154</v>
      </c>
      <c r="AU358">
        <v>4.6852032850951018</v>
      </c>
      <c r="AV358">
        <v>-2.3912739994233752</v>
      </c>
    </row>
    <row r="359" spans="1:48" x14ac:dyDescent="0.25">
      <c r="A359" t="s">
        <v>58</v>
      </c>
      <c r="B359">
        <v>7</v>
      </c>
      <c r="C359">
        <v>-4.3389088898890336</v>
      </c>
      <c r="D359">
        <v>-3.3627388049704963</v>
      </c>
      <c r="E359">
        <v>-4.4865752742477971</v>
      </c>
      <c r="F359">
        <v>-2.6059603641054889</v>
      </c>
      <c r="G359">
        <v>-3.1376599248635251</v>
      </c>
      <c r="H359">
        <v>-4.4878802649489851</v>
      </c>
      <c r="I359">
        <v>-3.7211491929322982</v>
      </c>
      <c r="J359">
        <v>-4.7302611830284089</v>
      </c>
      <c r="K359">
        <v>-3.3451884080697214</v>
      </c>
      <c r="L359">
        <v>-4.0087562516118993</v>
      </c>
      <c r="M359">
        <v>-3.1894276385600713</v>
      </c>
      <c r="N359">
        <v>-1.8209183023151834</v>
      </c>
      <c r="O359">
        <v>-2.020415188458478</v>
      </c>
      <c r="P359">
        <v>-0.75246779773099626</v>
      </c>
      <c r="Q359">
        <v>-3.1783917163007258</v>
      </c>
      <c r="R359" t="s">
        <v>50</v>
      </c>
      <c r="S359">
        <v>45</v>
      </c>
      <c r="T359">
        <v>-0.19107190982221189</v>
      </c>
      <c r="U359">
        <v>3.0458964578783982</v>
      </c>
      <c r="V359">
        <v>0.75486319462958174</v>
      </c>
      <c r="W359">
        <v>-0.21576782983150627</v>
      </c>
      <c r="X359">
        <v>-0.15107221575124008</v>
      </c>
      <c r="Y359">
        <v>1.667288584138334</v>
      </c>
      <c r="Z359">
        <v>-2.8510038786447827</v>
      </c>
      <c r="AA359">
        <v>-3.4447190764738256</v>
      </c>
      <c r="AB359">
        <v>-3.3508881249619966</v>
      </c>
      <c r="AC359">
        <v>3.4652126744025558</v>
      </c>
      <c r="AD359">
        <v>-3.4742498657436784</v>
      </c>
      <c r="AE359">
        <v>3.4716094082023408</v>
      </c>
      <c r="AF359">
        <v>3.4719465653810455</v>
      </c>
      <c r="AG359">
        <v>-4.9840787887001957E-3</v>
      </c>
      <c r="AH359">
        <v>3.0587777274818695</v>
      </c>
      <c r="AI359">
        <v>-3.4812703306671646</v>
      </c>
      <c r="AJ359">
        <v>-4.4982934810730288</v>
      </c>
      <c r="AK359">
        <v>-2.6025480935402436</v>
      </c>
      <c r="AL359">
        <v>-3.1240089938009463</v>
      </c>
      <c r="AM359">
        <v>-4.5547909238033331</v>
      </c>
      <c r="AN359">
        <v>-3.3765186078747038</v>
      </c>
      <c r="AO359">
        <v>-2.5485278577883945</v>
      </c>
      <c r="AP359">
        <v>-3.4690670890738944</v>
      </c>
      <c r="AQ359">
        <v>-3.6336666780221467</v>
      </c>
      <c r="AR359">
        <v>-0.7522332629206927</v>
      </c>
      <c r="AS359">
        <v>3.8869236650039425</v>
      </c>
      <c r="AT359">
        <v>1.870144822017916</v>
      </c>
      <c r="AU359">
        <v>5.1148508563216257</v>
      </c>
      <c r="AV359">
        <v>-2.9575338231636947</v>
      </c>
    </row>
    <row r="360" spans="1:48" x14ac:dyDescent="0.25">
      <c r="A360" t="s">
        <v>58</v>
      </c>
      <c r="B360">
        <v>8</v>
      </c>
      <c r="C360">
        <v>-5.1111920013936301</v>
      </c>
      <c r="D360">
        <v>-3.9326047344067558</v>
      </c>
      <c r="E360">
        <v>-5.2749506452303248</v>
      </c>
      <c r="F360">
        <v>-3.074916824378024</v>
      </c>
      <c r="G360">
        <v>-3.7139012413093413</v>
      </c>
      <c r="H360">
        <v>-5.2714712843953953</v>
      </c>
      <c r="I360">
        <v>-4.3637190529038961</v>
      </c>
      <c r="J360">
        <v>-5.5551161056655767</v>
      </c>
      <c r="K360">
        <v>-3.9521674643676539</v>
      </c>
      <c r="L360">
        <v>-4.7255300509171123</v>
      </c>
      <c r="M360">
        <v>-3.7770200099379792</v>
      </c>
      <c r="N360">
        <v>-2.1635672702184281</v>
      </c>
      <c r="O360">
        <v>-2.3969340868481752</v>
      </c>
      <c r="P360">
        <v>-0.78490783308663814</v>
      </c>
      <c r="Q360">
        <v>-3.7480806824629096</v>
      </c>
      <c r="R360" t="s">
        <v>50</v>
      </c>
      <c r="S360">
        <v>45</v>
      </c>
      <c r="T360">
        <v>-0.19107190982221189</v>
      </c>
      <c r="U360">
        <v>3.0458964578783982</v>
      </c>
      <c r="V360">
        <v>0.75486319462958174</v>
      </c>
      <c r="W360">
        <v>-0.21576782983150627</v>
      </c>
      <c r="X360">
        <v>-0.15107221575124008</v>
      </c>
      <c r="Y360">
        <v>1.667288584138334</v>
      </c>
      <c r="Z360">
        <v>-2.8510038786447827</v>
      </c>
      <c r="AA360">
        <v>-3.4447190764738256</v>
      </c>
      <c r="AB360">
        <v>-3.3508881249619966</v>
      </c>
      <c r="AC360">
        <v>3.4652126744025558</v>
      </c>
      <c r="AD360">
        <v>-3.4742498657436784</v>
      </c>
      <c r="AE360">
        <v>3.4716094082023408</v>
      </c>
      <c r="AF360">
        <v>3.4719465653810455</v>
      </c>
      <c r="AG360">
        <v>-4.9840787887001957E-3</v>
      </c>
      <c r="AH360">
        <v>3.0587777274818695</v>
      </c>
      <c r="AI360">
        <v>-4.1280937613198105</v>
      </c>
      <c r="AJ360">
        <v>-5.2805313360382291</v>
      </c>
      <c r="AK360">
        <v>-3.0713329712553983</v>
      </c>
      <c r="AL360">
        <v>-3.698585431237789</v>
      </c>
      <c r="AM360">
        <v>-5.3326147285356686</v>
      </c>
      <c r="AN360">
        <v>-4.0154417915223348</v>
      </c>
      <c r="AO360">
        <v>-3.276336541028904</v>
      </c>
      <c r="AP360">
        <v>-3.6025793693491499</v>
      </c>
      <c r="AQ360">
        <v>-3.8046430783399585</v>
      </c>
      <c r="AR360">
        <v>-0.7846649443369561</v>
      </c>
      <c r="AS360">
        <v>4.4992963029474851</v>
      </c>
      <c r="AT360">
        <v>2.4759681033785168</v>
      </c>
      <c r="AU360">
        <v>5.5444984275481488</v>
      </c>
      <c r="AV360">
        <v>-3.5237936469040143</v>
      </c>
    </row>
    <row r="361" spans="1:48" x14ac:dyDescent="0.25">
      <c r="A361" t="s">
        <v>58</v>
      </c>
      <c r="B361">
        <v>9</v>
      </c>
      <c r="C361">
        <v>-5.8834751128982274</v>
      </c>
      <c r="D361">
        <v>-4.5024706638430159</v>
      </c>
      <c r="E361">
        <v>-6.0633260162128453</v>
      </c>
      <c r="F361">
        <v>-3.5438732846505618</v>
      </c>
      <c r="G361">
        <v>-4.2901425577551526</v>
      </c>
      <c r="H361">
        <v>-6.055062303841809</v>
      </c>
      <c r="I361">
        <v>-5.0062889128754904</v>
      </c>
      <c r="J361">
        <v>-6.3799710283027533</v>
      </c>
      <c r="K361">
        <v>-4.5591465206655837</v>
      </c>
      <c r="L361">
        <v>-5.4423038502223307</v>
      </c>
      <c r="M361">
        <v>-4.3646123813158892</v>
      </c>
      <c r="N361">
        <v>-2.5062162381216728</v>
      </c>
      <c r="O361">
        <v>-2.7734529852378689</v>
      </c>
      <c r="P361">
        <v>-0.81734786844227747</v>
      </c>
      <c r="Q361">
        <v>-4.3177696486250934</v>
      </c>
      <c r="R361" t="s">
        <v>50</v>
      </c>
      <c r="S361">
        <v>45</v>
      </c>
      <c r="T361">
        <v>-0.19107190982221189</v>
      </c>
      <c r="U361">
        <v>3.0458964578783982</v>
      </c>
      <c r="V361">
        <v>0.75486319462958174</v>
      </c>
      <c r="W361">
        <v>-0.21576782983150627</v>
      </c>
      <c r="X361">
        <v>-0.15107221575124008</v>
      </c>
      <c r="Y361">
        <v>1.667288584138334</v>
      </c>
      <c r="Z361">
        <v>-2.8510038786447827</v>
      </c>
      <c r="AA361">
        <v>-3.4447190764738256</v>
      </c>
      <c r="AB361">
        <v>-3.3508881249619966</v>
      </c>
      <c r="AC361">
        <v>3.4652126744025558</v>
      </c>
      <c r="AD361">
        <v>-3.4742498657436784</v>
      </c>
      <c r="AE361">
        <v>3.4716094082023408</v>
      </c>
      <c r="AF361">
        <v>3.4719465653810455</v>
      </c>
      <c r="AG361">
        <v>-4.9840787887001957E-3</v>
      </c>
      <c r="AH361">
        <v>3.0587777274818695</v>
      </c>
      <c r="AI361">
        <v>-4.774917191972488</v>
      </c>
      <c r="AJ361">
        <v>-6.0627691910034249</v>
      </c>
      <c r="AK361">
        <v>-3.540117848970556</v>
      </c>
      <c r="AL361">
        <v>-4.2731618686746282</v>
      </c>
      <c r="AM361">
        <v>-6.1104385332680096</v>
      </c>
      <c r="AN361">
        <v>-4.6543649751699654</v>
      </c>
      <c r="AO361">
        <v>-4.0041452242694167</v>
      </c>
      <c r="AP361">
        <v>-3.7360916496244059</v>
      </c>
      <c r="AQ361">
        <v>-3.9756194786577681</v>
      </c>
      <c r="AR361">
        <v>-0.81709662575321684</v>
      </c>
      <c r="AS361">
        <v>5.111668940891021</v>
      </c>
      <c r="AT361">
        <v>3.0817913847391254</v>
      </c>
      <c r="AU361">
        <v>5.9741459987746746</v>
      </c>
      <c r="AV361">
        <v>-4.0900534706443494</v>
      </c>
    </row>
    <row r="362" spans="1:48" x14ac:dyDescent="0.25">
      <c r="A362" t="s">
        <v>58</v>
      </c>
      <c r="B362">
        <v>10</v>
      </c>
      <c r="C362">
        <v>-6.6557582244028239</v>
      </c>
      <c r="D362">
        <v>-5.0723365932792754</v>
      </c>
      <c r="E362">
        <v>-6.851701387195372</v>
      </c>
      <c r="F362">
        <v>-4.0128297449230939</v>
      </c>
      <c r="G362">
        <v>-4.8663838742009631</v>
      </c>
      <c r="H362">
        <v>-6.8386533232882227</v>
      </c>
      <c r="I362">
        <v>-5.6488587728470847</v>
      </c>
      <c r="J362">
        <v>-7.2048259509399255</v>
      </c>
      <c r="K362">
        <v>-5.1661255769635135</v>
      </c>
      <c r="L362">
        <v>-6.159077649527549</v>
      </c>
      <c r="M362">
        <v>-4.9522047526937971</v>
      </c>
      <c r="N362">
        <v>-2.8488652060249176</v>
      </c>
      <c r="O362">
        <v>-3.1499718836275661</v>
      </c>
      <c r="P362">
        <v>-0.84978790379791669</v>
      </c>
      <c r="Q362">
        <v>-4.8874586147872776</v>
      </c>
      <c r="R362" t="s">
        <v>50</v>
      </c>
      <c r="S362">
        <v>45</v>
      </c>
      <c r="T362">
        <v>-0.19107190982221189</v>
      </c>
      <c r="U362">
        <v>3.0458964578783982</v>
      </c>
      <c r="V362">
        <v>0.75486319462958174</v>
      </c>
      <c r="W362">
        <v>-0.21576782983150627</v>
      </c>
      <c r="X362">
        <v>-0.15107221575124008</v>
      </c>
      <c r="Y362">
        <v>1.667288584138334</v>
      </c>
      <c r="Z362">
        <v>-2.8510038786447827</v>
      </c>
      <c r="AA362">
        <v>-3.4447190764738256</v>
      </c>
      <c r="AB362">
        <v>-3.3508881249619966</v>
      </c>
      <c r="AC362">
        <v>3.4652126744025558</v>
      </c>
      <c r="AD362">
        <v>-3.4742498657436784</v>
      </c>
      <c r="AE362">
        <v>3.4716094082023408</v>
      </c>
      <c r="AF362">
        <v>3.4719465653810455</v>
      </c>
      <c r="AG362">
        <v>-4.9840787887001957E-3</v>
      </c>
      <c r="AH362">
        <v>3.0587777274818695</v>
      </c>
      <c r="AI362">
        <v>-5.4217406226251414</v>
      </c>
      <c r="AJ362">
        <v>-6.8450070459686243</v>
      </c>
      <c r="AK362">
        <v>-4.008902726685708</v>
      </c>
      <c r="AL362">
        <v>-4.8477383061114638</v>
      </c>
      <c r="AM362">
        <v>-6.8882623380003496</v>
      </c>
      <c r="AN362">
        <v>-5.2932881588175915</v>
      </c>
      <c r="AO362">
        <v>-4.7319539075099293</v>
      </c>
      <c r="AP362">
        <v>-3.8696039298996623</v>
      </c>
      <c r="AQ362">
        <v>-4.1465958789755799</v>
      </c>
      <c r="AR362">
        <v>-0.84952830716947769</v>
      </c>
      <c r="AS362">
        <v>5.7240415788345578</v>
      </c>
      <c r="AT362">
        <v>3.687614666099726</v>
      </c>
      <c r="AU362">
        <v>6.4037935700011985</v>
      </c>
      <c r="AV362">
        <v>-4.6563132943846695</v>
      </c>
    </row>
    <row r="363" spans="1:48" x14ac:dyDescent="0.25">
      <c r="A363" t="s">
        <v>49</v>
      </c>
      <c r="B363">
        <v>1</v>
      </c>
      <c r="C363">
        <v>0.32183471300445737</v>
      </c>
      <c r="D363">
        <v>6.7854090235791323E-2</v>
      </c>
      <c r="E363">
        <v>0.25149909888266592</v>
      </c>
      <c r="F363">
        <v>0.21292046398007355</v>
      </c>
      <c r="G363">
        <v>0.31978797381133933</v>
      </c>
      <c r="H363">
        <v>0.22694705544892527</v>
      </c>
      <c r="I363">
        <v>0.13934555820825939</v>
      </c>
      <c r="J363">
        <v>0.57661442036535637</v>
      </c>
      <c r="K363">
        <v>0.29146460450238837</v>
      </c>
      <c r="L363">
        <v>0.29404563151171415</v>
      </c>
      <c r="M363">
        <v>0.3325305531628327</v>
      </c>
      <c r="N363">
        <v>0.22477982518489792</v>
      </c>
      <c r="O363">
        <v>0.23869820187969129</v>
      </c>
      <c r="P363">
        <v>-0.55782758559716339</v>
      </c>
      <c r="Q363">
        <v>0.2397420806723452</v>
      </c>
      <c r="R363" t="s">
        <v>50</v>
      </c>
      <c r="S363">
        <v>50</v>
      </c>
      <c r="T363">
        <v>-0.19107190982230482</v>
      </c>
      <c r="U363">
        <v>3.455153356353164</v>
      </c>
      <c r="V363">
        <v>0.87733347520627947</v>
      </c>
      <c r="W363">
        <v>-0.21576782983150627</v>
      </c>
      <c r="X363">
        <v>-0.15107221575124008</v>
      </c>
      <c r="Y363">
        <v>1.9071261764731857</v>
      </c>
      <c r="Z363">
        <v>-3.2094074676765652</v>
      </c>
      <c r="AA363">
        <v>-3.8904119594113671</v>
      </c>
      <c r="AB363">
        <v>-3.7818255654452271</v>
      </c>
      <c r="AC363">
        <v>3.9188348996408084</v>
      </c>
      <c r="AD363">
        <v>-3.926459849696208</v>
      </c>
      <c r="AE363">
        <v>3.9231075788156091</v>
      </c>
      <c r="AF363">
        <v>3.9235384960605542</v>
      </c>
      <c r="AG363">
        <v>-4.9840787887001957E-3</v>
      </c>
      <c r="AH363">
        <v>3.4696011902438317</v>
      </c>
      <c r="AI363">
        <v>0.42232165743508526</v>
      </c>
      <c r="AJ363">
        <v>0.19532516758603818</v>
      </c>
      <c r="AK363">
        <v>0.21530135781333917</v>
      </c>
      <c r="AL363">
        <v>0.32344963082008177</v>
      </c>
      <c r="AM363">
        <v>0.11094382077688426</v>
      </c>
      <c r="AN363">
        <v>0.50357088334649291</v>
      </c>
      <c r="AO363">
        <v>2.3634042547683314</v>
      </c>
      <c r="AP363">
        <v>-2.9256834833403134</v>
      </c>
      <c r="AQ363">
        <v>-2.8715433016347531</v>
      </c>
      <c r="AR363">
        <v>-0.55764317442313305</v>
      </c>
      <c r="AS363">
        <v>0.28380207916843347</v>
      </c>
      <c r="AT363">
        <v>-1.9653490520048709</v>
      </c>
      <c r="AU363">
        <v>2.9017977454109576</v>
      </c>
      <c r="AV363">
        <v>0.46711889074906832</v>
      </c>
    </row>
    <row r="364" spans="1:48" x14ac:dyDescent="0.25">
      <c r="A364" t="s">
        <v>49</v>
      </c>
      <c r="B364">
        <v>2</v>
      </c>
      <c r="C364">
        <v>-0.42340346463422274</v>
      </c>
      <c r="D364">
        <v>-0.49061452061174732</v>
      </c>
      <c r="E364">
        <v>-0.52905412486454828</v>
      </c>
      <c r="F364">
        <v>-0.25089392984210357</v>
      </c>
      <c r="G364">
        <v>-0.25645334263447139</v>
      </c>
      <c r="H364">
        <v>-0.54336276027805874</v>
      </c>
      <c r="I364">
        <v>-0.49814871045234077</v>
      </c>
      <c r="J364">
        <v>0.10950556529891049</v>
      </c>
      <c r="K364">
        <v>-0.32073577701100681</v>
      </c>
      <c r="L364">
        <v>-0.42056908050117353</v>
      </c>
      <c r="M364">
        <v>-0.25865785475961733</v>
      </c>
      <c r="N364">
        <v>-0.12806482263772576</v>
      </c>
      <c r="O364">
        <v>-0.13782069651000256</v>
      </c>
      <c r="P364">
        <v>-0.59026762095280261</v>
      </c>
      <c r="Q364">
        <v>-0.32994688548983064</v>
      </c>
      <c r="R364" t="s">
        <v>50</v>
      </c>
      <c r="S364">
        <v>50</v>
      </c>
      <c r="T364">
        <v>-0.19107190982230482</v>
      </c>
      <c r="U364">
        <v>3.455153356353164</v>
      </c>
      <c r="V364">
        <v>0.87733347520627947</v>
      </c>
      <c r="W364">
        <v>-0.21576782983150627</v>
      </c>
      <c r="X364">
        <v>-0.15107221575124008</v>
      </c>
      <c r="Y364">
        <v>1.9071261764731857</v>
      </c>
      <c r="Z364">
        <v>-3.2094074676765652</v>
      </c>
      <c r="AA364">
        <v>-3.8904119594113671</v>
      </c>
      <c r="AB364">
        <v>-3.7818255654452271</v>
      </c>
      <c r="AC364">
        <v>3.9188348996408084</v>
      </c>
      <c r="AD364">
        <v>-3.926459849696208</v>
      </c>
      <c r="AE364">
        <v>3.9231075788156091</v>
      </c>
      <c r="AF364">
        <v>3.9235384960605542</v>
      </c>
      <c r="AG364">
        <v>-4.9840787887001957E-3</v>
      </c>
      <c r="AH364">
        <v>3.4696011902438317</v>
      </c>
      <c r="AI364">
        <v>-0.20185036903129661</v>
      </c>
      <c r="AJ364">
        <v>-0.57899580882117752</v>
      </c>
      <c r="AK364">
        <v>-0.24834333483914608</v>
      </c>
      <c r="AL364">
        <v>-0.25112680661675746</v>
      </c>
      <c r="AM364">
        <v>-0.6534184786014422</v>
      </c>
      <c r="AN364">
        <v>-0.13122417514543641</v>
      </c>
      <c r="AO364">
        <v>1.94810091006715</v>
      </c>
      <c r="AP364">
        <v>-3.0587484785803003</v>
      </c>
      <c r="AQ364">
        <v>-3.0377203643997821</v>
      </c>
      <c r="AR364">
        <v>-0.5900748558393939</v>
      </c>
      <c r="AS364">
        <v>0.90144243872868812</v>
      </c>
      <c r="AT364">
        <v>-1.3613506494964989</v>
      </c>
      <c r="AU364">
        <v>3.3340747387380119</v>
      </c>
      <c r="AV364">
        <v>-9.9140932991251207E-2</v>
      </c>
    </row>
    <row r="365" spans="1:48" x14ac:dyDescent="0.25">
      <c r="A365" t="s">
        <v>49</v>
      </c>
      <c r="B365">
        <v>3</v>
      </c>
      <c r="C365">
        <v>-1.1686416422728962</v>
      </c>
      <c r="D365">
        <v>-1.0490831314592859</v>
      </c>
      <c r="E365">
        <v>-1.3096073486117561</v>
      </c>
      <c r="F365">
        <v>-0.71470832366428072</v>
      </c>
      <c r="G365">
        <v>-0.83269465908028206</v>
      </c>
      <c r="H365">
        <v>-1.3136725760050352</v>
      </c>
      <c r="I365">
        <v>-1.1356429791129454</v>
      </c>
      <c r="J365">
        <v>-0.3576032897675272</v>
      </c>
      <c r="K365">
        <v>-0.93293615852440193</v>
      </c>
      <c r="L365">
        <v>-1.135183792514066</v>
      </c>
      <c r="M365">
        <v>-0.84984626268206476</v>
      </c>
      <c r="N365">
        <v>-0.48090947046034405</v>
      </c>
      <c r="O365">
        <v>-0.51433959489969638</v>
      </c>
      <c r="P365">
        <v>-0.62270765630844194</v>
      </c>
      <c r="Q365">
        <v>-0.89963585165201454</v>
      </c>
      <c r="R365" t="s">
        <v>50</v>
      </c>
      <c r="S365">
        <v>50</v>
      </c>
      <c r="T365">
        <v>-0.19107190982230482</v>
      </c>
      <c r="U365">
        <v>3.455153356353164</v>
      </c>
      <c r="V365">
        <v>0.87733347520627947</v>
      </c>
      <c r="W365">
        <v>-0.21576782983150627</v>
      </c>
      <c r="X365">
        <v>-0.15107221575124008</v>
      </c>
      <c r="Y365">
        <v>1.9071261764731857</v>
      </c>
      <c r="Z365">
        <v>-3.2094074676765652</v>
      </c>
      <c r="AA365">
        <v>-3.8904119594113671</v>
      </c>
      <c r="AB365">
        <v>-3.7818255654452271</v>
      </c>
      <c r="AC365">
        <v>3.9188348996408084</v>
      </c>
      <c r="AD365">
        <v>-3.926459849696208</v>
      </c>
      <c r="AE365">
        <v>3.9231075788156091</v>
      </c>
      <c r="AF365">
        <v>3.9235384960605542</v>
      </c>
      <c r="AG365">
        <v>-4.9840787887001957E-3</v>
      </c>
      <c r="AH365">
        <v>3.4696011902438317</v>
      </c>
      <c r="AI365">
        <v>-0.82602239549767043</v>
      </c>
      <c r="AJ365">
        <v>-1.3533167852283863</v>
      </c>
      <c r="AK365">
        <v>-0.71198802749163415</v>
      </c>
      <c r="AL365">
        <v>-0.82570324405359319</v>
      </c>
      <c r="AM365">
        <v>-1.4177807779797607</v>
      </c>
      <c r="AN365">
        <v>-0.76601923363736957</v>
      </c>
      <c r="AO365">
        <v>1.5327975653659689</v>
      </c>
      <c r="AP365">
        <v>-3.1918134738202859</v>
      </c>
      <c r="AQ365">
        <v>-3.2038974271648111</v>
      </c>
      <c r="AR365">
        <v>-0.62250653725565464</v>
      </c>
      <c r="AS365">
        <v>1.5190827982889428</v>
      </c>
      <c r="AT365">
        <v>-0.75735224698811843</v>
      </c>
      <c r="AU365">
        <v>3.7663517320650648</v>
      </c>
      <c r="AV365">
        <v>-0.66540075673158672</v>
      </c>
    </row>
    <row r="366" spans="1:48" x14ac:dyDescent="0.25">
      <c r="A366" t="s">
        <v>49</v>
      </c>
      <c r="B366">
        <v>4</v>
      </c>
      <c r="C366">
        <v>-1.9138798199115696</v>
      </c>
      <c r="D366">
        <v>-1.607551742306818</v>
      </c>
      <c r="E366">
        <v>-2.0901605723589705</v>
      </c>
      <c r="F366">
        <v>-1.1785227174864579</v>
      </c>
      <c r="G366">
        <v>-1.4089359755260871</v>
      </c>
      <c r="H366">
        <v>-2.083982391732019</v>
      </c>
      <c r="I366">
        <v>-1.7731372477735456</v>
      </c>
      <c r="J366">
        <v>-0.82471214483397315</v>
      </c>
      <c r="K366">
        <v>-1.545136540037797</v>
      </c>
      <c r="L366">
        <v>-1.8497985045269636</v>
      </c>
      <c r="M366">
        <v>-1.4410346706045123</v>
      </c>
      <c r="N366">
        <v>-0.83375411828296775</v>
      </c>
      <c r="O366">
        <v>-0.89085849328939348</v>
      </c>
      <c r="P366">
        <v>-0.65514769166408116</v>
      </c>
      <c r="Q366">
        <v>-1.4693248178141904</v>
      </c>
      <c r="R366" t="s">
        <v>50</v>
      </c>
      <c r="S366">
        <v>50</v>
      </c>
      <c r="T366">
        <v>-0.19107190982230482</v>
      </c>
      <c r="U366">
        <v>3.455153356353164</v>
      </c>
      <c r="V366">
        <v>0.87733347520627947</v>
      </c>
      <c r="W366">
        <v>-0.21576782983150627</v>
      </c>
      <c r="X366">
        <v>-0.15107221575124008</v>
      </c>
      <c r="Y366">
        <v>1.9071261764731857</v>
      </c>
      <c r="Z366">
        <v>-3.2094074676765652</v>
      </c>
      <c r="AA366">
        <v>-3.8904119594113671</v>
      </c>
      <c r="AB366">
        <v>-3.7818255654452271</v>
      </c>
      <c r="AC366">
        <v>3.9188348996408084</v>
      </c>
      <c r="AD366">
        <v>-3.926459849696208</v>
      </c>
      <c r="AE366">
        <v>3.9231075788156091</v>
      </c>
      <c r="AF366">
        <v>3.9235384960605542</v>
      </c>
      <c r="AG366">
        <v>-4.9840787887001957E-3</v>
      </c>
      <c r="AH366">
        <v>3.4696011902438317</v>
      </c>
      <c r="AI366">
        <v>-1.4501944219640523</v>
      </c>
      <c r="AJ366">
        <v>-2.127637761635595</v>
      </c>
      <c r="AK366">
        <v>-1.1756327201441195</v>
      </c>
      <c r="AL366">
        <v>-1.4002796814904253</v>
      </c>
      <c r="AM366">
        <v>-2.182143077358095</v>
      </c>
      <c r="AN366">
        <v>-1.4008142921292988</v>
      </c>
      <c r="AO366">
        <v>1.1174942206647875</v>
      </c>
      <c r="AP366">
        <v>-3.3248784690602724</v>
      </c>
      <c r="AQ366">
        <v>-3.3700744899298423</v>
      </c>
      <c r="AR366">
        <v>-0.65493821867191548</v>
      </c>
      <c r="AS366">
        <v>2.1367231578491972</v>
      </c>
      <c r="AT366">
        <v>-0.15335384447972963</v>
      </c>
      <c r="AU366">
        <v>4.1986287253921173</v>
      </c>
      <c r="AV366">
        <v>-1.2316605804719063</v>
      </c>
    </row>
    <row r="367" spans="1:48" x14ac:dyDescent="0.25">
      <c r="A367" t="s">
        <v>49</v>
      </c>
      <c r="B367">
        <v>5</v>
      </c>
      <c r="C367">
        <v>-2.659117997550243</v>
      </c>
      <c r="D367">
        <v>-2.1660203531543503</v>
      </c>
      <c r="E367">
        <v>-2.8707137961061844</v>
      </c>
      <c r="F367">
        <v>-1.642337111308638</v>
      </c>
      <c r="G367">
        <v>-1.9851772919719035</v>
      </c>
      <c r="H367">
        <v>-2.8542922074590109</v>
      </c>
      <c r="I367">
        <v>-2.4106315164341505</v>
      </c>
      <c r="J367">
        <v>-1.2918209999004191</v>
      </c>
      <c r="K367">
        <v>-2.1573369215511953</v>
      </c>
      <c r="L367">
        <v>-2.5644132165398559</v>
      </c>
      <c r="M367">
        <v>-2.0322230785269597</v>
      </c>
      <c r="N367">
        <v>-1.1865987661055915</v>
      </c>
      <c r="O367">
        <v>-1.2673773916790905</v>
      </c>
      <c r="P367">
        <v>-0.68758772701972037</v>
      </c>
      <c r="Q367">
        <v>-2.0390137839763742</v>
      </c>
      <c r="R367" t="s">
        <v>50</v>
      </c>
      <c r="S367">
        <v>50</v>
      </c>
      <c r="T367">
        <v>-0.19107190982230482</v>
      </c>
      <c r="U367">
        <v>3.455153356353164</v>
      </c>
      <c r="V367">
        <v>0.87733347520627947</v>
      </c>
      <c r="W367">
        <v>-0.21576782983150627</v>
      </c>
      <c r="X367">
        <v>-0.15107221575124008</v>
      </c>
      <c r="Y367">
        <v>1.9071261764731857</v>
      </c>
      <c r="Z367">
        <v>-3.2094074676765652</v>
      </c>
      <c r="AA367">
        <v>-3.8904119594113671</v>
      </c>
      <c r="AB367">
        <v>-3.7818255654452271</v>
      </c>
      <c r="AC367">
        <v>3.9188348996408084</v>
      </c>
      <c r="AD367">
        <v>-3.926459849696208</v>
      </c>
      <c r="AE367">
        <v>3.9231075788156091</v>
      </c>
      <c r="AF367">
        <v>3.9235384960605542</v>
      </c>
      <c r="AG367">
        <v>-4.9840787887001957E-3</v>
      </c>
      <c r="AH367">
        <v>3.4696011902438317</v>
      </c>
      <c r="AI367">
        <v>-2.0743664484304341</v>
      </c>
      <c r="AJ367">
        <v>-2.9019587380428109</v>
      </c>
      <c r="AK367">
        <v>-1.6392774127966103</v>
      </c>
      <c r="AL367">
        <v>-1.9748561189272715</v>
      </c>
      <c r="AM367">
        <v>-2.9465053767364298</v>
      </c>
      <c r="AN367">
        <v>-2.035609350621236</v>
      </c>
      <c r="AO367">
        <v>0.70219087596360041</v>
      </c>
      <c r="AP367">
        <v>-3.4579434643002593</v>
      </c>
      <c r="AQ367">
        <v>-3.5362515526948726</v>
      </c>
      <c r="AR367">
        <v>-0.68736990008817622</v>
      </c>
      <c r="AS367">
        <v>2.7543635174094518</v>
      </c>
      <c r="AT367">
        <v>0.45064455802865078</v>
      </c>
      <c r="AU367">
        <v>4.6309057187191698</v>
      </c>
      <c r="AV367">
        <v>-1.7979204042122257</v>
      </c>
    </row>
    <row r="368" spans="1:48" x14ac:dyDescent="0.25">
      <c r="A368" t="s">
        <v>49</v>
      </c>
      <c r="B368">
        <v>6</v>
      </c>
      <c r="C368">
        <v>-3.4043561751889166</v>
      </c>
      <c r="D368">
        <v>-2.7244889640018823</v>
      </c>
      <c r="E368">
        <v>-3.6512670198533987</v>
      </c>
      <c r="F368">
        <v>-2.1061515051308124</v>
      </c>
      <c r="G368">
        <v>-2.5614186084177084</v>
      </c>
      <c r="H368">
        <v>-3.6246020231859872</v>
      </c>
      <c r="I368">
        <v>-3.0481257850947507</v>
      </c>
      <c r="J368">
        <v>-1.7589298549668608</v>
      </c>
      <c r="K368">
        <v>-2.7695373030645873</v>
      </c>
      <c r="L368">
        <v>-3.2790279285527437</v>
      </c>
      <c r="M368">
        <v>-2.6234114864494074</v>
      </c>
      <c r="N368">
        <v>-1.5394434139282125</v>
      </c>
      <c r="O368">
        <v>-1.643896290068781</v>
      </c>
      <c r="P368">
        <v>-0.7200277623753597</v>
      </c>
      <c r="Q368">
        <v>-2.60870275013855</v>
      </c>
      <c r="R368" t="s">
        <v>50</v>
      </c>
      <c r="S368">
        <v>50</v>
      </c>
      <c r="T368">
        <v>-0.19107190982230482</v>
      </c>
      <c r="U368">
        <v>3.455153356353164</v>
      </c>
      <c r="V368">
        <v>0.87733347520627947</v>
      </c>
      <c r="W368">
        <v>-0.21576782983150627</v>
      </c>
      <c r="X368">
        <v>-0.15107221575124008</v>
      </c>
      <c r="Y368">
        <v>1.9071261764731857</v>
      </c>
      <c r="Z368">
        <v>-3.2094074676765652</v>
      </c>
      <c r="AA368">
        <v>-3.8904119594113671</v>
      </c>
      <c r="AB368">
        <v>-3.7818255654452271</v>
      </c>
      <c r="AC368">
        <v>3.9188348996408084</v>
      </c>
      <c r="AD368">
        <v>-3.926459849696208</v>
      </c>
      <c r="AE368">
        <v>3.9231075788156091</v>
      </c>
      <c r="AF368">
        <v>3.9235384960605542</v>
      </c>
      <c r="AG368">
        <v>-4.9840787887001957E-3</v>
      </c>
      <c r="AH368">
        <v>3.4696011902438317</v>
      </c>
      <c r="AI368">
        <v>-2.6985384748968162</v>
      </c>
      <c r="AJ368">
        <v>-3.6762797144500263</v>
      </c>
      <c r="AK368">
        <v>-2.1029221054490925</v>
      </c>
      <c r="AL368">
        <v>-2.5494325563641036</v>
      </c>
      <c r="AM368">
        <v>-3.7108676761147521</v>
      </c>
      <c r="AN368">
        <v>-2.6704044091131651</v>
      </c>
      <c r="AO368">
        <v>0.28688753126241917</v>
      </c>
      <c r="AP368">
        <v>-3.5910084595402458</v>
      </c>
      <c r="AQ368">
        <v>-3.7024286154599015</v>
      </c>
      <c r="AR368">
        <v>-0.71980158150443707</v>
      </c>
      <c r="AS368">
        <v>3.3720038769697065</v>
      </c>
      <c r="AT368">
        <v>1.0546429605370229</v>
      </c>
      <c r="AU368">
        <v>5.0631827120462223</v>
      </c>
      <c r="AV368">
        <v>-2.3641802279525455</v>
      </c>
    </row>
    <row r="369" spans="1:48" x14ac:dyDescent="0.25">
      <c r="A369" t="s">
        <v>49</v>
      </c>
      <c r="B369">
        <v>7</v>
      </c>
      <c r="C369">
        <v>-4.1495943528275969</v>
      </c>
      <c r="D369">
        <v>-3.2829575748494175</v>
      </c>
      <c r="E369">
        <v>-4.4318202436006064</v>
      </c>
      <c r="F369">
        <v>-2.5699658989529923</v>
      </c>
      <c r="G369">
        <v>-3.1376599248635251</v>
      </c>
      <c r="H369">
        <v>-4.3949118389129636</v>
      </c>
      <c r="I369">
        <v>-3.6856200537553554</v>
      </c>
      <c r="J369">
        <v>-2.2260387100333068</v>
      </c>
      <c r="K369">
        <v>-3.3817376845779856</v>
      </c>
      <c r="L369">
        <v>-3.9936426405656413</v>
      </c>
      <c r="M369">
        <v>-3.2145998943718546</v>
      </c>
      <c r="N369">
        <v>-1.892288061750836</v>
      </c>
      <c r="O369">
        <v>-2.020415188458478</v>
      </c>
      <c r="P369">
        <v>-0.75246779773099626</v>
      </c>
      <c r="Q369">
        <v>-3.1783917163007258</v>
      </c>
      <c r="R369" t="s">
        <v>50</v>
      </c>
      <c r="S369">
        <v>50</v>
      </c>
      <c r="T369">
        <v>-0.19107190982230482</v>
      </c>
      <c r="U369">
        <v>3.455153356353164</v>
      </c>
      <c r="V369">
        <v>0.87733347520627947</v>
      </c>
      <c r="W369">
        <v>-0.21576782983150627</v>
      </c>
      <c r="X369">
        <v>-0.15107221575124008</v>
      </c>
      <c r="Y369">
        <v>1.9071261764731857</v>
      </c>
      <c r="Z369">
        <v>-3.2094074676765652</v>
      </c>
      <c r="AA369">
        <v>-3.8904119594113671</v>
      </c>
      <c r="AB369">
        <v>-3.7818255654452271</v>
      </c>
      <c r="AC369">
        <v>3.9188348996408084</v>
      </c>
      <c r="AD369">
        <v>-3.926459849696208</v>
      </c>
      <c r="AE369">
        <v>3.9231075788156091</v>
      </c>
      <c r="AF369">
        <v>3.9235384960605542</v>
      </c>
      <c r="AG369">
        <v>-4.9840787887001957E-3</v>
      </c>
      <c r="AH369">
        <v>3.4696011902438317</v>
      </c>
      <c r="AI369">
        <v>-3.3227105013631899</v>
      </c>
      <c r="AJ369">
        <v>-4.450600690857228</v>
      </c>
      <c r="AK369">
        <v>-2.5665667981015834</v>
      </c>
      <c r="AL369">
        <v>-3.1240089938009463</v>
      </c>
      <c r="AM369">
        <v>-4.4752299754930744</v>
      </c>
      <c r="AN369">
        <v>-3.3051994676050982</v>
      </c>
      <c r="AO369">
        <v>-0.12841581343876202</v>
      </c>
      <c r="AP369">
        <v>-3.7240734547802328</v>
      </c>
      <c r="AQ369">
        <v>-3.8686056782249318</v>
      </c>
      <c r="AR369">
        <v>-0.7522332629206927</v>
      </c>
      <c r="AS369">
        <v>3.9896442365299611</v>
      </c>
      <c r="AT369">
        <v>1.6586413630454115</v>
      </c>
      <c r="AU369">
        <v>5.4954597053732748</v>
      </c>
      <c r="AV369">
        <v>-2.9304400516928646</v>
      </c>
    </row>
    <row r="370" spans="1:48" x14ac:dyDescent="0.25">
      <c r="A370" t="s">
        <v>49</v>
      </c>
      <c r="B370">
        <v>8</v>
      </c>
      <c r="C370">
        <v>-4.8948325304662763</v>
      </c>
      <c r="D370">
        <v>-3.8414261856969532</v>
      </c>
      <c r="E370">
        <v>-5.2123734673478275</v>
      </c>
      <c r="F370">
        <v>-3.0337802927751696</v>
      </c>
      <c r="G370">
        <v>-3.7139012413093413</v>
      </c>
      <c r="H370">
        <v>-5.1652216546399474</v>
      </c>
      <c r="I370">
        <v>-4.3231143224159601</v>
      </c>
      <c r="J370">
        <v>-2.6931475650997445</v>
      </c>
      <c r="K370">
        <v>-3.9939380660913804</v>
      </c>
      <c r="L370">
        <v>-4.7082573525785341</v>
      </c>
      <c r="M370">
        <v>-3.8057883022943022</v>
      </c>
      <c r="N370">
        <v>-2.2451327095734572</v>
      </c>
      <c r="O370">
        <v>-2.3969340868481752</v>
      </c>
      <c r="P370">
        <v>-0.78490783308663814</v>
      </c>
      <c r="Q370">
        <v>-3.7480806824629096</v>
      </c>
      <c r="R370" t="s">
        <v>50</v>
      </c>
      <c r="S370">
        <v>50</v>
      </c>
      <c r="T370">
        <v>-0.19107190982230482</v>
      </c>
      <c r="U370">
        <v>3.455153356353164</v>
      </c>
      <c r="V370">
        <v>0.87733347520627947</v>
      </c>
      <c r="W370">
        <v>-0.21576782983150627</v>
      </c>
      <c r="X370">
        <v>-0.15107221575124008</v>
      </c>
      <c r="Y370">
        <v>1.9071261764731857</v>
      </c>
      <c r="Z370">
        <v>-3.2094074676765652</v>
      </c>
      <c r="AA370">
        <v>-3.8904119594113671</v>
      </c>
      <c r="AB370">
        <v>-3.7818255654452271</v>
      </c>
      <c r="AC370">
        <v>3.9188348996408084</v>
      </c>
      <c r="AD370">
        <v>-3.926459849696208</v>
      </c>
      <c r="AE370">
        <v>3.9231075788156091</v>
      </c>
      <c r="AF370">
        <v>3.9235384960605542</v>
      </c>
      <c r="AG370">
        <v>-4.9840787887001957E-3</v>
      </c>
      <c r="AH370">
        <v>3.4696011902438317</v>
      </c>
      <c r="AI370">
        <v>-3.9468825278295796</v>
      </c>
      <c r="AJ370">
        <v>-5.224921667264451</v>
      </c>
      <c r="AK370">
        <v>-3.0302114907540689</v>
      </c>
      <c r="AL370">
        <v>-3.698585431237789</v>
      </c>
      <c r="AM370">
        <v>-5.2395922748714048</v>
      </c>
      <c r="AN370">
        <v>-3.9399945260970317</v>
      </c>
      <c r="AO370">
        <v>-0.5437191581399432</v>
      </c>
      <c r="AP370">
        <v>-3.8571384500202193</v>
      </c>
      <c r="AQ370">
        <v>-4.0347827409899635</v>
      </c>
      <c r="AR370">
        <v>-0.7846649443369561</v>
      </c>
      <c r="AS370">
        <v>4.6072845960902153</v>
      </c>
      <c r="AT370">
        <v>2.262639765553792</v>
      </c>
      <c r="AU370">
        <v>5.9277366987003273</v>
      </c>
      <c r="AV370">
        <v>-3.4966998754332002</v>
      </c>
    </row>
    <row r="371" spans="1:48" x14ac:dyDescent="0.25">
      <c r="A371" t="s">
        <v>49</v>
      </c>
      <c r="B371">
        <v>9</v>
      </c>
      <c r="C371">
        <v>-5.6400707081049504</v>
      </c>
      <c r="D371">
        <v>-4.3998947965444888</v>
      </c>
      <c r="E371">
        <v>-5.9929266910950352</v>
      </c>
      <c r="F371">
        <v>-3.4975946865973495</v>
      </c>
      <c r="G371">
        <v>-4.2901425577551526</v>
      </c>
      <c r="H371">
        <v>-5.9355314703669357</v>
      </c>
      <c r="I371">
        <v>-4.9606085910765598</v>
      </c>
      <c r="J371">
        <v>-3.1602564201661947</v>
      </c>
      <c r="K371">
        <v>-4.6061384476047786</v>
      </c>
      <c r="L371">
        <v>-5.4228720645914317</v>
      </c>
      <c r="M371">
        <v>-4.3969767102167543</v>
      </c>
      <c r="N371">
        <v>-2.5979773573960809</v>
      </c>
      <c r="O371">
        <v>-2.7734529852378689</v>
      </c>
      <c r="P371">
        <v>-0.81734786844227747</v>
      </c>
      <c r="Q371">
        <v>-4.3177696486250934</v>
      </c>
      <c r="R371" t="s">
        <v>50</v>
      </c>
      <c r="S371">
        <v>50</v>
      </c>
      <c r="T371">
        <v>-0.19107190982230482</v>
      </c>
      <c r="U371">
        <v>3.455153356353164</v>
      </c>
      <c r="V371">
        <v>0.87733347520627947</v>
      </c>
      <c r="W371">
        <v>-0.21576782983150627</v>
      </c>
      <c r="X371">
        <v>-0.15107221575124008</v>
      </c>
      <c r="Y371">
        <v>1.9071261764731857</v>
      </c>
      <c r="Z371">
        <v>-3.2094074676765652</v>
      </c>
      <c r="AA371">
        <v>-3.8904119594113671</v>
      </c>
      <c r="AB371">
        <v>-3.7818255654452271</v>
      </c>
      <c r="AC371">
        <v>3.9188348996408084</v>
      </c>
      <c r="AD371">
        <v>-3.926459849696208</v>
      </c>
      <c r="AE371">
        <v>3.9231075788156091</v>
      </c>
      <c r="AF371">
        <v>3.9235384960605542</v>
      </c>
      <c r="AG371">
        <v>-4.9840787887001957E-3</v>
      </c>
      <c r="AH371">
        <v>3.4696011902438317</v>
      </c>
      <c r="AI371">
        <v>-4.5710545542959613</v>
      </c>
      <c r="AJ371">
        <v>-5.9992426436716562</v>
      </c>
      <c r="AK371">
        <v>-3.4938561834065598</v>
      </c>
      <c r="AL371">
        <v>-4.2731618686746282</v>
      </c>
      <c r="AM371">
        <v>-6.0039545742497351</v>
      </c>
      <c r="AN371">
        <v>-4.5747895845889648</v>
      </c>
      <c r="AO371">
        <v>-0.95902250284113044</v>
      </c>
      <c r="AP371">
        <v>-3.9902034452602062</v>
      </c>
      <c r="AQ371">
        <v>-4.2009598037549916</v>
      </c>
      <c r="AR371">
        <v>-0.81709662575321684</v>
      </c>
      <c r="AS371">
        <v>5.2249249556504704</v>
      </c>
      <c r="AT371">
        <v>2.8666381680621726</v>
      </c>
      <c r="AU371">
        <v>6.3600136920273815</v>
      </c>
      <c r="AV371">
        <v>-4.0629596991735202</v>
      </c>
    </row>
    <row r="372" spans="1:48" x14ac:dyDescent="0.25">
      <c r="A372" t="s">
        <v>49</v>
      </c>
      <c r="B372">
        <v>10</v>
      </c>
      <c r="C372">
        <v>-6.3853088857436235</v>
      </c>
      <c r="D372">
        <v>-4.9583634073920235</v>
      </c>
      <c r="E372">
        <v>-6.7734799148422491</v>
      </c>
      <c r="F372">
        <v>-3.9614090804195268</v>
      </c>
      <c r="G372">
        <v>-4.8663838742009631</v>
      </c>
      <c r="H372">
        <v>-6.7058412860939161</v>
      </c>
      <c r="I372">
        <v>-5.5981028597371649</v>
      </c>
      <c r="J372">
        <v>-3.6273652752326364</v>
      </c>
      <c r="K372">
        <v>-5.2183388291181707</v>
      </c>
      <c r="L372">
        <v>-6.137486776604324</v>
      </c>
      <c r="M372">
        <v>-4.9881651181392019</v>
      </c>
      <c r="N372">
        <v>-2.9508220052187046</v>
      </c>
      <c r="O372">
        <v>-3.1499718836275661</v>
      </c>
      <c r="P372">
        <v>-0.84978790379791669</v>
      </c>
      <c r="Q372">
        <v>-4.8874586147872776</v>
      </c>
      <c r="R372" t="s">
        <v>50</v>
      </c>
      <c r="S372">
        <v>50</v>
      </c>
      <c r="T372">
        <v>-0.19107190982230482</v>
      </c>
      <c r="U372">
        <v>3.455153356353164</v>
      </c>
      <c r="V372">
        <v>0.87733347520627947</v>
      </c>
      <c r="W372">
        <v>-0.21576782983150627</v>
      </c>
      <c r="X372">
        <v>-0.15107221575124008</v>
      </c>
      <c r="Y372">
        <v>1.9071261764731857</v>
      </c>
      <c r="Z372">
        <v>-3.2094074676765652</v>
      </c>
      <c r="AA372">
        <v>-3.8904119594113671</v>
      </c>
      <c r="AB372">
        <v>-3.7818255654452271</v>
      </c>
      <c r="AC372">
        <v>3.9188348996408084</v>
      </c>
      <c r="AD372">
        <v>-3.926459849696208</v>
      </c>
      <c r="AE372">
        <v>3.9231075788156091</v>
      </c>
      <c r="AF372">
        <v>3.9235384960605542</v>
      </c>
      <c r="AG372">
        <v>-4.9840787887001957E-3</v>
      </c>
      <c r="AH372">
        <v>3.4696011902438317</v>
      </c>
      <c r="AI372">
        <v>-5.1952265807623439</v>
      </c>
      <c r="AJ372">
        <v>-6.773563620078872</v>
      </c>
      <c r="AK372">
        <v>-3.9575008760590449</v>
      </c>
      <c r="AL372">
        <v>-4.8477383061114638</v>
      </c>
      <c r="AM372">
        <v>-6.7683168736280619</v>
      </c>
      <c r="AN372">
        <v>-5.2095846430808974</v>
      </c>
      <c r="AO372">
        <v>-1.3743258475423117</v>
      </c>
      <c r="AP372">
        <v>-4.123268440500194</v>
      </c>
      <c r="AQ372">
        <v>-4.3671368665200232</v>
      </c>
      <c r="AR372">
        <v>-0.84952830716947769</v>
      </c>
      <c r="AS372">
        <v>5.8425653152107246</v>
      </c>
      <c r="AT372">
        <v>3.4706365705705529</v>
      </c>
      <c r="AU372">
        <v>6.7922906853544367</v>
      </c>
      <c r="AV372">
        <v>-4.6292195229138553</v>
      </c>
    </row>
    <row r="373" spans="1:48" x14ac:dyDescent="0.25">
      <c r="A373" t="s">
        <v>51</v>
      </c>
      <c r="B373">
        <v>1</v>
      </c>
      <c r="C373">
        <v>-0.12891418476087424</v>
      </c>
      <c r="D373">
        <v>-0.27406546742596466</v>
      </c>
      <c r="E373">
        <v>-0.15409457054934286</v>
      </c>
      <c r="F373">
        <v>-4.1097618667546437E-2</v>
      </c>
      <c r="G373">
        <v>-3.4609088077709179E-4</v>
      </c>
      <c r="H373">
        <v>-0.19008274134119793</v>
      </c>
      <c r="I373">
        <v>-0.15706897435367584</v>
      </c>
      <c r="J373">
        <v>-1.7108287645245062E-3</v>
      </c>
      <c r="K373">
        <v>4.2146325463885206E-2</v>
      </c>
      <c r="L373">
        <v>-2.3210655222144889E-2</v>
      </c>
      <c r="M373">
        <v>0.11029549471023285</v>
      </c>
      <c r="N373">
        <v>2.1024788055203553E-2</v>
      </c>
      <c r="O373">
        <v>0.23869820187969129</v>
      </c>
      <c r="P373">
        <v>-0.55782758559716339</v>
      </c>
      <c r="Q373">
        <v>0.2397420806723452</v>
      </c>
      <c r="R373" t="s">
        <v>50</v>
      </c>
      <c r="S373">
        <v>50</v>
      </c>
      <c r="T373">
        <v>-0.19107190982230482</v>
      </c>
      <c r="U373">
        <v>3.455153356353164</v>
      </c>
      <c r="V373">
        <v>0.87733347520627947</v>
      </c>
      <c r="W373">
        <v>-0.21576782983150627</v>
      </c>
      <c r="X373">
        <v>-0.15107221575124008</v>
      </c>
      <c r="Y373">
        <v>1.9071261764731857</v>
      </c>
      <c r="Z373">
        <v>-3.2094074676765652</v>
      </c>
      <c r="AA373">
        <v>-3.8904119594113671</v>
      </c>
      <c r="AB373">
        <v>-3.7818255654452271</v>
      </c>
      <c r="AC373">
        <v>3.9188348996408084</v>
      </c>
      <c r="AD373">
        <v>-3.926459849696208</v>
      </c>
      <c r="AE373">
        <v>3.9231075788156091</v>
      </c>
      <c r="AF373">
        <v>3.9235384960605542</v>
      </c>
      <c r="AG373">
        <v>-4.9840787887001957E-3</v>
      </c>
      <c r="AH373">
        <v>3.4696011902438317</v>
      </c>
      <c r="AI373">
        <v>4.4798254330424205E-2</v>
      </c>
      <c r="AJ373">
        <v>-0.20703008069730944</v>
      </c>
      <c r="AK373">
        <v>-3.8623784282365743E-2</v>
      </c>
      <c r="AL373">
        <v>4.2404989107266301E-3</v>
      </c>
      <c r="AM373">
        <v>-0.30286611371413991</v>
      </c>
      <c r="AN373">
        <v>0.20841139755088331</v>
      </c>
      <c r="AO373">
        <v>1.8492191613287761</v>
      </c>
      <c r="AP373">
        <v>-3.0025237109393319</v>
      </c>
      <c r="AQ373">
        <v>-2.8715433016347531</v>
      </c>
      <c r="AR373">
        <v>-0.55764317442313305</v>
      </c>
      <c r="AS373">
        <v>0.53533578636674506</v>
      </c>
      <c r="AT373">
        <v>-1.6972013534594044</v>
      </c>
      <c r="AU373">
        <v>3.0642960312236824</v>
      </c>
      <c r="AV373">
        <v>0.46711889074906832</v>
      </c>
    </row>
    <row r="374" spans="1:48" x14ac:dyDescent="0.25">
      <c r="A374" t="s">
        <v>51</v>
      </c>
      <c r="B374">
        <v>2</v>
      </c>
      <c r="C374">
        <v>-1.3249012601648793</v>
      </c>
      <c r="D374">
        <v>-1.1744536359352526</v>
      </c>
      <c r="E374">
        <v>-1.3402414637285658</v>
      </c>
      <c r="F374">
        <v>-0.75893009513734944</v>
      </c>
      <c r="G374">
        <v>-0.89672147201869856</v>
      </c>
      <c r="H374">
        <v>-1.3774223538582977</v>
      </c>
      <c r="I374">
        <v>-1.0909777755762113</v>
      </c>
      <c r="J374">
        <v>-1.0471449329608513</v>
      </c>
      <c r="K374">
        <v>-0.8193723350880131</v>
      </c>
      <c r="L374">
        <v>-1.0550816539689063</v>
      </c>
      <c r="M374">
        <v>-0.70312797166481189</v>
      </c>
      <c r="N374">
        <v>-0.5355748968971118</v>
      </c>
      <c r="O374">
        <v>-0.13782069651000256</v>
      </c>
      <c r="P374">
        <v>-0.59026762095280261</v>
      </c>
      <c r="Q374">
        <v>-0.32994688548983064</v>
      </c>
      <c r="R374" t="s">
        <v>50</v>
      </c>
      <c r="S374">
        <v>50</v>
      </c>
      <c r="T374">
        <v>-0.19107190982230482</v>
      </c>
      <c r="U374">
        <v>3.455153356353164</v>
      </c>
      <c r="V374">
        <v>0.87733347520627947</v>
      </c>
      <c r="W374">
        <v>-0.21576782983150627</v>
      </c>
      <c r="X374">
        <v>-0.15107221575124008</v>
      </c>
      <c r="Y374">
        <v>1.9071261764731857</v>
      </c>
      <c r="Z374">
        <v>-3.2094074676765652</v>
      </c>
      <c r="AA374">
        <v>-3.8904119594113671</v>
      </c>
      <c r="AB374">
        <v>-3.7818255654452271</v>
      </c>
      <c r="AC374">
        <v>3.9188348996408084</v>
      </c>
      <c r="AD374">
        <v>-3.926459849696208</v>
      </c>
      <c r="AE374">
        <v>3.9231075788156091</v>
      </c>
      <c r="AF374">
        <v>3.9235384960605542</v>
      </c>
      <c r="AG374">
        <v>-4.9840787887001957E-3</v>
      </c>
      <c r="AH374">
        <v>3.4696011902438317</v>
      </c>
      <c r="AI374">
        <v>-0.95689717524063489</v>
      </c>
      <c r="AJ374">
        <v>-1.3837063053878729</v>
      </c>
      <c r="AK374">
        <v>-0.75619361903056148</v>
      </c>
      <c r="AL374">
        <v>-0.88954507043545705</v>
      </c>
      <c r="AM374">
        <v>-1.4810383475834825</v>
      </c>
      <c r="AN374">
        <v>-0.72154314673665554</v>
      </c>
      <c r="AO374">
        <v>0.91973072318803384</v>
      </c>
      <c r="AP374">
        <v>-3.2124289337783383</v>
      </c>
      <c r="AQ374">
        <v>-3.0377203643997821</v>
      </c>
      <c r="AR374">
        <v>-0.5900748558393939</v>
      </c>
      <c r="AS374">
        <v>1.4045098531253113</v>
      </c>
      <c r="AT374">
        <v>-0.82505525240554067</v>
      </c>
      <c r="AU374">
        <v>3.659071310363458</v>
      </c>
      <c r="AV374">
        <v>-9.9140932991251207E-2</v>
      </c>
    </row>
    <row r="375" spans="1:48" x14ac:dyDescent="0.25">
      <c r="A375" t="s">
        <v>51</v>
      </c>
      <c r="B375">
        <v>3</v>
      </c>
      <c r="C375">
        <v>-2.5208883355688778</v>
      </c>
      <c r="D375">
        <v>-2.0748418044445471</v>
      </c>
      <c r="E375">
        <v>-2.5263883569077952</v>
      </c>
      <c r="F375">
        <v>-1.4767625716071495</v>
      </c>
      <c r="G375">
        <v>-1.7930968531566314</v>
      </c>
      <c r="H375">
        <v>-2.5647619663754124</v>
      </c>
      <c r="I375">
        <v>-2.0248865767987509</v>
      </c>
      <c r="J375">
        <v>-2.0925790371571784</v>
      </c>
      <c r="K375">
        <v>-1.6808909956399143</v>
      </c>
      <c r="L375">
        <v>-2.086952652715663</v>
      </c>
      <c r="M375">
        <v>-1.5165514380398617</v>
      </c>
      <c r="N375">
        <v>-1.0921745818494299</v>
      </c>
      <c r="O375">
        <v>-0.51433959489969638</v>
      </c>
      <c r="P375">
        <v>-0.62270765630844194</v>
      </c>
      <c r="Q375">
        <v>-0.89963585165201454</v>
      </c>
      <c r="R375" t="s">
        <v>50</v>
      </c>
      <c r="S375">
        <v>50</v>
      </c>
      <c r="T375">
        <v>-0.19107190982230482</v>
      </c>
      <c r="U375">
        <v>3.455153356353164</v>
      </c>
      <c r="V375">
        <v>0.87733347520627947</v>
      </c>
      <c r="W375">
        <v>-0.21576782983150627</v>
      </c>
      <c r="X375">
        <v>-0.15107221575124008</v>
      </c>
      <c r="Y375">
        <v>1.9071261764731857</v>
      </c>
      <c r="Z375">
        <v>-3.2094074676765652</v>
      </c>
      <c r="AA375">
        <v>-3.8904119594113671</v>
      </c>
      <c r="AB375">
        <v>-3.7818255654452271</v>
      </c>
      <c r="AC375">
        <v>3.9188348996408084</v>
      </c>
      <c r="AD375">
        <v>-3.926459849696208</v>
      </c>
      <c r="AE375">
        <v>3.9231075788156091</v>
      </c>
      <c r="AF375">
        <v>3.9235384960605542</v>
      </c>
      <c r="AG375">
        <v>-4.9840787887001957E-3</v>
      </c>
      <c r="AH375">
        <v>3.4696011902438317</v>
      </c>
      <c r="AI375">
        <v>-1.9585926048116697</v>
      </c>
      <c r="AJ375">
        <v>-2.560382530078436</v>
      </c>
      <c r="AK375">
        <v>-1.4737634537787572</v>
      </c>
      <c r="AL375">
        <v>-1.7833306397816548</v>
      </c>
      <c r="AM375">
        <v>-2.6592105814528413</v>
      </c>
      <c r="AN375">
        <v>-1.6514976910242021</v>
      </c>
      <c r="AO375">
        <v>-9.7577149527085343E-3</v>
      </c>
      <c r="AP375">
        <v>-3.4223341566173446</v>
      </c>
      <c r="AQ375">
        <v>-3.2038974271648111</v>
      </c>
      <c r="AR375">
        <v>-0.62250653725565464</v>
      </c>
      <c r="AS375">
        <v>2.2736839198838776</v>
      </c>
      <c r="AT375">
        <v>4.7090848648306448E-2</v>
      </c>
      <c r="AU375">
        <v>4.2538465895032376</v>
      </c>
      <c r="AV375">
        <v>-0.66540075673158672</v>
      </c>
    </row>
    <row r="376" spans="1:48" x14ac:dyDescent="0.25">
      <c r="A376" t="s">
        <v>51</v>
      </c>
      <c r="B376">
        <v>4</v>
      </c>
      <c r="C376">
        <v>-3.7168754109728828</v>
      </c>
      <c r="D376">
        <v>-2.9752299729538421</v>
      </c>
      <c r="E376">
        <v>-3.7125352500870243</v>
      </c>
      <c r="F376">
        <v>-2.1945950480769496</v>
      </c>
      <c r="G376">
        <v>-2.6894722342945587</v>
      </c>
      <c r="H376">
        <v>-3.7521015788925269</v>
      </c>
      <c r="I376">
        <v>-2.958795378021291</v>
      </c>
      <c r="J376">
        <v>-3.1380131413535053</v>
      </c>
      <c r="K376">
        <v>-2.5424096561918152</v>
      </c>
      <c r="L376">
        <v>-3.1188236514624244</v>
      </c>
      <c r="M376">
        <v>-2.3299749044149092</v>
      </c>
      <c r="N376">
        <v>-1.648774266801748</v>
      </c>
      <c r="O376">
        <v>-0.89085849328939348</v>
      </c>
      <c r="P376">
        <v>-0.65514769166408116</v>
      </c>
      <c r="Q376">
        <v>-1.4693248178141904</v>
      </c>
      <c r="R376" t="s">
        <v>50</v>
      </c>
      <c r="S376">
        <v>50</v>
      </c>
      <c r="T376">
        <v>-0.19107190982230482</v>
      </c>
      <c r="U376">
        <v>3.455153356353164</v>
      </c>
      <c r="V376">
        <v>0.87733347520627947</v>
      </c>
      <c r="W376">
        <v>-0.21576782983150627</v>
      </c>
      <c r="X376">
        <v>-0.15107221575124008</v>
      </c>
      <c r="Y376">
        <v>1.9071261764731857</v>
      </c>
      <c r="Z376">
        <v>-3.2094074676765652</v>
      </c>
      <c r="AA376">
        <v>-3.8904119594113671</v>
      </c>
      <c r="AB376">
        <v>-3.7818255654452271</v>
      </c>
      <c r="AC376">
        <v>3.9188348996408084</v>
      </c>
      <c r="AD376">
        <v>-3.926459849696208</v>
      </c>
      <c r="AE376">
        <v>3.9231075788156091</v>
      </c>
      <c r="AF376">
        <v>3.9235384960605542</v>
      </c>
      <c r="AG376">
        <v>-4.9840787887001957E-3</v>
      </c>
      <c r="AH376">
        <v>3.4696011902438317</v>
      </c>
      <c r="AI376">
        <v>-2.9602880343827209</v>
      </c>
      <c r="AJ376">
        <v>-3.7370587547690066</v>
      </c>
      <c r="AK376">
        <v>-2.1913332885269532</v>
      </c>
      <c r="AL376">
        <v>-2.6771162091278455</v>
      </c>
      <c r="AM376">
        <v>-3.8373828153222038</v>
      </c>
      <c r="AN376">
        <v>-2.5814522353117488</v>
      </c>
      <c r="AO376">
        <v>-0.93924615309345383</v>
      </c>
      <c r="AP376">
        <v>-3.632239379456351</v>
      </c>
      <c r="AQ376">
        <v>-3.3700744899298423</v>
      </c>
      <c r="AR376">
        <v>-0.65493821867191548</v>
      </c>
      <c r="AS376">
        <v>3.1428579866424435</v>
      </c>
      <c r="AT376">
        <v>0.91923694970217007</v>
      </c>
      <c r="AU376">
        <v>4.8486218686430149</v>
      </c>
      <c r="AV376">
        <v>-1.2316605804719063</v>
      </c>
    </row>
    <row r="377" spans="1:48" x14ac:dyDescent="0.25">
      <c r="A377" t="s">
        <v>51</v>
      </c>
      <c r="B377">
        <v>5</v>
      </c>
      <c r="C377">
        <v>-4.9128624863768877</v>
      </c>
      <c r="D377">
        <v>-3.8756181414631299</v>
      </c>
      <c r="E377">
        <v>-4.8986821432662415</v>
      </c>
      <c r="F377">
        <v>-2.9124275245467528</v>
      </c>
      <c r="G377">
        <v>-3.5858476154324914</v>
      </c>
      <c r="H377">
        <v>-4.9394411914096263</v>
      </c>
      <c r="I377">
        <v>-3.8927041792438311</v>
      </c>
      <c r="J377">
        <v>-4.1834472455498277</v>
      </c>
      <c r="K377">
        <v>-3.4039283167437135</v>
      </c>
      <c r="L377">
        <v>-4.1506946502091759</v>
      </c>
      <c r="M377">
        <v>-3.1433983707899538</v>
      </c>
      <c r="N377">
        <v>-2.205373951754066</v>
      </c>
      <c r="O377">
        <v>-1.2673773916790905</v>
      </c>
      <c r="P377">
        <v>-0.68758772701972037</v>
      </c>
      <c r="Q377">
        <v>-2.0390137839763742</v>
      </c>
      <c r="R377" t="s">
        <v>50</v>
      </c>
      <c r="S377">
        <v>50</v>
      </c>
      <c r="T377">
        <v>-0.19107190982230482</v>
      </c>
      <c r="U377">
        <v>3.455153356353164</v>
      </c>
      <c r="V377">
        <v>0.87733347520627947</v>
      </c>
      <c r="W377">
        <v>-0.21576782983150627</v>
      </c>
      <c r="X377">
        <v>-0.15107221575124008</v>
      </c>
      <c r="Y377">
        <v>1.9071261764731857</v>
      </c>
      <c r="Z377">
        <v>-3.2094074676765652</v>
      </c>
      <c r="AA377">
        <v>-3.8904119594113671</v>
      </c>
      <c r="AB377">
        <v>-3.7818255654452271</v>
      </c>
      <c r="AC377">
        <v>3.9188348996408084</v>
      </c>
      <c r="AD377">
        <v>-3.926459849696208</v>
      </c>
      <c r="AE377">
        <v>3.9231075788156091</v>
      </c>
      <c r="AF377">
        <v>3.9235384960605542</v>
      </c>
      <c r="AG377">
        <v>-4.9840787887001957E-3</v>
      </c>
      <c r="AH377">
        <v>3.4696011902438317</v>
      </c>
      <c r="AI377">
        <v>-3.9619834639537719</v>
      </c>
      <c r="AJ377">
        <v>-4.913734979459556</v>
      </c>
      <c r="AK377">
        <v>-2.9089031232751488</v>
      </c>
      <c r="AL377">
        <v>-3.5709017784740436</v>
      </c>
      <c r="AM377">
        <v>-5.0155550491915504</v>
      </c>
      <c r="AN377">
        <v>-3.5114067795992914</v>
      </c>
      <c r="AO377">
        <v>-1.8687345912341933</v>
      </c>
      <c r="AP377">
        <v>-3.8421446022953569</v>
      </c>
      <c r="AQ377">
        <v>-3.5362515526948726</v>
      </c>
      <c r="AR377">
        <v>-0.68736990008817622</v>
      </c>
      <c r="AS377">
        <v>4.0120320534010094</v>
      </c>
      <c r="AT377">
        <v>1.7913830507560171</v>
      </c>
      <c r="AU377">
        <v>5.4433971477827905</v>
      </c>
      <c r="AV377">
        <v>-1.7979204042122257</v>
      </c>
    </row>
    <row r="378" spans="1:48" x14ac:dyDescent="0.25">
      <c r="A378" t="s">
        <v>51</v>
      </c>
      <c r="B378">
        <v>6</v>
      </c>
      <c r="C378">
        <v>-6.1088495617808931</v>
      </c>
      <c r="D378">
        <v>-4.7760063099724217</v>
      </c>
      <c r="E378">
        <v>-6.0848290364454707</v>
      </c>
      <c r="F378">
        <v>-3.6302600010165524</v>
      </c>
      <c r="G378">
        <v>-4.4822229965704183</v>
      </c>
      <c r="H378">
        <v>-6.1267808039267342</v>
      </c>
      <c r="I378">
        <v>-4.8266129804663711</v>
      </c>
      <c r="J378">
        <v>-5.228881349746155</v>
      </c>
      <c r="K378">
        <v>-4.2654469772956176</v>
      </c>
      <c r="L378">
        <v>-5.1825656489559373</v>
      </c>
      <c r="M378">
        <v>-3.956821837165001</v>
      </c>
      <c r="N378">
        <v>-2.7619736367063812</v>
      </c>
      <c r="O378">
        <v>-1.643896290068781</v>
      </c>
      <c r="P378">
        <v>-0.7200277623753597</v>
      </c>
      <c r="Q378">
        <v>-2.60870275013855</v>
      </c>
      <c r="R378" t="s">
        <v>50</v>
      </c>
      <c r="S378">
        <v>50</v>
      </c>
      <c r="T378">
        <v>-0.19107190982230482</v>
      </c>
      <c r="U378">
        <v>3.455153356353164</v>
      </c>
      <c r="V378">
        <v>0.87733347520627947</v>
      </c>
      <c r="W378">
        <v>-0.21576782983150627</v>
      </c>
      <c r="X378">
        <v>-0.15107221575124008</v>
      </c>
      <c r="Y378">
        <v>1.9071261764731857</v>
      </c>
      <c r="Z378">
        <v>-3.2094074676765652</v>
      </c>
      <c r="AA378">
        <v>-3.8904119594113671</v>
      </c>
      <c r="AB378">
        <v>-3.7818255654452271</v>
      </c>
      <c r="AC378">
        <v>3.9188348996408084</v>
      </c>
      <c r="AD378">
        <v>-3.926459849696208</v>
      </c>
      <c r="AE378">
        <v>3.9231075788156091</v>
      </c>
      <c r="AF378">
        <v>3.9235384960605542</v>
      </c>
      <c r="AG378">
        <v>-4.9840787887001957E-3</v>
      </c>
      <c r="AH378">
        <v>3.4696011902438317</v>
      </c>
      <c r="AI378">
        <v>-4.9636788935248148</v>
      </c>
      <c r="AJ378">
        <v>-6.0904112041501257</v>
      </c>
      <c r="AK378">
        <v>-3.6264729580233444</v>
      </c>
      <c r="AL378">
        <v>-4.4646873478202345</v>
      </c>
      <c r="AM378">
        <v>-6.1937272830609054</v>
      </c>
      <c r="AN378">
        <v>-4.4413613238868379</v>
      </c>
      <c r="AO378">
        <v>-2.7982230293749355</v>
      </c>
      <c r="AP378">
        <v>-4.052049825134362</v>
      </c>
      <c r="AQ378">
        <v>-3.7024286154599015</v>
      </c>
      <c r="AR378">
        <v>-0.71980158150443707</v>
      </c>
      <c r="AS378">
        <v>4.8812061201595878</v>
      </c>
      <c r="AT378">
        <v>2.6635291518098807</v>
      </c>
      <c r="AU378">
        <v>6.0381724269225678</v>
      </c>
      <c r="AV378">
        <v>-2.3641802279525455</v>
      </c>
    </row>
    <row r="379" spans="1:48" x14ac:dyDescent="0.25">
      <c r="A379" t="s">
        <v>51</v>
      </c>
      <c r="B379">
        <v>7</v>
      </c>
      <c r="C379">
        <v>-7.3048366371848914</v>
      </c>
      <c r="D379">
        <v>-5.6763944784817131</v>
      </c>
      <c r="E379">
        <v>-7.2709759296246936</v>
      </c>
      <c r="F379">
        <v>-4.3480924774863556</v>
      </c>
      <c r="G379">
        <v>-5.3785983777083519</v>
      </c>
      <c r="H379">
        <v>-7.3141204164438447</v>
      </c>
      <c r="I379">
        <v>-5.7605217816889063</v>
      </c>
      <c r="J379">
        <v>-6.2743154539424859</v>
      </c>
      <c r="K379">
        <v>-5.1269656378475164</v>
      </c>
      <c r="L379">
        <v>-6.2144366477026987</v>
      </c>
      <c r="M379">
        <v>-4.7702453035400509</v>
      </c>
      <c r="N379">
        <v>-3.3185733216586994</v>
      </c>
      <c r="O379">
        <v>-2.020415188458478</v>
      </c>
      <c r="P379">
        <v>-0.75246779773099626</v>
      </c>
      <c r="Q379">
        <v>-3.1783917163007258</v>
      </c>
      <c r="R379" t="s">
        <v>50</v>
      </c>
      <c r="S379">
        <v>50</v>
      </c>
      <c r="T379">
        <v>-0.19107190982230482</v>
      </c>
      <c r="U379">
        <v>3.455153356353164</v>
      </c>
      <c r="V379">
        <v>0.87733347520627947</v>
      </c>
      <c r="W379">
        <v>-0.21576782983150627</v>
      </c>
      <c r="X379">
        <v>-0.15107221575124008</v>
      </c>
      <c r="Y379">
        <v>1.9071261764731857</v>
      </c>
      <c r="Z379">
        <v>-3.2094074676765652</v>
      </c>
      <c r="AA379">
        <v>-3.8904119594113671</v>
      </c>
      <c r="AB379">
        <v>-3.7818255654452271</v>
      </c>
      <c r="AC379">
        <v>3.9188348996408084</v>
      </c>
      <c r="AD379">
        <v>-3.926459849696208</v>
      </c>
      <c r="AE379">
        <v>3.9231075788156091</v>
      </c>
      <c r="AF379">
        <v>3.9235384960605542</v>
      </c>
      <c r="AG379">
        <v>-4.9840787887001957E-3</v>
      </c>
      <c r="AH379">
        <v>3.4696011902438317</v>
      </c>
      <c r="AI379">
        <v>-5.9653743230958653</v>
      </c>
      <c r="AJ379">
        <v>-7.2670874288406857</v>
      </c>
      <c r="AK379">
        <v>-4.3440427927715426</v>
      </c>
      <c r="AL379">
        <v>-5.3584729171664325</v>
      </c>
      <c r="AM379">
        <v>-7.3718995169302639</v>
      </c>
      <c r="AN379">
        <v>-5.3713158681743804</v>
      </c>
      <c r="AO379">
        <v>-3.7277114675156837</v>
      </c>
      <c r="AP379">
        <v>-4.2619550479733688</v>
      </c>
      <c r="AQ379">
        <v>-3.8686056782249318</v>
      </c>
      <c r="AR379">
        <v>-0.7522332629206927</v>
      </c>
      <c r="AS379">
        <v>5.7503801869181537</v>
      </c>
      <c r="AT379">
        <v>3.5356752528637445</v>
      </c>
      <c r="AU379">
        <v>6.6329477060623487</v>
      </c>
      <c r="AV379">
        <v>-2.9304400516928646</v>
      </c>
    </row>
    <row r="380" spans="1:48" x14ac:dyDescent="0.25">
      <c r="A380" t="s">
        <v>51</v>
      </c>
      <c r="B380">
        <v>8</v>
      </c>
      <c r="C380">
        <v>-8.5008237125889003</v>
      </c>
      <c r="D380">
        <v>-6.5767826469910045</v>
      </c>
      <c r="E380">
        <v>-8.4571228228039228</v>
      </c>
      <c r="F380">
        <v>-5.0659249539561584</v>
      </c>
      <c r="G380">
        <v>-6.2749737588462819</v>
      </c>
      <c r="H380">
        <v>-8.5014600289609525</v>
      </c>
      <c r="I380">
        <v>-6.6944305829114503</v>
      </c>
      <c r="J380">
        <v>-7.3197495581388168</v>
      </c>
      <c r="K380">
        <v>-5.9884842983994204</v>
      </c>
      <c r="L380">
        <v>-7.24630764644946</v>
      </c>
      <c r="M380">
        <v>-5.5836687699150982</v>
      </c>
      <c r="N380">
        <v>-3.8751730066110177</v>
      </c>
      <c r="O380">
        <v>-2.3969340868481752</v>
      </c>
      <c r="P380">
        <v>-0.78490783308663814</v>
      </c>
      <c r="Q380">
        <v>-3.7480806824629096</v>
      </c>
      <c r="R380" t="s">
        <v>50</v>
      </c>
      <c r="S380">
        <v>50</v>
      </c>
      <c r="T380">
        <v>-0.19107190982230482</v>
      </c>
      <c r="U380">
        <v>3.455153356353164</v>
      </c>
      <c r="V380">
        <v>0.87733347520627947</v>
      </c>
      <c r="W380">
        <v>-0.21576782983150627</v>
      </c>
      <c r="X380">
        <v>-0.15107221575124008</v>
      </c>
      <c r="Y380">
        <v>1.9071261764731857</v>
      </c>
      <c r="Z380">
        <v>-3.2094074676765652</v>
      </c>
      <c r="AA380">
        <v>-3.8904119594113671</v>
      </c>
      <c r="AB380">
        <v>-3.7818255654452271</v>
      </c>
      <c r="AC380">
        <v>3.9188348996408084</v>
      </c>
      <c r="AD380">
        <v>-3.926459849696208</v>
      </c>
      <c r="AE380">
        <v>3.9231075788156091</v>
      </c>
      <c r="AF380">
        <v>3.9235384960605542</v>
      </c>
      <c r="AG380">
        <v>-4.9840787887001957E-3</v>
      </c>
      <c r="AH380">
        <v>3.4696011902438317</v>
      </c>
      <c r="AI380">
        <v>-6.9670697526669167</v>
      </c>
      <c r="AJ380">
        <v>-8.4437636535312528</v>
      </c>
      <c r="AK380">
        <v>-5.0616126275197386</v>
      </c>
      <c r="AL380">
        <v>-6.2522584865126269</v>
      </c>
      <c r="AM380">
        <v>-8.5500717507996136</v>
      </c>
      <c r="AN380">
        <v>-6.3012704124619274</v>
      </c>
      <c r="AO380">
        <v>-4.6571999056564293</v>
      </c>
      <c r="AP380">
        <v>-4.4718602708123747</v>
      </c>
      <c r="AQ380">
        <v>-4.0347827409899635</v>
      </c>
      <c r="AR380">
        <v>-0.7846649443369561</v>
      </c>
      <c r="AS380">
        <v>6.6195542536767205</v>
      </c>
      <c r="AT380">
        <v>4.4078213539176003</v>
      </c>
      <c r="AU380">
        <v>7.2277229852021261</v>
      </c>
      <c r="AV380">
        <v>-3.4966998754332002</v>
      </c>
    </row>
    <row r="381" spans="1:48" x14ac:dyDescent="0.25">
      <c r="A381" t="s">
        <v>51</v>
      </c>
      <c r="B381">
        <v>9</v>
      </c>
      <c r="C381">
        <v>-9.6968107879928986</v>
      </c>
      <c r="D381">
        <v>-7.4771708155002949</v>
      </c>
      <c r="E381">
        <v>-9.6432697159831466</v>
      </c>
      <c r="F381">
        <v>-5.7837574304259558</v>
      </c>
      <c r="G381">
        <v>-7.1713491399842058</v>
      </c>
      <c r="H381">
        <v>-9.6887996414780595</v>
      </c>
      <c r="I381">
        <v>-7.6283393841339864</v>
      </c>
      <c r="J381">
        <v>-8.3651836623351397</v>
      </c>
      <c r="K381">
        <v>-6.8500029589513156</v>
      </c>
      <c r="L381">
        <v>-8.2781786451962116</v>
      </c>
      <c r="M381">
        <v>-6.3970922362901428</v>
      </c>
      <c r="N381">
        <v>-4.4317726915633324</v>
      </c>
      <c r="O381">
        <v>-2.7734529852378689</v>
      </c>
      <c r="P381">
        <v>-0.81734786844227747</v>
      </c>
      <c r="Q381">
        <v>-4.3177696486250934</v>
      </c>
      <c r="R381" t="s">
        <v>50</v>
      </c>
      <c r="S381">
        <v>50</v>
      </c>
      <c r="T381">
        <v>-0.19107190982230482</v>
      </c>
      <c r="U381">
        <v>3.455153356353164</v>
      </c>
      <c r="V381">
        <v>0.87733347520627947</v>
      </c>
      <c r="W381">
        <v>-0.21576782983150627</v>
      </c>
      <c r="X381">
        <v>-0.15107221575124008</v>
      </c>
      <c r="Y381">
        <v>1.9071261764731857</v>
      </c>
      <c r="Z381">
        <v>-3.2094074676765652</v>
      </c>
      <c r="AA381">
        <v>-3.8904119594113671</v>
      </c>
      <c r="AB381">
        <v>-3.7818255654452271</v>
      </c>
      <c r="AC381">
        <v>3.9188348996408084</v>
      </c>
      <c r="AD381">
        <v>-3.926459849696208</v>
      </c>
      <c r="AE381">
        <v>3.9231075788156091</v>
      </c>
      <c r="AF381">
        <v>3.9235384960605542</v>
      </c>
      <c r="AG381">
        <v>-4.9840787887001957E-3</v>
      </c>
      <c r="AH381">
        <v>3.4696011902438317</v>
      </c>
      <c r="AI381">
        <v>-7.9687651822379513</v>
      </c>
      <c r="AJ381">
        <v>-9.6204398782218163</v>
      </c>
      <c r="AK381">
        <v>-5.779182462267932</v>
      </c>
      <c r="AL381">
        <v>-7.1460440558588179</v>
      </c>
      <c r="AM381">
        <v>-9.7282439846689694</v>
      </c>
      <c r="AN381">
        <v>-7.23122495674947</v>
      </c>
      <c r="AO381">
        <v>-5.5866883437971682</v>
      </c>
      <c r="AP381">
        <v>-4.6817654936513797</v>
      </c>
      <c r="AQ381">
        <v>-4.2009598037549916</v>
      </c>
      <c r="AR381">
        <v>-0.81709662575321684</v>
      </c>
      <c r="AS381">
        <v>7.4887283204352864</v>
      </c>
      <c r="AT381">
        <v>5.2799674549714553</v>
      </c>
      <c r="AU381">
        <v>7.8224982643418999</v>
      </c>
      <c r="AV381">
        <v>-4.0629596991735202</v>
      </c>
    </row>
    <row r="382" spans="1:48" x14ac:dyDescent="0.25">
      <c r="A382" t="s">
        <v>51</v>
      </c>
      <c r="B382">
        <v>10</v>
      </c>
      <c r="C382">
        <v>-10.892797863396904</v>
      </c>
      <c r="D382">
        <v>-8.3775589840095837</v>
      </c>
      <c r="E382">
        <v>-10.829416609162372</v>
      </c>
      <c r="F382">
        <v>-6.5015899068957586</v>
      </c>
      <c r="G382">
        <v>-8.0677245211221358</v>
      </c>
      <c r="H382">
        <v>-10.876139253995166</v>
      </c>
      <c r="I382">
        <v>-8.5622481853565269</v>
      </c>
      <c r="J382">
        <v>-9.4106177665314661</v>
      </c>
      <c r="K382">
        <v>-7.711521619503217</v>
      </c>
      <c r="L382">
        <v>-9.310049643942973</v>
      </c>
      <c r="M382">
        <v>-7.21051570266519</v>
      </c>
      <c r="N382">
        <v>-4.9883723765156507</v>
      </c>
      <c r="O382">
        <v>-3.1499718836275661</v>
      </c>
      <c r="P382">
        <v>-0.84978790379791669</v>
      </c>
      <c r="Q382">
        <v>-4.8874586147872776</v>
      </c>
      <c r="R382" t="s">
        <v>50</v>
      </c>
      <c r="S382">
        <v>50</v>
      </c>
      <c r="T382">
        <v>-0.19107190982230482</v>
      </c>
      <c r="U382">
        <v>3.455153356353164</v>
      </c>
      <c r="V382">
        <v>0.87733347520627947</v>
      </c>
      <c r="W382">
        <v>-0.21576782983150627</v>
      </c>
      <c r="X382">
        <v>-0.15107221575124008</v>
      </c>
      <c r="Y382">
        <v>1.9071261764731857</v>
      </c>
      <c r="Z382">
        <v>-3.2094074676765652</v>
      </c>
      <c r="AA382">
        <v>-3.8904119594113671</v>
      </c>
      <c r="AB382">
        <v>-3.7818255654452271</v>
      </c>
      <c r="AC382">
        <v>3.9188348996408084</v>
      </c>
      <c r="AD382">
        <v>-3.926459849696208</v>
      </c>
      <c r="AE382">
        <v>3.9231075788156091</v>
      </c>
      <c r="AF382">
        <v>3.9235384960605542</v>
      </c>
      <c r="AG382">
        <v>-4.9840787887001957E-3</v>
      </c>
      <c r="AH382">
        <v>3.4696011902438317</v>
      </c>
      <c r="AI382">
        <v>-8.9704606118090027</v>
      </c>
      <c r="AJ382">
        <v>-10.79711610291238</v>
      </c>
      <c r="AK382">
        <v>-6.4967522970161298</v>
      </c>
      <c r="AL382">
        <v>-8.0398296252050123</v>
      </c>
      <c r="AM382">
        <v>-10.906416218538324</v>
      </c>
      <c r="AN382">
        <v>-8.1611795010370134</v>
      </c>
      <c r="AO382">
        <v>-6.5161767819379106</v>
      </c>
      <c r="AP382">
        <v>-4.8916707164903865</v>
      </c>
      <c r="AQ382">
        <v>-4.3671368665200232</v>
      </c>
      <c r="AR382">
        <v>-0.84952830716947769</v>
      </c>
      <c r="AS382">
        <v>8.3579023871938531</v>
      </c>
      <c r="AT382">
        <v>6.1521135560253111</v>
      </c>
      <c r="AU382">
        <v>8.4172735434816772</v>
      </c>
      <c r="AV382">
        <v>-4.6292195229138553</v>
      </c>
    </row>
    <row r="383" spans="1:48" x14ac:dyDescent="0.25">
      <c r="A383" t="s">
        <v>52</v>
      </c>
      <c r="B383">
        <v>1</v>
      </c>
      <c r="C383">
        <v>1.1001278098125913</v>
      </c>
      <c r="D383">
        <v>0.73117803209959709</v>
      </c>
      <c r="E383">
        <v>1.0313412183357624</v>
      </c>
      <c r="F383">
        <v>0.70450201663417822</v>
      </c>
      <c r="G383">
        <v>0.76797566438031151</v>
      </c>
      <c r="H383">
        <v>0.99991311191979304</v>
      </c>
      <c r="I383">
        <v>0.86109464263133428</v>
      </c>
      <c r="J383">
        <v>0.96031097988422409</v>
      </c>
      <c r="K383">
        <v>0.77313185562913467</v>
      </c>
      <c r="L383">
        <v>0.90709687729375843</v>
      </c>
      <c r="M383">
        <v>0.79282323086400919</v>
      </c>
      <c r="N383">
        <v>0.41547495475737772</v>
      </c>
      <c r="O383">
        <v>0.23869820187969129</v>
      </c>
      <c r="P383">
        <v>-0.55782758559716339</v>
      </c>
      <c r="Q383">
        <v>0.2397420806723452</v>
      </c>
      <c r="R383" t="s">
        <v>50</v>
      </c>
      <c r="S383">
        <v>50</v>
      </c>
      <c r="T383">
        <v>-0.19107190982230482</v>
      </c>
      <c r="U383">
        <v>3.455153356353164</v>
      </c>
      <c r="V383">
        <v>0.87733347520627947</v>
      </c>
      <c r="W383">
        <v>-0.21576782983150627</v>
      </c>
      <c r="X383">
        <v>-0.15107221575124008</v>
      </c>
      <c r="Y383">
        <v>1.9071261764731857</v>
      </c>
      <c r="Z383">
        <v>-3.2094074676765652</v>
      </c>
      <c r="AA383">
        <v>-3.8904119594113671</v>
      </c>
      <c r="AB383">
        <v>-3.7818255654452271</v>
      </c>
      <c r="AC383">
        <v>3.9188348996408084</v>
      </c>
      <c r="AD383">
        <v>-3.926459849696208</v>
      </c>
      <c r="AE383">
        <v>3.9231075788156091</v>
      </c>
      <c r="AF383">
        <v>3.9235384960605542</v>
      </c>
      <c r="AG383">
        <v>-4.9840787887001957E-3</v>
      </c>
      <c r="AH383">
        <v>3.4696011902438317</v>
      </c>
      <c r="AI383">
        <v>1.0741787334624777</v>
      </c>
      <c r="AJ383">
        <v>0.9689407174386041</v>
      </c>
      <c r="AK383">
        <v>0.70670304980422605</v>
      </c>
      <c r="AL383">
        <v>0.77034241549318605</v>
      </c>
      <c r="AM383">
        <v>0.87794185222203891</v>
      </c>
      <c r="AN383">
        <v>1.222264014855676</v>
      </c>
      <c r="AO383">
        <v>2.704546287915738</v>
      </c>
      <c r="AP383">
        <v>-2.8537684162833612</v>
      </c>
      <c r="AQ383">
        <v>-2.8715433016347531</v>
      </c>
      <c r="AR383">
        <v>-0.55764317442313305</v>
      </c>
      <c r="AS383">
        <v>-0.20214523997385903</v>
      </c>
      <c r="AT383">
        <v>-2.4835051533047414</v>
      </c>
      <c r="AU383">
        <v>2.5652317165431788</v>
      </c>
      <c r="AV383">
        <v>0.46711889074906832</v>
      </c>
    </row>
    <row r="384" spans="1:48" x14ac:dyDescent="0.25">
      <c r="A384" t="s">
        <v>52</v>
      </c>
      <c r="B384">
        <v>2</v>
      </c>
      <c r="C384">
        <v>1.1331827289820449</v>
      </c>
      <c r="D384">
        <v>0.83603336311587073</v>
      </c>
      <c r="E384">
        <v>1.0306301140416385</v>
      </c>
      <c r="F384">
        <v>0.73226917546610559</v>
      </c>
      <c r="G384">
        <v>0.63992203850346152</v>
      </c>
      <c r="H384">
        <v>1.0025693526636843</v>
      </c>
      <c r="I384">
        <v>0.94534945839379991</v>
      </c>
      <c r="J384">
        <v>0.87689868433664164</v>
      </c>
      <c r="K384">
        <v>0.64259872524248296</v>
      </c>
      <c r="L384">
        <v>0.80553341106291509</v>
      </c>
      <c r="M384">
        <v>0.66192750064273564</v>
      </c>
      <c r="N384">
        <v>0.25332543650723927</v>
      </c>
      <c r="O384">
        <v>-0.13782069651000256</v>
      </c>
      <c r="P384">
        <v>-0.59026762095280261</v>
      </c>
      <c r="Q384">
        <v>-0.32994688548983064</v>
      </c>
      <c r="R384" t="s">
        <v>50</v>
      </c>
      <c r="S384">
        <v>50</v>
      </c>
      <c r="T384">
        <v>-0.19107190982230482</v>
      </c>
      <c r="U384">
        <v>3.455153356353164</v>
      </c>
      <c r="V384">
        <v>0.87733347520627947</v>
      </c>
      <c r="W384">
        <v>-0.21576782983150627</v>
      </c>
      <c r="X384">
        <v>-0.15107221575124008</v>
      </c>
      <c r="Y384">
        <v>1.9071261764731857</v>
      </c>
      <c r="Z384">
        <v>-3.2094074676765652</v>
      </c>
      <c r="AA384">
        <v>-3.8904119594113671</v>
      </c>
      <c r="AB384">
        <v>-3.7818255654452271</v>
      </c>
      <c r="AC384">
        <v>3.9188348996408084</v>
      </c>
      <c r="AD384">
        <v>-3.926459849696208</v>
      </c>
      <c r="AE384">
        <v>3.9231075788156091</v>
      </c>
      <c r="AF384">
        <v>3.9235384960605542</v>
      </c>
      <c r="AG384">
        <v>-4.9840787887001957E-3</v>
      </c>
      <c r="AH384">
        <v>3.4696011902438317</v>
      </c>
      <c r="AI384">
        <v>1.1018637830234881</v>
      </c>
      <c r="AJ384">
        <v>0.96823529088394733</v>
      </c>
      <c r="AK384">
        <v>0.73446004914262208</v>
      </c>
      <c r="AL384">
        <v>0.64265876272944045</v>
      </c>
      <c r="AM384">
        <v>0.88057758428886701</v>
      </c>
      <c r="AN384">
        <v>1.3061620878729221</v>
      </c>
      <c r="AO384">
        <v>2.6303849763619516</v>
      </c>
      <c r="AP384">
        <v>-2.9149183444663933</v>
      </c>
      <c r="AQ384">
        <v>-3.0377203643997821</v>
      </c>
      <c r="AR384">
        <v>-0.5900748558393939</v>
      </c>
      <c r="AS384">
        <v>-7.0452199555896933E-2</v>
      </c>
      <c r="AT384">
        <v>-2.3976628520962318</v>
      </c>
      <c r="AU384">
        <v>2.6609426810024543</v>
      </c>
      <c r="AV384">
        <v>-9.9140932991251207E-2</v>
      </c>
    </row>
    <row r="385" spans="1:48" x14ac:dyDescent="0.25">
      <c r="A385" t="s">
        <v>52</v>
      </c>
      <c r="B385">
        <v>3</v>
      </c>
      <c r="C385">
        <v>1.1662376481515053</v>
      </c>
      <c r="D385">
        <v>0.94088869413213794</v>
      </c>
      <c r="E385">
        <v>1.0299190097475208</v>
      </c>
      <c r="F385">
        <v>0.76003633429803019</v>
      </c>
      <c r="G385">
        <v>0.51186841262661154</v>
      </c>
      <c r="H385">
        <v>1.005225593407568</v>
      </c>
      <c r="I385">
        <v>1.0296042741562657</v>
      </c>
      <c r="J385">
        <v>0.7934863887890633</v>
      </c>
      <c r="K385">
        <v>0.51206559485583125</v>
      </c>
      <c r="L385">
        <v>0.70396994483206188</v>
      </c>
      <c r="M385">
        <v>0.53103177042146477</v>
      </c>
      <c r="N385">
        <v>9.1175918257095395E-2</v>
      </c>
      <c r="O385">
        <v>-0.51433959489969638</v>
      </c>
      <c r="P385">
        <v>-0.62270765630844194</v>
      </c>
      <c r="Q385">
        <v>-0.89963585165201454</v>
      </c>
      <c r="R385" t="s">
        <v>50</v>
      </c>
      <c r="S385">
        <v>50</v>
      </c>
      <c r="T385">
        <v>-0.19107190982230482</v>
      </c>
      <c r="U385">
        <v>3.455153356353164</v>
      </c>
      <c r="V385">
        <v>0.87733347520627947</v>
      </c>
      <c r="W385">
        <v>-0.21576782983150627</v>
      </c>
      <c r="X385">
        <v>-0.15107221575124008</v>
      </c>
      <c r="Y385">
        <v>1.9071261764731857</v>
      </c>
      <c r="Z385">
        <v>-3.2094074676765652</v>
      </c>
      <c r="AA385">
        <v>-3.8904119594113671</v>
      </c>
      <c r="AB385">
        <v>-3.7818255654452271</v>
      </c>
      <c r="AC385">
        <v>3.9188348996408084</v>
      </c>
      <c r="AD385">
        <v>-3.926459849696208</v>
      </c>
      <c r="AE385">
        <v>3.9231075788156091</v>
      </c>
      <c r="AF385">
        <v>3.9235384960605542</v>
      </c>
      <c r="AG385">
        <v>-4.9840787887001957E-3</v>
      </c>
      <c r="AH385">
        <v>3.4696011902438317</v>
      </c>
      <c r="AI385">
        <v>1.1295488325844985</v>
      </c>
      <c r="AJ385">
        <v>0.96752986432929755</v>
      </c>
      <c r="AK385">
        <v>0.76221704848101812</v>
      </c>
      <c r="AL385">
        <v>0.51497510996569484</v>
      </c>
      <c r="AM385">
        <v>0.88321331635567901</v>
      </c>
      <c r="AN385">
        <v>1.3900601608901642</v>
      </c>
      <c r="AO385">
        <v>2.5562236648081713</v>
      </c>
      <c r="AP385">
        <v>-2.9760682726494276</v>
      </c>
      <c r="AQ385">
        <v>-3.2038974271648111</v>
      </c>
      <c r="AR385">
        <v>-0.62250653725565464</v>
      </c>
      <c r="AS385">
        <v>6.1240840862065167E-2</v>
      </c>
      <c r="AT385">
        <v>-2.3118205508877137</v>
      </c>
      <c r="AU385">
        <v>2.7566536454617281</v>
      </c>
      <c r="AV385">
        <v>-0.66540075673158672</v>
      </c>
    </row>
    <row r="386" spans="1:48" x14ac:dyDescent="0.25">
      <c r="A386" t="s">
        <v>52</v>
      </c>
      <c r="B386">
        <v>4</v>
      </c>
      <c r="C386">
        <v>1.1992925673209591</v>
      </c>
      <c r="D386">
        <v>1.0457440251484116</v>
      </c>
      <c r="E386">
        <v>1.0292079054534033</v>
      </c>
      <c r="F386">
        <v>0.78780349312996056</v>
      </c>
      <c r="G386">
        <v>0.38381478674976721</v>
      </c>
      <c r="H386">
        <v>1.0078818341514517</v>
      </c>
      <c r="I386">
        <v>1.1138590899187357</v>
      </c>
      <c r="J386">
        <v>0.71007409324148496</v>
      </c>
      <c r="K386">
        <v>0.38153246446917671</v>
      </c>
      <c r="L386">
        <v>0.60240647860121366</v>
      </c>
      <c r="M386">
        <v>0.40013604020019122</v>
      </c>
      <c r="N386">
        <v>-7.0973599993045769E-2</v>
      </c>
      <c r="O386">
        <v>-0.89085849328939348</v>
      </c>
      <c r="P386">
        <v>-0.65514769166408116</v>
      </c>
      <c r="Q386">
        <v>-1.4693248178141904</v>
      </c>
      <c r="R386" t="s">
        <v>50</v>
      </c>
      <c r="S386">
        <v>50</v>
      </c>
      <c r="T386">
        <v>-0.19107190982230482</v>
      </c>
      <c r="U386">
        <v>3.455153356353164</v>
      </c>
      <c r="V386">
        <v>0.87733347520627947</v>
      </c>
      <c r="W386">
        <v>-0.21576782983150627</v>
      </c>
      <c r="X386">
        <v>-0.15107221575124008</v>
      </c>
      <c r="Y386">
        <v>1.9071261764731857</v>
      </c>
      <c r="Z386">
        <v>-3.2094074676765652</v>
      </c>
      <c r="AA386">
        <v>-3.8904119594113671</v>
      </c>
      <c r="AB386">
        <v>-3.7818255654452271</v>
      </c>
      <c r="AC386">
        <v>3.9188348996408084</v>
      </c>
      <c r="AD386">
        <v>-3.926459849696208</v>
      </c>
      <c r="AE386">
        <v>3.9231075788156091</v>
      </c>
      <c r="AF386">
        <v>3.9235384960605542</v>
      </c>
      <c r="AG386">
        <v>-4.9840787887001957E-3</v>
      </c>
      <c r="AH386">
        <v>3.4696011902438317</v>
      </c>
      <c r="AI386">
        <v>1.157233882145509</v>
      </c>
      <c r="AJ386">
        <v>0.96682443777464766</v>
      </c>
      <c r="AK386">
        <v>0.78997404781941971</v>
      </c>
      <c r="AL386">
        <v>0.38729145720195629</v>
      </c>
      <c r="AM386">
        <v>0.88584904842249901</v>
      </c>
      <c r="AN386">
        <v>1.4739582339074102</v>
      </c>
      <c r="AO386">
        <v>2.4820623532543848</v>
      </c>
      <c r="AP386">
        <v>-3.037218200832462</v>
      </c>
      <c r="AQ386">
        <v>-3.3700744899298423</v>
      </c>
      <c r="AR386">
        <v>-0.65493821867191548</v>
      </c>
      <c r="AS386">
        <v>0.19293388128003897</v>
      </c>
      <c r="AT386">
        <v>-2.2259782496791956</v>
      </c>
      <c r="AU386">
        <v>2.852364609921004</v>
      </c>
      <c r="AV386">
        <v>-1.2316605804719063</v>
      </c>
    </row>
    <row r="387" spans="1:48" x14ac:dyDescent="0.25">
      <c r="A387" t="s">
        <v>52</v>
      </c>
      <c r="B387">
        <v>5</v>
      </c>
      <c r="C387">
        <v>1.2323474864904129</v>
      </c>
      <c r="D387">
        <v>1.1505993561646788</v>
      </c>
      <c r="E387">
        <v>1.0284968011592857</v>
      </c>
      <c r="F387">
        <v>0.81557065196188505</v>
      </c>
      <c r="G387">
        <v>0.25576116087292289</v>
      </c>
      <c r="H387">
        <v>1.0105380748953354</v>
      </c>
      <c r="I387">
        <v>1.198113905681206</v>
      </c>
      <c r="J387">
        <v>0.62666179769390262</v>
      </c>
      <c r="K387">
        <v>0.25099933408252789</v>
      </c>
      <c r="L387">
        <v>0.50084301237036044</v>
      </c>
      <c r="M387">
        <v>0.26924030997892029</v>
      </c>
      <c r="N387">
        <v>-0.23312311824318693</v>
      </c>
      <c r="O387">
        <v>-1.2673773916790905</v>
      </c>
      <c r="P387">
        <v>-0.68758772701972037</v>
      </c>
      <c r="Q387">
        <v>-2.0390137839763742</v>
      </c>
      <c r="R387" t="s">
        <v>50</v>
      </c>
      <c r="S387">
        <v>50</v>
      </c>
      <c r="T387">
        <v>-0.19107190982230482</v>
      </c>
      <c r="U387">
        <v>3.455153356353164</v>
      </c>
      <c r="V387">
        <v>0.87733347520627947</v>
      </c>
      <c r="W387">
        <v>-0.21576782983150627</v>
      </c>
      <c r="X387">
        <v>-0.15107221575124008</v>
      </c>
      <c r="Y387">
        <v>1.9071261764731857</v>
      </c>
      <c r="Z387">
        <v>-3.2094074676765652</v>
      </c>
      <c r="AA387">
        <v>-3.8904119594113671</v>
      </c>
      <c r="AB387">
        <v>-3.7818255654452271</v>
      </c>
      <c r="AC387">
        <v>3.9188348996408084</v>
      </c>
      <c r="AD387">
        <v>-3.926459849696208</v>
      </c>
      <c r="AE387">
        <v>3.9231075788156091</v>
      </c>
      <c r="AF387">
        <v>3.9235384960605542</v>
      </c>
      <c r="AG387">
        <v>-4.9840787887001957E-3</v>
      </c>
      <c r="AH387">
        <v>3.4696011902438317</v>
      </c>
      <c r="AI387">
        <v>1.1849189317065114</v>
      </c>
      <c r="AJ387">
        <v>0.96611901121999788</v>
      </c>
      <c r="AK387">
        <v>0.81773104715781586</v>
      </c>
      <c r="AL387">
        <v>0.25960780443821779</v>
      </c>
      <c r="AM387">
        <v>0.88848478048931911</v>
      </c>
      <c r="AN387">
        <v>1.5578563069246603</v>
      </c>
      <c r="AO387">
        <v>2.4079010417006042</v>
      </c>
      <c r="AP387">
        <v>-3.098368129015495</v>
      </c>
      <c r="AQ387">
        <v>-3.5362515526948726</v>
      </c>
      <c r="AR387">
        <v>-0.68736990008817622</v>
      </c>
      <c r="AS387">
        <v>0.32462692169800106</v>
      </c>
      <c r="AT387">
        <v>-2.1401359484706854</v>
      </c>
      <c r="AU387">
        <v>2.9480755743802778</v>
      </c>
      <c r="AV387">
        <v>-1.7979204042122257</v>
      </c>
    </row>
    <row r="388" spans="1:48" x14ac:dyDescent="0.25">
      <c r="A388" t="s">
        <v>52</v>
      </c>
      <c r="B388">
        <v>6</v>
      </c>
      <c r="C388">
        <v>1.2654024056598732</v>
      </c>
      <c r="D388">
        <v>1.2554546871809524</v>
      </c>
      <c r="E388">
        <v>1.0277856968651617</v>
      </c>
      <c r="F388">
        <v>0.84333781079380965</v>
      </c>
      <c r="G388">
        <v>0.12770753499606721</v>
      </c>
      <c r="H388">
        <v>1.0131943156392267</v>
      </c>
      <c r="I388">
        <v>1.2823687214436716</v>
      </c>
      <c r="J388">
        <v>0.54324950214632428</v>
      </c>
      <c r="K388">
        <v>0.12046620369587623</v>
      </c>
      <c r="L388">
        <v>0.39927954613951711</v>
      </c>
      <c r="M388">
        <v>0.13834457975764933</v>
      </c>
      <c r="N388">
        <v>-0.39527263649332811</v>
      </c>
      <c r="O388">
        <v>-1.643896290068781</v>
      </c>
      <c r="P388">
        <v>-0.7200277623753597</v>
      </c>
      <c r="Q388">
        <v>-2.60870275013855</v>
      </c>
      <c r="R388" t="s">
        <v>50</v>
      </c>
      <c r="S388">
        <v>50</v>
      </c>
      <c r="T388">
        <v>-0.19107190982230482</v>
      </c>
      <c r="U388">
        <v>3.455153356353164</v>
      </c>
      <c r="V388">
        <v>0.87733347520627947</v>
      </c>
      <c r="W388">
        <v>-0.21576782983150627</v>
      </c>
      <c r="X388">
        <v>-0.15107221575124008</v>
      </c>
      <c r="Y388">
        <v>1.9071261764731857</v>
      </c>
      <c r="Z388">
        <v>-3.2094074676765652</v>
      </c>
      <c r="AA388">
        <v>-3.8904119594113671</v>
      </c>
      <c r="AB388">
        <v>-3.7818255654452271</v>
      </c>
      <c r="AC388">
        <v>3.9188348996408084</v>
      </c>
      <c r="AD388">
        <v>-3.926459849696208</v>
      </c>
      <c r="AE388">
        <v>3.9231075788156091</v>
      </c>
      <c r="AF388">
        <v>3.9235384960605542</v>
      </c>
      <c r="AG388">
        <v>-4.9840787887001957E-3</v>
      </c>
      <c r="AH388">
        <v>3.4696011902438317</v>
      </c>
      <c r="AI388">
        <v>1.2126039812675218</v>
      </c>
      <c r="AJ388">
        <v>0.96541358466534111</v>
      </c>
      <c r="AK388">
        <v>0.8454880464962119</v>
      </c>
      <c r="AL388">
        <v>0.13192415167446514</v>
      </c>
      <c r="AM388">
        <v>0.89112051255614722</v>
      </c>
      <c r="AN388">
        <v>1.6417543799419023</v>
      </c>
      <c r="AO388">
        <v>2.3337397301468177</v>
      </c>
      <c r="AP388">
        <v>-3.1595180571985293</v>
      </c>
      <c r="AQ388">
        <v>-3.7024286154599015</v>
      </c>
      <c r="AR388">
        <v>-0.71980158150443707</v>
      </c>
      <c r="AS388">
        <v>0.45631996211596315</v>
      </c>
      <c r="AT388">
        <v>-2.0542936472621758</v>
      </c>
      <c r="AU388">
        <v>3.0437865388395515</v>
      </c>
      <c r="AV388">
        <v>-2.3641802279525455</v>
      </c>
    </row>
    <row r="389" spans="1:48" x14ac:dyDescent="0.25">
      <c r="A389" t="s">
        <v>52</v>
      </c>
      <c r="B389">
        <v>7</v>
      </c>
      <c r="C389">
        <v>1.298457324829327</v>
      </c>
      <c r="D389">
        <v>1.3603100181972261</v>
      </c>
      <c r="E389">
        <v>1.0270745925710441</v>
      </c>
      <c r="F389">
        <v>0.87110496962573702</v>
      </c>
      <c r="G389">
        <v>-3.4609088077709179E-4</v>
      </c>
      <c r="H389">
        <v>1.0158505563831104</v>
      </c>
      <c r="I389">
        <v>1.3666235372061375</v>
      </c>
      <c r="J389">
        <v>0.45983720659874594</v>
      </c>
      <c r="K389">
        <v>-1.0066926690778374E-2</v>
      </c>
      <c r="L389">
        <v>0.29771607990866394</v>
      </c>
      <c r="M389">
        <v>7.448849536375827E-3</v>
      </c>
      <c r="N389">
        <v>-0.55742215474347201</v>
      </c>
      <c r="O389">
        <v>-2.020415188458478</v>
      </c>
      <c r="P389">
        <v>-0.75246779773099626</v>
      </c>
      <c r="Q389">
        <v>-3.1783917163007258</v>
      </c>
      <c r="R389" t="s">
        <v>50</v>
      </c>
      <c r="S389">
        <v>50</v>
      </c>
      <c r="T389">
        <v>-0.19107190982230482</v>
      </c>
      <c r="U389">
        <v>3.455153356353164</v>
      </c>
      <c r="V389">
        <v>0.87733347520627947</v>
      </c>
      <c r="W389">
        <v>-0.21576782983150627</v>
      </c>
      <c r="X389">
        <v>-0.15107221575124008</v>
      </c>
      <c r="Y389">
        <v>1.9071261764731857</v>
      </c>
      <c r="Z389">
        <v>-3.2094074676765652</v>
      </c>
      <c r="AA389">
        <v>-3.8904119594113671</v>
      </c>
      <c r="AB389">
        <v>-3.7818255654452271</v>
      </c>
      <c r="AC389">
        <v>3.9188348996408084</v>
      </c>
      <c r="AD389">
        <v>-3.926459849696208</v>
      </c>
      <c r="AE389">
        <v>3.9231075788156091</v>
      </c>
      <c r="AF389">
        <v>3.9235384960605542</v>
      </c>
      <c r="AG389">
        <v>-4.9840787887001957E-3</v>
      </c>
      <c r="AH389">
        <v>3.4696011902438317</v>
      </c>
      <c r="AI389">
        <v>1.2402890308285244</v>
      </c>
      <c r="AJ389">
        <v>0.96470815811069133</v>
      </c>
      <c r="AK389">
        <v>0.87324504583460794</v>
      </c>
      <c r="AL389">
        <v>4.2404989107266301E-3</v>
      </c>
      <c r="AM389">
        <v>0.89375624462296732</v>
      </c>
      <c r="AN389">
        <v>1.7256524529591446</v>
      </c>
      <c r="AO389">
        <v>2.2595784185930374</v>
      </c>
      <c r="AP389">
        <v>-3.2206679853815636</v>
      </c>
      <c r="AQ389">
        <v>-3.8686056782249318</v>
      </c>
      <c r="AR389">
        <v>-0.7522332629206927</v>
      </c>
      <c r="AS389">
        <v>0.58801300253393107</v>
      </c>
      <c r="AT389">
        <v>-1.9684513460536495</v>
      </c>
      <c r="AU389">
        <v>3.139497503298827</v>
      </c>
      <c r="AV389">
        <v>-2.9304400516928646</v>
      </c>
    </row>
    <row r="390" spans="1:48" x14ac:dyDescent="0.25">
      <c r="A390" t="s">
        <v>52</v>
      </c>
      <c r="B390">
        <v>8</v>
      </c>
      <c r="C390">
        <v>1.3315122439987874</v>
      </c>
      <c r="D390">
        <v>1.4651653492134997</v>
      </c>
      <c r="E390">
        <v>1.0263634882769264</v>
      </c>
      <c r="F390">
        <v>0.89887212845766451</v>
      </c>
      <c r="G390">
        <v>-0.12839971675761572</v>
      </c>
      <c r="H390">
        <v>1.0185067971270019</v>
      </c>
      <c r="I390">
        <v>1.450878352968612</v>
      </c>
      <c r="J390">
        <v>0.37642491105116765</v>
      </c>
      <c r="K390">
        <v>-0.14060005707742426</v>
      </c>
      <c r="L390">
        <v>0.19615261367781564</v>
      </c>
      <c r="M390">
        <v>-0.12344688068489257</v>
      </c>
      <c r="N390">
        <v>-0.71957167299361047</v>
      </c>
      <c r="O390">
        <v>-2.3969340868481752</v>
      </c>
      <c r="P390">
        <v>-0.78490783308663814</v>
      </c>
      <c r="Q390">
        <v>-3.7480806824629096</v>
      </c>
      <c r="R390" t="s">
        <v>50</v>
      </c>
      <c r="S390">
        <v>50</v>
      </c>
      <c r="T390">
        <v>-0.19107190982230482</v>
      </c>
      <c r="U390">
        <v>3.455153356353164</v>
      </c>
      <c r="V390">
        <v>0.87733347520627947</v>
      </c>
      <c r="W390">
        <v>-0.21576782983150627</v>
      </c>
      <c r="X390">
        <v>-0.15107221575124008</v>
      </c>
      <c r="Y390">
        <v>1.9071261764731857</v>
      </c>
      <c r="Z390">
        <v>-3.2094074676765652</v>
      </c>
      <c r="AA390">
        <v>-3.8904119594113671</v>
      </c>
      <c r="AB390">
        <v>-3.7818255654452271</v>
      </c>
      <c r="AC390">
        <v>3.9188348996408084</v>
      </c>
      <c r="AD390">
        <v>-3.926459849696208</v>
      </c>
      <c r="AE390">
        <v>3.9231075788156091</v>
      </c>
      <c r="AF390">
        <v>3.9235384960605542</v>
      </c>
      <c r="AG390">
        <v>-4.9840787887001957E-3</v>
      </c>
      <c r="AH390">
        <v>3.4696011902438317</v>
      </c>
      <c r="AI390">
        <v>1.2679740803895347</v>
      </c>
      <c r="AJ390">
        <v>0.96400273155604155</v>
      </c>
      <c r="AK390">
        <v>0.90100204517300952</v>
      </c>
      <c r="AL390">
        <v>-0.12344315385300479</v>
      </c>
      <c r="AM390">
        <v>0.89639197668979542</v>
      </c>
      <c r="AN390">
        <v>1.8095505259763982</v>
      </c>
      <c r="AO390">
        <v>2.1854171070392572</v>
      </c>
      <c r="AP390">
        <v>-3.2818179135645971</v>
      </c>
      <c r="AQ390">
        <v>-4.0347827409899635</v>
      </c>
      <c r="AR390">
        <v>-0.7846649443369561</v>
      </c>
      <c r="AS390">
        <v>0.71970604295188734</v>
      </c>
      <c r="AT390">
        <v>-1.8826090448451396</v>
      </c>
      <c r="AU390">
        <v>3.235208467758099</v>
      </c>
      <c r="AV390">
        <v>-3.4966998754332002</v>
      </c>
    </row>
    <row r="391" spans="1:48" x14ac:dyDescent="0.25">
      <c r="A391" t="s">
        <v>52</v>
      </c>
      <c r="B391">
        <v>9</v>
      </c>
      <c r="C391">
        <v>1.3645671631682479</v>
      </c>
      <c r="D391">
        <v>1.5700206802297667</v>
      </c>
      <c r="E391">
        <v>1.0256523839828089</v>
      </c>
      <c r="F391">
        <v>0.926639287289592</v>
      </c>
      <c r="G391">
        <v>-0.25645334263446568</v>
      </c>
      <c r="H391">
        <v>1.0211630378708931</v>
      </c>
      <c r="I391">
        <v>1.5351331687310779</v>
      </c>
      <c r="J391">
        <v>0.29301261550358937</v>
      </c>
      <c r="K391">
        <v>-0.27113318746407888</v>
      </c>
      <c r="L391">
        <v>9.4589147446967378E-2</v>
      </c>
      <c r="M391">
        <v>-0.25434261090616861</v>
      </c>
      <c r="N391">
        <v>-0.88172119124375159</v>
      </c>
      <c r="O391">
        <v>-2.7734529852378689</v>
      </c>
      <c r="P391">
        <v>-0.81734786844227747</v>
      </c>
      <c r="Q391">
        <v>-4.3177696486250934</v>
      </c>
      <c r="R391" t="s">
        <v>50</v>
      </c>
      <c r="S391">
        <v>50</v>
      </c>
      <c r="T391">
        <v>-0.19107190982230482</v>
      </c>
      <c r="U391">
        <v>3.455153356353164</v>
      </c>
      <c r="V391">
        <v>0.87733347520627947</v>
      </c>
      <c r="W391">
        <v>-0.21576782983150627</v>
      </c>
      <c r="X391">
        <v>-0.15107221575124008</v>
      </c>
      <c r="Y391">
        <v>1.9071261764731857</v>
      </c>
      <c r="Z391">
        <v>-3.2094074676765652</v>
      </c>
      <c r="AA391">
        <v>-3.8904119594113671</v>
      </c>
      <c r="AB391">
        <v>-3.7818255654452271</v>
      </c>
      <c r="AC391">
        <v>3.9188348996408084</v>
      </c>
      <c r="AD391">
        <v>-3.926459849696208</v>
      </c>
      <c r="AE391">
        <v>3.9231075788156091</v>
      </c>
      <c r="AF391">
        <v>3.9235384960605542</v>
      </c>
      <c r="AG391">
        <v>-4.9840787887001957E-3</v>
      </c>
      <c r="AH391">
        <v>3.4696011902438317</v>
      </c>
      <c r="AI391">
        <v>1.2956591299505451</v>
      </c>
      <c r="AJ391">
        <v>0.96329730500139166</v>
      </c>
      <c r="AK391">
        <v>0.92875904451140556</v>
      </c>
      <c r="AL391">
        <v>-0.25112680661675035</v>
      </c>
      <c r="AM391">
        <v>0.89902770875662352</v>
      </c>
      <c r="AN391">
        <v>1.8934485989936405</v>
      </c>
      <c r="AO391">
        <v>2.1112557954854765</v>
      </c>
      <c r="AP391">
        <v>-3.3429678417476301</v>
      </c>
      <c r="AQ391">
        <v>-4.2009598037549916</v>
      </c>
      <c r="AR391">
        <v>-0.81709662575321684</v>
      </c>
      <c r="AS391">
        <v>0.85139908336986114</v>
      </c>
      <c r="AT391">
        <v>-1.7967667436366297</v>
      </c>
      <c r="AU391">
        <v>3.3309194322173763</v>
      </c>
      <c r="AV391">
        <v>-4.0629596991735202</v>
      </c>
    </row>
    <row r="392" spans="1:48" x14ac:dyDescent="0.25">
      <c r="A392" t="s">
        <v>52</v>
      </c>
      <c r="B392">
        <v>10</v>
      </c>
      <c r="C392">
        <v>1.3976220823377083</v>
      </c>
      <c r="D392">
        <v>1.6748760112460404</v>
      </c>
      <c r="E392">
        <v>1.0249412796886848</v>
      </c>
      <c r="F392">
        <v>0.95440644612151948</v>
      </c>
      <c r="G392">
        <v>-0.38450696851131566</v>
      </c>
      <c r="H392">
        <v>1.0238192786147768</v>
      </c>
      <c r="I392">
        <v>1.6193879844935435</v>
      </c>
      <c r="J392">
        <v>0.20960031995601106</v>
      </c>
      <c r="K392">
        <v>-0.40166631785073054</v>
      </c>
      <c r="L392">
        <v>-6.9743187838808831E-3</v>
      </c>
      <c r="M392">
        <v>-0.3852383411274396</v>
      </c>
      <c r="N392">
        <v>-1.0438707094938955</v>
      </c>
      <c r="O392">
        <v>-3.1499718836275661</v>
      </c>
      <c r="P392">
        <v>-0.84978790379791669</v>
      </c>
      <c r="Q392">
        <v>-4.8874586147872776</v>
      </c>
      <c r="R392" t="s">
        <v>50</v>
      </c>
      <c r="S392">
        <v>50</v>
      </c>
      <c r="T392">
        <v>-0.19107190982230482</v>
      </c>
      <c r="U392">
        <v>3.455153356353164</v>
      </c>
      <c r="V392">
        <v>0.87733347520627947</v>
      </c>
      <c r="W392">
        <v>-0.21576782983150627</v>
      </c>
      <c r="X392">
        <v>-0.15107221575124008</v>
      </c>
      <c r="Y392">
        <v>1.9071261764731857</v>
      </c>
      <c r="Z392">
        <v>-3.2094074676765652</v>
      </c>
      <c r="AA392">
        <v>-3.8904119594113671</v>
      </c>
      <c r="AB392">
        <v>-3.7818255654452271</v>
      </c>
      <c r="AC392">
        <v>3.9188348996408084</v>
      </c>
      <c r="AD392">
        <v>-3.926459849696208</v>
      </c>
      <c r="AE392">
        <v>3.9231075788156091</v>
      </c>
      <c r="AF392">
        <v>3.9235384960605542</v>
      </c>
      <c r="AG392">
        <v>-4.9840787887001957E-3</v>
      </c>
      <c r="AH392">
        <v>3.4696011902438317</v>
      </c>
      <c r="AI392">
        <v>1.3233441795115557</v>
      </c>
      <c r="AJ392">
        <v>0.96259187844673488</v>
      </c>
      <c r="AK392">
        <v>0.9565160438498016</v>
      </c>
      <c r="AL392">
        <v>-0.37881045938049596</v>
      </c>
      <c r="AM392">
        <v>0.90166344082344363</v>
      </c>
      <c r="AN392">
        <v>1.9773466720108865</v>
      </c>
      <c r="AO392">
        <v>2.03709448393169</v>
      </c>
      <c r="AP392">
        <v>-3.4041177699306644</v>
      </c>
      <c r="AQ392">
        <v>-4.3671368665200232</v>
      </c>
      <c r="AR392">
        <v>-0.84952830716947769</v>
      </c>
      <c r="AS392">
        <v>0.98309212378782318</v>
      </c>
      <c r="AT392">
        <v>-1.7109244424281116</v>
      </c>
      <c r="AU392">
        <v>3.4266303966766505</v>
      </c>
      <c r="AV392">
        <v>-4.6292195229138553</v>
      </c>
    </row>
    <row r="393" spans="1:48" x14ac:dyDescent="0.25">
      <c r="A393" t="s">
        <v>53</v>
      </c>
      <c r="B393">
        <v>1</v>
      </c>
      <c r="C393">
        <v>0.78159858872508792</v>
      </c>
      <c r="D393">
        <v>0.47587809571215162</v>
      </c>
      <c r="E393">
        <v>0.67708613728038325</v>
      </c>
      <c r="F393">
        <v>0.49264887887948017</v>
      </c>
      <c r="G393">
        <v>0.57589522556503936</v>
      </c>
      <c r="H393">
        <v>0.71038287083620211</v>
      </c>
      <c r="I393">
        <v>0.52813585263025575</v>
      </c>
      <c r="J393">
        <v>0.6007113057457697</v>
      </c>
      <c r="K393">
        <v>0.51598158876743039</v>
      </c>
      <c r="L393">
        <v>0.59450421911131368</v>
      </c>
      <c r="M393">
        <v>0.49713912598917026</v>
      </c>
      <c r="N393">
        <v>0.427833754102039</v>
      </c>
      <c r="O393">
        <v>0.23869820187969129</v>
      </c>
      <c r="P393">
        <v>-0.55782758559716339</v>
      </c>
      <c r="Q393">
        <v>0.2397420806723452</v>
      </c>
      <c r="R393" t="s">
        <v>50</v>
      </c>
      <c r="S393">
        <v>50</v>
      </c>
      <c r="T393">
        <v>-0.19107190982230482</v>
      </c>
      <c r="U393">
        <v>3.455153356353164</v>
      </c>
      <c r="V393">
        <v>0.87733347520627947</v>
      </c>
      <c r="W393">
        <v>-0.21576782983150627</v>
      </c>
      <c r="X393">
        <v>-0.15107221575124008</v>
      </c>
      <c r="Y393">
        <v>1.9071261764731857</v>
      </c>
      <c r="Z393">
        <v>-3.2094074676765652</v>
      </c>
      <c r="AA393">
        <v>-3.8904119594113671</v>
      </c>
      <c r="AB393">
        <v>-3.7818255654452271</v>
      </c>
      <c r="AC393">
        <v>3.9188348996408084</v>
      </c>
      <c r="AD393">
        <v>-3.926459849696208</v>
      </c>
      <c r="AE393">
        <v>3.9231075788156091</v>
      </c>
      <c r="AF393">
        <v>3.9235384960605542</v>
      </c>
      <c r="AG393">
        <v>-4.9840787887001957E-3</v>
      </c>
      <c r="AH393">
        <v>3.4696011902438317</v>
      </c>
      <c r="AI393">
        <v>0.80739552860184227</v>
      </c>
      <c r="AJ393">
        <v>0.61751414982653474</v>
      </c>
      <c r="AK393">
        <v>0.49492742522237965</v>
      </c>
      <c r="AL393">
        <v>0.57881693634756937</v>
      </c>
      <c r="AM393">
        <v>0.59064705693845843</v>
      </c>
      <c r="AN393">
        <v>0.8907150034140312</v>
      </c>
      <c r="AO393">
        <v>2.3848286336616469</v>
      </c>
      <c r="AP393">
        <v>-2.8491076581108401</v>
      </c>
      <c r="AQ393">
        <v>-2.8715433016347531</v>
      </c>
      <c r="AR393">
        <v>-0.55764317442313305</v>
      </c>
      <c r="AS393">
        <v>5.7290049649529579E-2</v>
      </c>
      <c r="AT393">
        <v>-2.2192991930800638</v>
      </c>
      <c r="AU393">
        <v>2.7814359487592197</v>
      </c>
      <c r="AV393">
        <v>0.46711889074906832</v>
      </c>
    </row>
    <row r="394" spans="1:48" x14ac:dyDescent="0.25">
      <c r="A394" t="s">
        <v>53</v>
      </c>
      <c r="B394">
        <v>2</v>
      </c>
      <c r="C394">
        <v>0.49612428680704496</v>
      </c>
      <c r="D394">
        <v>0.32543349034097979</v>
      </c>
      <c r="E394">
        <v>0.32211995193089893</v>
      </c>
      <c r="F394">
        <v>0.3085628999567126</v>
      </c>
      <c r="G394">
        <v>0.25576116087291723</v>
      </c>
      <c r="H394">
        <v>0.42350887049650254</v>
      </c>
      <c r="I394">
        <v>0.27943187839164285</v>
      </c>
      <c r="J394">
        <v>0.15769933605973699</v>
      </c>
      <c r="K394">
        <v>0.12829819151907446</v>
      </c>
      <c r="L394">
        <v>0.18034809469801574</v>
      </c>
      <c r="M394">
        <v>7.0559290893060359E-2</v>
      </c>
      <c r="N394">
        <v>0.27804303519655088</v>
      </c>
      <c r="O394">
        <v>-0.13782069651000256</v>
      </c>
      <c r="P394">
        <v>-0.59026762095280261</v>
      </c>
      <c r="Q394">
        <v>-0.32994688548983064</v>
      </c>
      <c r="R394" t="s">
        <v>50</v>
      </c>
      <c r="S394">
        <v>50</v>
      </c>
      <c r="T394">
        <v>-0.19107190982230482</v>
      </c>
      <c r="U394">
        <v>3.455153356353164</v>
      </c>
      <c r="V394">
        <v>0.87733347520627947</v>
      </c>
      <c r="W394">
        <v>-0.21576782983150627</v>
      </c>
      <c r="X394">
        <v>-0.15107221575124008</v>
      </c>
      <c r="Y394">
        <v>1.9071261764731857</v>
      </c>
      <c r="Z394">
        <v>-3.2094074676765652</v>
      </c>
      <c r="AA394">
        <v>-3.8904119594113671</v>
      </c>
      <c r="AB394">
        <v>-3.7818255654452271</v>
      </c>
      <c r="AC394">
        <v>3.9188348996408084</v>
      </c>
      <c r="AD394">
        <v>-3.926459849696208</v>
      </c>
      <c r="AE394">
        <v>3.9231075788156091</v>
      </c>
      <c r="AF394">
        <v>3.9235384960605542</v>
      </c>
      <c r="AG394">
        <v>-4.9840787887001957E-3</v>
      </c>
      <c r="AH394">
        <v>3.4696011902438317</v>
      </c>
      <c r="AI394">
        <v>0.56829737330221741</v>
      </c>
      <c r="AJ394">
        <v>0.26538215565982964</v>
      </c>
      <c r="AK394">
        <v>0.31090879997893484</v>
      </c>
      <c r="AL394">
        <v>0.25960780443821074</v>
      </c>
      <c r="AM394">
        <v>0.30598799372170604</v>
      </c>
      <c r="AN394">
        <v>0.64306406498962854</v>
      </c>
      <c r="AO394">
        <v>1.9909496678537812</v>
      </c>
      <c r="AP394">
        <v>-2.9055968281213569</v>
      </c>
      <c r="AQ394">
        <v>-3.0377203643997821</v>
      </c>
      <c r="AR394">
        <v>-0.5900748558393939</v>
      </c>
      <c r="AS394">
        <v>0.4484183796908861</v>
      </c>
      <c r="AT394">
        <v>-1.8692509316468764</v>
      </c>
      <c r="AU394">
        <v>3.0933511454345339</v>
      </c>
      <c r="AV394">
        <v>-9.9140932991251207E-2</v>
      </c>
    </row>
    <row r="395" spans="1:48" x14ac:dyDescent="0.25">
      <c r="A395" t="s">
        <v>53</v>
      </c>
      <c r="B395">
        <v>3</v>
      </c>
      <c r="C395">
        <v>0.21064998488900874</v>
      </c>
      <c r="D395">
        <v>0.17498888496980144</v>
      </c>
      <c r="E395">
        <v>-3.2846233418597999E-2</v>
      </c>
      <c r="F395">
        <v>0.12447692103393912</v>
      </c>
      <c r="G395">
        <v>-6.4372903819199245E-2</v>
      </c>
      <c r="H395">
        <v>0.13663487015679537</v>
      </c>
      <c r="I395">
        <v>3.0727904153029995E-2</v>
      </c>
      <c r="J395">
        <v>-0.28531263362629566</v>
      </c>
      <c r="K395">
        <v>-0.25938520572928153</v>
      </c>
      <c r="L395">
        <v>-0.2338080297152822</v>
      </c>
      <c r="M395">
        <v>-0.35602054420304952</v>
      </c>
      <c r="N395">
        <v>0.12825231629106826</v>
      </c>
      <c r="O395">
        <v>-0.51433959489969638</v>
      </c>
      <c r="P395">
        <v>-0.62270765630844194</v>
      </c>
      <c r="Q395">
        <v>-0.89963585165201454</v>
      </c>
      <c r="R395" t="s">
        <v>50</v>
      </c>
      <c r="S395">
        <v>50</v>
      </c>
      <c r="T395">
        <v>-0.19107190982230482</v>
      </c>
      <c r="U395">
        <v>3.455153356353164</v>
      </c>
      <c r="V395">
        <v>0.87733347520627947</v>
      </c>
      <c r="W395">
        <v>-0.21576782983150627</v>
      </c>
      <c r="X395">
        <v>-0.15107221575124008</v>
      </c>
      <c r="Y395">
        <v>1.9071261764731857</v>
      </c>
      <c r="Z395">
        <v>-3.2094074676765652</v>
      </c>
      <c r="AA395">
        <v>-3.8904119594113671</v>
      </c>
      <c r="AB395">
        <v>-3.7818255654452271</v>
      </c>
      <c r="AC395">
        <v>3.9188348996408084</v>
      </c>
      <c r="AD395">
        <v>-3.926459849696208</v>
      </c>
      <c r="AE395">
        <v>3.9231075788156091</v>
      </c>
      <c r="AF395">
        <v>3.9235384960605542</v>
      </c>
      <c r="AG395">
        <v>-4.9840787887001957E-3</v>
      </c>
      <c r="AH395">
        <v>3.4696011902438317</v>
      </c>
      <c r="AI395">
        <v>0.32919921800260871</v>
      </c>
      <c r="AJ395">
        <v>-8.674983850688954E-2</v>
      </c>
      <c r="AK395">
        <v>0.12689017473548447</v>
      </c>
      <c r="AL395">
        <v>-5.9601327471140851E-2</v>
      </c>
      <c r="AM395">
        <v>2.1328930504945654E-2</v>
      </c>
      <c r="AN395">
        <v>0.39541312656522593</v>
      </c>
      <c r="AO395">
        <v>1.5970707020459154</v>
      </c>
      <c r="AP395">
        <v>-2.9620859981318715</v>
      </c>
      <c r="AQ395">
        <v>-3.2038974271648111</v>
      </c>
      <c r="AR395">
        <v>-0.62250653725565464</v>
      </c>
      <c r="AS395">
        <v>0.83954670973224266</v>
      </c>
      <c r="AT395">
        <v>-1.5192026702136887</v>
      </c>
      <c r="AU395">
        <v>3.4052663421098486</v>
      </c>
      <c r="AV395">
        <v>-0.66540075673158672</v>
      </c>
    </row>
    <row r="396" spans="1:48" x14ac:dyDescent="0.25">
      <c r="A396" t="s">
        <v>53</v>
      </c>
      <c r="B396">
        <v>4</v>
      </c>
      <c r="C396">
        <v>-7.4824317029034193E-2</v>
      </c>
      <c r="D396">
        <v>2.4544279598636084E-2</v>
      </c>
      <c r="E396">
        <v>-0.38781241876808858</v>
      </c>
      <c r="F396">
        <v>-5.9609057888831404E-2</v>
      </c>
      <c r="G396">
        <v>-0.38450696851131</v>
      </c>
      <c r="H396">
        <v>-0.15023913018290422</v>
      </c>
      <c r="I396">
        <v>-0.21797607008557837</v>
      </c>
      <c r="J396">
        <v>-0.7283246033123284</v>
      </c>
      <c r="K396">
        <v>-0.64706860297763169</v>
      </c>
      <c r="L396">
        <v>-0.64796415412858011</v>
      </c>
      <c r="M396">
        <v>-0.78260037929915438</v>
      </c>
      <c r="N396">
        <v>-2.1538402614411669E-2</v>
      </c>
      <c r="O396">
        <v>-0.89085849328939348</v>
      </c>
      <c r="P396">
        <v>-0.65514769166408116</v>
      </c>
      <c r="Q396">
        <v>-1.4693248178141904</v>
      </c>
      <c r="R396" t="s">
        <v>50</v>
      </c>
      <c r="S396">
        <v>50</v>
      </c>
      <c r="T396">
        <v>-0.19107190982230482</v>
      </c>
      <c r="U396">
        <v>3.455153356353164</v>
      </c>
      <c r="V396">
        <v>0.87733347520627947</v>
      </c>
      <c r="W396">
        <v>-0.21576782983150627</v>
      </c>
      <c r="X396">
        <v>-0.15107221575124008</v>
      </c>
      <c r="Y396">
        <v>1.9071261764731857</v>
      </c>
      <c r="Z396">
        <v>-3.2094074676765652</v>
      </c>
      <c r="AA396">
        <v>-3.8904119594113671</v>
      </c>
      <c r="AB396">
        <v>-3.7818255654452271</v>
      </c>
      <c r="AC396">
        <v>3.9188348996408084</v>
      </c>
      <c r="AD396">
        <v>-3.926459849696208</v>
      </c>
      <c r="AE396">
        <v>3.9231075788156091</v>
      </c>
      <c r="AF396">
        <v>3.9235384960605542</v>
      </c>
      <c r="AG396">
        <v>-4.9840787887001957E-3</v>
      </c>
      <c r="AH396">
        <v>3.4696011902438317</v>
      </c>
      <c r="AI396">
        <v>9.0101062702983861E-2</v>
      </c>
      <c r="AJ396">
        <v>-0.4388818326736017</v>
      </c>
      <c r="AK396">
        <v>-5.7128450507963113E-2</v>
      </c>
      <c r="AL396">
        <v>-0.37881045938048891</v>
      </c>
      <c r="AM396">
        <v>-0.26333013271180672</v>
      </c>
      <c r="AN396">
        <v>0.1477621881408272</v>
      </c>
      <c r="AO396">
        <v>1.2031917362380438</v>
      </c>
      <c r="AP396">
        <v>-3.0185751681423851</v>
      </c>
      <c r="AQ396">
        <v>-3.3700744899298423</v>
      </c>
      <c r="AR396">
        <v>-0.65493821867191548</v>
      </c>
      <c r="AS396">
        <v>1.2306750397735933</v>
      </c>
      <c r="AT396">
        <v>-1.1691544087804928</v>
      </c>
      <c r="AU396">
        <v>3.7171815387851597</v>
      </c>
      <c r="AV396">
        <v>-1.2316605804719063</v>
      </c>
    </row>
    <row r="397" spans="1:48" x14ac:dyDescent="0.25">
      <c r="A397" t="s">
        <v>53</v>
      </c>
      <c r="B397">
        <v>5</v>
      </c>
      <c r="C397">
        <v>-0.36029861894707044</v>
      </c>
      <c r="D397">
        <v>-0.12590032577254223</v>
      </c>
      <c r="E397">
        <v>-0.74277860411758556</v>
      </c>
      <c r="F397">
        <v>-0.24369503681160193</v>
      </c>
      <c r="G397">
        <v>-0.70464103320343208</v>
      </c>
      <c r="H397">
        <v>-0.43711313052260381</v>
      </c>
      <c r="I397">
        <v>-0.46668004432419125</v>
      </c>
      <c r="J397">
        <v>-1.1713365729983569</v>
      </c>
      <c r="K397">
        <v>-1.0347520002259905</v>
      </c>
      <c r="L397">
        <v>-1.062120278541878</v>
      </c>
      <c r="M397">
        <v>-1.2091802143952668</v>
      </c>
      <c r="N397">
        <v>-0.17132912151989974</v>
      </c>
      <c r="O397">
        <v>-1.2673773916790905</v>
      </c>
      <c r="P397">
        <v>-0.68758772701972037</v>
      </c>
      <c r="Q397">
        <v>-2.0390137839763742</v>
      </c>
      <c r="R397" t="s">
        <v>50</v>
      </c>
      <c r="S397">
        <v>50</v>
      </c>
      <c r="T397">
        <v>-0.19107190982230482</v>
      </c>
      <c r="U397">
        <v>3.455153356353164</v>
      </c>
      <c r="V397">
        <v>0.87733347520627947</v>
      </c>
      <c r="W397">
        <v>-0.21576782983150627</v>
      </c>
      <c r="X397">
        <v>-0.15107221575124008</v>
      </c>
      <c r="Y397">
        <v>1.9071261764731857</v>
      </c>
      <c r="Z397">
        <v>-3.2094074676765652</v>
      </c>
      <c r="AA397">
        <v>-3.8904119594113671</v>
      </c>
      <c r="AB397">
        <v>-3.7818255654452271</v>
      </c>
      <c r="AC397">
        <v>3.9188348996408084</v>
      </c>
      <c r="AD397">
        <v>-3.926459849696208</v>
      </c>
      <c r="AE397">
        <v>3.9231075788156091</v>
      </c>
      <c r="AF397">
        <v>3.9235384960605542</v>
      </c>
      <c r="AG397">
        <v>-4.9840787887001957E-3</v>
      </c>
      <c r="AH397">
        <v>3.4696011902438317</v>
      </c>
      <c r="AI397">
        <v>-0.14899709259663294</v>
      </c>
      <c r="AJ397">
        <v>-0.79101382684031385</v>
      </c>
      <c r="AK397">
        <v>-0.2411470757514107</v>
      </c>
      <c r="AL397">
        <v>-0.69801959128985114</v>
      </c>
      <c r="AM397">
        <v>-0.54798919592855899</v>
      </c>
      <c r="AN397">
        <v>-9.9888750283575425E-2</v>
      </c>
      <c r="AO397">
        <v>0.80931277043017813</v>
      </c>
      <c r="AP397">
        <v>-3.0750643381529015</v>
      </c>
      <c r="AQ397">
        <v>-3.5362515526948726</v>
      </c>
      <c r="AR397">
        <v>-0.68736990008817622</v>
      </c>
      <c r="AS397">
        <v>1.6218033698149499</v>
      </c>
      <c r="AT397">
        <v>-0.81910614734729703</v>
      </c>
      <c r="AU397">
        <v>4.0290967354604756</v>
      </c>
      <c r="AV397">
        <v>-1.7979204042122257</v>
      </c>
    </row>
    <row r="398" spans="1:48" x14ac:dyDescent="0.25">
      <c r="A398" t="s">
        <v>53</v>
      </c>
      <c r="B398">
        <v>6</v>
      </c>
      <c r="C398">
        <v>-0.6457729208651134</v>
      </c>
      <c r="D398">
        <v>-0.27634493114371406</v>
      </c>
      <c r="E398">
        <v>-1.0977447894670698</v>
      </c>
      <c r="F398">
        <v>-0.42778101573437538</v>
      </c>
      <c r="G398">
        <v>-1.0247750978955485</v>
      </c>
      <c r="H398">
        <v>-0.72398713086231092</v>
      </c>
      <c r="I398">
        <v>-0.71538401856279954</v>
      </c>
      <c r="J398">
        <v>-1.6143485426843895</v>
      </c>
      <c r="K398">
        <v>-1.4224353974743464</v>
      </c>
      <c r="L398">
        <v>-1.476276402955176</v>
      </c>
      <c r="M398">
        <v>-1.6357600494913767</v>
      </c>
      <c r="N398">
        <v>-0.32111984042538239</v>
      </c>
      <c r="O398">
        <v>-1.643896290068781</v>
      </c>
      <c r="P398">
        <v>-0.7200277623753597</v>
      </c>
      <c r="Q398">
        <v>-2.60870275013855</v>
      </c>
      <c r="R398" t="s">
        <v>50</v>
      </c>
      <c r="S398">
        <v>50</v>
      </c>
      <c r="T398">
        <v>-0.19107190982230482</v>
      </c>
      <c r="U398">
        <v>3.455153356353164</v>
      </c>
      <c r="V398">
        <v>0.87733347520627947</v>
      </c>
      <c r="W398">
        <v>-0.21576782983150627</v>
      </c>
      <c r="X398">
        <v>-0.15107221575124008</v>
      </c>
      <c r="Y398">
        <v>1.9071261764731857</v>
      </c>
      <c r="Z398">
        <v>-3.2094074676765652</v>
      </c>
      <c r="AA398">
        <v>-3.8904119594113671</v>
      </c>
      <c r="AB398">
        <v>-3.7818255654452271</v>
      </c>
      <c r="AC398">
        <v>3.9188348996408084</v>
      </c>
      <c r="AD398">
        <v>-3.926459849696208</v>
      </c>
      <c r="AE398">
        <v>3.9231075788156091</v>
      </c>
      <c r="AF398">
        <v>3.9235384960605542</v>
      </c>
      <c r="AG398">
        <v>-4.9840787887001957E-3</v>
      </c>
      <c r="AH398">
        <v>3.4696011902438317</v>
      </c>
      <c r="AI398">
        <v>-0.38809524789625777</v>
      </c>
      <c r="AJ398">
        <v>-1.1431458210070189</v>
      </c>
      <c r="AK398">
        <v>-0.42516570099486106</v>
      </c>
      <c r="AL398">
        <v>-1.0172287231992028</v>
      </c>
      <c r="AM398">
        <v>-0.83264825914531948</v>
      </c>
      <c r="AN398">
        <v>-0.34753968870797031</v>
      </c>
      <c r="AO398">
        <v>0.41543380462231244</v>
      </c>
      <c r="AP398">
        <v>-3.131553508163416</v>
      </c>
      <c r="AQ398">
        <v>-3.7024286154599015</v>
      </c>
      <c r="AR398">
        <v>-0.71980158150443707</v>
      </c>
      <c r="AS398">
        <v>2.0129316998563063</v>
      </c>
      <c r="AT398">
        <v>-0.46905788591410952</v>
      </c>
      <c r="AU398">
        <v>4.3410119321357907</v>
      </c>
      <c r="AV398">
        <v>-2.3641802279525455</v>
      </c>
    </row>
    <row r="399" spans="1:48" x14ac:dyDescent="0.25">
      <c r="A399" t="s">
        <v>53</v>
      </c>
      <c r="B399">
        <v>7</v>
      </c>
      <c r="C399">
        <v>-0.9312472227831563</v>
      </c>
      <c r="D399">
        <v>-0.42678953651488594</v>
      </c>
      <c r="E399">
        <v>-1.4527109748165667</v>
      </c>
      <c r="F399">
        <v>-0.61186699465714589</v>
      </c>
      <c r="G399">
        <v>-1.3449091625876708</v>
      </c>
      <c r="H399">
        <v>-1.0108611312020181</v>
      </c>
      <c r="I399">
        <v>-0.96408799280141244</v>
      </c>
      <c r="J399">
        <v>-2.0573605123704222</v>
      </c>
      <c r="K399">
        <v>-1.8101187947226995</v>
      </c>
      <c r="L399">
        <v>-1.8904325273684739</v>
      </c>
      <c r="M399">
        <v>-2.0623398845874865</v>
      </c>
      <c r="N399">
        <v>-0.47091055933086773</v>
      </c>
      <c r="O399">
        <v>-2.020415188458478</v>
      </c>
      <c r="P399">
        <v>-0.75246779773099626</v>
      </c>
      <c r="Q399">
        <v>-3.1783917163007258</v>
      </c>
      <c r="R399" t="s">
        <v>50</v>
      </c>
      <c r="S399">
        <v>50</v>
      </c>
      <c r="T399">
        <v>-0.19107190982230482</v>
      </c>
      <c r="U399">
        <v>3.455153356353164</v>
      </c>
      <c r="V399">
        <v>0.87733347520627947</v>
      </c>
      <c r="W399">
        <v>-0.21576782983150627</v>
      </c>
      <c r="X399">
        <v>-0.15107221575124008</v>
      </c>
      <c r="Y399">
        <v>1.9071261764731857</v>
      </c>
      <c r="Z399">
        <v>-3.2094074676765652</v>
      </c>
      <c r="AA399">
        <v>-3.8904119594113671</v>
      </c>
      <c r="AB399">
        <v>-3.7818255654452271</v>
      </c>
      <c r="AC399">
        <v>3.9188348996408084</v>
      </c>
      <c r="AD399">
        <v>-3.926459849696208</v>
      </c>
      <c r="AE399">
        <v>3.9231075788156091</v>
      </c>
      <c r="AF399">
        <v>3.9235384960605542</v>
      </c>
      <c r="AG399">
        <v>-4.9840787887001957E-3</v>
      </c>
      <c r="AH399">
        <v>3.4696011902438317</v>
      </c>
      <c r="AI399">
        <v>-0.62719340319587458</v>
      </c>
      <c r="AJ399">
        <v>-1.495277815173738</v>
      </c>
      <c r="AK399">
        <v>-0.60918432623830865</v>
      </c>
      <c r="AL399">
        <v>-1.3364378551085614</v>
      </c>
      <c r="AM399">
        <v>-1.1173073223620797</v>
      </c>
      <c r="AN399">
        <v>-0.59519062713237292</v>
      </c>
      <c r="AO399">
        <v>2.1554838814440813E-2</v>
      </c>
      <c r="AP399">
        <v>-3.1880426781739319</v>
      </c>
      <c r="AQ399">
        <v>-3.8686056782249318</v>
      </c>
      <c r="AR399">
        <v>-0.7522332629206927</v>
      </c>
      <c r="AS399">
        <v>2.4040600298976629</v>
      </c>
      <c r="AT399">
        <v>-0.11900962448092198</v>
      </c>
      <c r="AU399">
        <v>4.6529271288111049</v>
      </c>
      <c r="AV399">
        <v>-2.9304400516928646</v>
      </c>
    </row>
    <row r="400" spans="1:48" x14ac:dyDescent="0.25">
      <c r="A400" t="s">
        <v>53</v>
      </c>
      <c r="B400">
        <v>8</v>
      </c>
      <c r="C400">
        <v>-1.2167215247011991</v>
      </c>
      <c r="D400">
        <v>-0.57723414188605782</v>
      </c>
      <c r="E400">
        <v>-1.8076771601660637</v>
      </c>
      <c r="F400">
        <v>-0.79595297357991646</v>
      </c>
      <c r="G400">
        <v>-1.6650432272797815</v>
      </c>
      <c r="H400">
        <v>-1.2977351315417254</v>
      </c>
      <c r="I400">
        <v>-1.2127919670400253</v>
      </c>
      <c r="J400">
        <v>-2.5003724820564548</v>
      </c>
      <c r="K400">
        <v>-2.1978021919710558</v>
      </c>
      <c r="L400">
        <v>-2.304588651781772</v>
      </c>
      <c r="M400">
        <v>-2.4889197196835964</v>
      </c>
      <c r="N400">
        <v>-0.62070127823635313</v>
      </c>
      <c r="O400">
        <v>-2.3969340868481752</v>
      </c>
      <c r="P400">
        <v>-0.78490783308663814</v>
      </c>
      <c r="Q400">
        <v>-3.7480806824629096</v>
      </c>
      <c r="R400" t="s">
        <v>50</v>
      </c>
      <c r="S400">
        <v>50</v>
      </c>
      <c r="T400">
        <v>-0.19107190982230482</v>
      </c>
      <c r="U400">
        <v>3.455153356353164</v>
      </c>
      <c r="V400">
        <v>0.87733347520627947</v>
      </c>
      <c r="W400">
        <v>-0.21576782983150627</v>
      </c>
      <c r="X400">
        <v>-0.15107221575124008</v>
      </c>
      <c r="Y400">
        <v>1.9071261764731857</v>
      </c>
      <c r="Z400">
        <v>-3.2094074676765652</v>
      </c>
      <c r="AA400">
        <v>-3.8904119594113671</v>
      </c>
      <c r="AB400">
        <v>-3.7818255654452271</v>
      </c>
      <c r="AC400">
        <v>3.9188348996408084</v>
      </c>
      <c r="AD400">
        <v>-3.926459849696208</v>
      </c>
      <c r="AE400">
        <v>3.9231075788156091</v>
      </c>
      <c r="AF400">
        <v>3.9235384960605542</v>
      </c>
      <c r="AG400">
        <v>-4.9840787887001957E-3</v>
      </c>
      <c r="AH400">
        <v>3.4696011902438317</v>
      </c>
      <c r="AI400">
        <v>-0.86629155849549944</v>
      </c>
      <c r="AJ400">
        <v>-1.8474098093404574</v>
      </c>
      <c r="AK400">
        <v>-0.79320295148175624</v>
      </c>
      <c r="AL400">
        <v>-1.6556469870179094</v>
      </c>
      <c r="AM400">
        <v>-1.4019663855788402</v>
      </c>
      <c r="AN400">
        <v>-0.84284156555677558</v>
      </c>
      <c r="AO400">
        <v>-0.37232412699342488</v>
      </c>
      <c r="AP400">
        <v>-3.2445318481844474</v>
      </c>
      <c r="AQ400">
        <v>-4.0347827409899635</v>
      </c>
      <c r="AR400">
        <v>-0.7846649443369561</v>
      </c>
      <c r="AS400">
        <v>2.7951883599390195</v>
      </c>
      <c r="AT400">
        <v>0.23103863695227386</v>
      </c>
      <c r="AU400">
        <v>4.96484232548642</v>
      </c>
      <c r="AV400">
        <v>-3.4966998754332002</v>
      </c>
    </row>
    <row r="401" spans="1:48" x14ac:dyDescent="0.25">
      <c r="A401" t="s">
        <v>53</v>
      </c>
      <c r="B401">
        <v>9</v>
      </c>
      <c r="C401">
        <v>-1.5021958266192355</v>
      </c>
      <c r="D401">
        <v>-0.72767874725722959</v>
      </c>
      <c r="E401">
        <v>-2.162643345515554</v>
      </c>
      <c r="F401">
        <v>-0.98003895250268702</v>
      </c>
      <c r="G401">
        <v>-1.985177291971898</v>
      </c>
      <c r="H401">
        <v>-1.5846091318814248</v>
      </c>
      <c r="I401">
        <v>-1.4614959412786337</v>
      </c>
      <c r="J401">
        <v>-2.9433844517424879</v>
      </c>
      <c r="K401">
        <v>-2.5854855892194086</v>
      </c>
      <c r="L401">
        <v>-2.7187447761950647</v>
      </c>
      <c r="M401">
        <v>-2.915499554779704</v>
      </c>
      <c r="N401">
        <v>-0.77049199714183303</v>
      </c>
      <c r="O401">
        <v>-2.7734529852378689</v>
      </c>
      <c r="P401">
        <v>-0.81734786844227747</v>
      </c>
      <c r="Q401">
        <v>-4.3177696486250934</v>
      </c>
      <c r="R401" t="s">
        <v>50</v>
      </c>
      <c r="S401">
        <v>50</v>
      </c>
      <c r="T401">
        <v>-0.19107190982230482</v>
      </c>
      <c r="U401">
        <v>3.455153356353164</v>
      </c>
      <c r="V401">
        <v>0.87733347520627947</v>
      </c>
      <c r="W401">
        <v>-0.21576782983150627</v>
      </c>
      <c r="X401">
        <v>-0.15107221575124008</v>
      </c>
      <c r="Y401">
        <v>1.9071261764731857</v>
      </c>
      <c r="Z401">
        <v>-3.2094074676765652</v>
      </c>
      <c r="AA401">
        <v>-3.8904119594113671</v>
      </c>
      <c r="AB401">
        <v>-3.7818255654452271</v>
      </c>
      <c r="AC401">
        <v>3.9188348996408084</v>
      </c>
      <c r="AD401">
        <v>-3.926459849696208</v>
      </c>
      <c r="AE401">
        <v>3.9231075788156091</v>
      </c>
      <c r="AF401">
        <v>3.9235384960605542</v>
      </c>
      <c r="AG401">
        <v>-4.9840787887001957E-3</v>
      </c>
      <c r="AH401">
        <v>3.4696011902438317</v>
      </c>
      <c r="AI401">
        <v>-1.1053897137951243</v>
      </c>
      <c r="AJ401">
        <v>-2.1995418035071697</v>
      </c>
      <c r="AK401">
        <v>-0.97722157672520382</v>
      </c>
      <c r="AL401">
        <v>-1.9748561189272644</v>
      </c>
      <c r="AM401">
        <v>-1.6866254487955925</v>
      </c>
      <c r="AN401">
        <v>-1.0904925039811744</v>
      </c>
      <c r="AO401">
        <v>-0.7662030928012965</v>
      </c>
      <c r="AP401">
        <v>-3.3010210181949606</v>
      </c>
      <c r="AQ401">
        <v>-4.2009598037549916</v>
      </c>
      <c r="AR401">
        <v>-0.81709662575321684</v>
      </c>
      <c r="AS401">
        <v>3.1863166899803761</v>
      </c>
      <c r="AT401">
        <v>0.58108689838546135</v>
      </c>
      <c r="AU401">
        <v>5.2767575221617324</v>
      </c>
      <c r="AV401">
        <v>-4.0629596991735202</v>
      </c>
    </row>
    <row r="402" spans="1:48" x14ac:dyDescent="0.25">
      <c r="A402" t="s">
        <v>53</v>
      </c>
      <c r="B402">
        <v>10</v>
      </c>
      <c r="C402">
        <v>-1.7876701285372785</v>
      </c>
      <c r="D402">
        <v>-0.87812335262840147</v>
      </c>
      <c r="E402">
        <v>-2.5176095308650384</v>
      </c>
      <c r="F402">
        <v>-1.1641249314254576</v>
      </c>
      <c r="G402">
        <v>-2.3053113566640202</v>
      </c>
      <c r="H402">
        <v>-1.8714831322211245</v>
      </c>
      <c r="I402">
        <v>-1.7101999155172465</v>
      </c>
      <c r="J402">
        <v>-3.386396421428516</v>
      </c>
      <c r="K402">
        <v>-2.9731689864677646</v>
      </c>
      <c r="L402">
        <v>-3.1329009006083628</v>
      </c>
      <c r="M402">
        <v>-3.3420793898758139</v>
      </c>
      <c r="N402">
        <v>-0.92028271604732115</v>
      </c>
      <c r="O402">
        <v>-3.1499718836275661</v>
      </c>
      <c r="P402">
        <v>-0.84978790379791669</v>
      </c>
      <c r="Q402">
        <v>-4.8874586147872776</v>
      </c>
      <c r="R402" t="s">
        <v>50</v>
      </c>
      <c r="S402">
        <v>50</v>
      </c>
      <c r="T402">
        <v>-0.19107190982230482</v>
      </c>
      <c r="U402">
        <v>3.455153356353164</v>
      </c>
      <c r="V402">
        <v>0.87733347520627947</v>
      </c>
      <c r="W402">
        <v>-0.21576782983150627</v>
      </c>
      <c r="X402">
        <v>-0.15107221575124008</v>
      </c>
      <c r="Y402">
        <v>1.9071261764731857</v>
      </c>
      <c r="Z402">
        <v>-3.2094074676765652</v>
      </c>
      <c r="AA402">
        <v>-3.8904119594113671</v>
      </c>
      <c r="AB402">
        <v>-3.7818255654452271</v>
      </c>
      <c r="AC402">
        <v>3.9188348996408084</v>
      </c>
      <c r="AD402">
        <v>-3.926459849696208</v>
      </c>
      <c r="AE402">
        <v>3.9231075788156091</v>
      </c>
      <c r="AF402">
        <v>3.9235384960605542</v>
      </c>
      <c r="AG402">
        <v>-4.9840787887001957E-3</v>
      </c>
      <c r="AH402">
        <v>3.4696011902438317</v>
      </c>
      <c r="AI402">
        <v>-1.344487869094749</v>
      </c>
      <c r="AJ402">
        <v>-2.5516737976738675</v>
      </c>
      <c r="AK402">
        <v>-1.1612402019686514</v>
      </c>
      <c r="AL402">
        <v>-2.2940652508366233</v>
      </c>
      <c r="AM402">
        <v>-1.971284512012345</v>
      </c>
      <c r="AN402">
        <v>-1.3381434424055769</v>
      </c>
      <c r="AO402">
        <v>-1.1600820586091591</v>
      </c>
      <c r="AP402">
        <v>-3.3575101882054774</v>
      </c>
      <c r="AQ402">
        <v>-4.3671368665200232</v>
      </c>
      <c r="AR402">
        <v>-0.84952830716947769</v>
      </c>
      <c r="AS402">
        <v>3.5774450200217327</v>
      </c>
      <c r="AT402">
        <v>0.93113515981865724</v>
      </c>
      <c r="AU402">
        <v>5.5886727188370466</v>
      </c>
      <c r="AV402">
        <v>-4.6292195229138553</v>
      </c>
    </row>
    <row r="403" spans="1:48" x14ac:dyDescent="0.25">
      <c r="A403" t="s">
        <v>54</v>
      </c>
      <c r="B403">
        <v>1</v>
      </c>
      <c r="C403">
        <v>1.0009630523042166</v>
      </c>
      <c r="D403">
        <v>0.62860216480106645</v>
      </c>
      <c r="E403">
        <v>0.98383945148859198</v>
      </c>
      <c r="F403">
        <v>0.68907581728311029</v>
      </c>
      <c r="G403">
        <v>0.70394885144188368</v>
      </c>
      <c r="H403">
        <v>0.94678829704207312</v>
      </c>
      <c r="I403">
        <v>0.79308171906404135</v>
      </c>
      <c r="J403">
        <v>0.92138524196202054</v>
      </c>
      <c r="K403">
        <v>0.7796585121484666</v>
      </c>
      <c r="L403">
        <v>0.91793549550121623</v>
      </c>
      <c r="M403">
        <v>0.8050497551154463</v>
      </c>
      <c r="N403">
        <v>0.38481589380138698</v>
      </c>
      <c r="O403">
        <v>0.23869820187969129</v>
      </c>
      <c r="P403">
        <v>-0.55782758559716339</v>
      </c>
      <c r="Q403">
        <v>0.2397420806723452</v>
      </c>
      <c r="R403" t="s">
        <v>50</v>
      </c>
      <c r="S403">
        <v>50</v>
      </c>
      <c r="T403">
        <v>-0.19107190982230482</v>
      </c>
      <c r="U403">
        <v>3.455153356353164</v>
      </c>
      <c r="V403">
        <v>0.87733347520627947</v>
      </c>
      <c r="W403">
        <v>-0.21576782983150627</v>
      </c>
      <c r="X403">
        <v>-0.15107221575124008</v>
      </c>
      <c r="Y403">
        <v>1.9071261764731857</v>
      </c>
      <c r="Z403">
        <v>-3.2094074676765652</v>
      </c>
      <c r="AA403">
        <v>-3.8904119594113671</v>
      </c>
      <c r="AB403">
        <v>-3.7818255654452271</v>
      </c>
      <c r="AC403">
        <v>3.9188348996408084</v>
      </c>
      <c r="AD403">
        <v>-3.926459849696208</v>
      </c>
      <c r="AE403">
        <v>3.9231075788156091</v>
      </c>
      <c r="AF403">
        <v>3.9235384960605542</v>
      </c>
      <c r="AG403">
        <v>-4.9840787887001957E-3</v>
      </c>
      <c r="AH403">
        <v>3.4696011902438317</v>
      </c>
      <c r="AI403">
        <v>0.99112358477945428</v>
      </c>
      <c r="AJ403">
        <v>0.92181822358790644</v>
      </c>
      <c r="AK403">
        <v>0.69128249461623192</v>
      </c>
      <c r="AL403">
        <v>0.70650058911131142</v>
      </c>
      <c r="AM403">
        <v>0.82522721088560536</v>
      </c>
      <c r="AN403">
        <v>1.1545390643477798</v>
      </c>
      <c r="AO403">
        <v>2.6699376758573048</v>
      </c>
      <c r="AP403">
        <v>-2.8653305806107681</v>
      </c>
      <c r="AQ403">
        <v>-2.8715433016347531</v>
      </c>
      <c r="AR403">
        <v>-0.55764317442313305</v>
      </c>
      <c r="AS403">
        <v>-0.20872989199475947</v>
      </c>
      <c r="AT403">
        <v>-2.4926660451428941</v>
      </c>
      <c r="AU403">
        <v>2.5562916814013787</v>
      </c>
      <c r="AV403">
        <v>0.46711889074906832</v>
      </c>
    </row>
    <row r="404" spans="1:48" x14ac:dyDescent="0.25">
      <c r="A404" t="s">
        <v>54</v>
      </c>
      <c r="B404">
        <v>2</v>
      </c>
      <c r="C404">
        <v>0.93485321396530252</v>
      </c>
      <c r="D404">
        <v>0.63088162851881591</v>
      </c>
      <c r="E404">
        <v>0.93562658034730395</v>
      </c>
      <c r="F404">
        <v>0.70141677676396397</v>
      </c>
      <c r="G404">
        <v>0.5118684126266172</v>
      </c>
      <c r="H404">
        <v>0.89631972290823692</v>
      </c>
      <c r="I404">
        <v>0.80932361125921415</v>
      </c>
      <c r="J404">
        <v>0.79904720849223465</v>
      </c>
      <c r="K404">
        <v>0.6556520382811496</v>
      </c>
      <c r="L404">
        <v>0.82721064747783069</v>
      </c>
      <c r="M404">
        <v>0.68638054914560986</v>
      </c>
      <c r="N404">
        <v>0.19200731459525228</v>
      </c>
      <c r="O404">
        <v>-0.13782069651000256</v>
      </c>
      <c r="P404">
        <v>-0.59026762095280261</v>
      </c>
      <c r="Q404">
        <v>-0.32994688548983064</v>
      </c>
      <c r="R404" t="s">
        <v>50</v>
      </c>
      <c r="S404">
        <v>50</v>
      </c>
      <c r="T404">
        <v>-0.19107190982230482</v>
      </c>
      <c r="U404">
        <v>3.455153356353164</v>
      </c>
      <c r="V404">
        <v>0.87733347520627947</v>
      </c>
      <c r="W404">
        <v>-0.21576782983150627</v>
      </c>
      <c r="X404">
        <v>-0.15107221575124008</v>
      </c>
      <c r="Y404">
        <v>1.9071261764731857</v>
      </c>
      <c r="Z404">
        <v>-3.2094074676765652</v>
      </c>
      <c r="AA404">
        <v>-3.8904119594113671</v>
      </c>
      <c r="AB404">
        <v>-3.7818255654452271</v>
      </c>
      <c r="AC404">
        <v>3.9188348996408084</v>
      </c>
      <c r="AD404">
        <v>-3.926459849696208</v>
      </c>
      <c r="AE404">
        <v>3.9231075788156091</v>
      </c>
      <c r="AF404">
        <v>3.9235384960605542</v>
      </c>
      <c r="AG404">
        <v>-4.9840787887001957E-3</v>
      </c>
      <c r="AH404">
        <v>3.4696011902438317</v>
      </c>
      <c r="AI404">
        <v>0.93575348565744143</v>
      </c>
      <c r="AJ404">
        <v>0.87399030318255899</v>
      </c>
      <c r="AK404">
        <v>0.70361893876662829</v>
      </c>
      <c r="AL404">
        <v>0.51497510996570195</v>
      </c>
      <c r="AM404">
        <v>0.77514830161599191</v>
      </c>
      <c r="AN404">
        <v>1.1707121868571257</v>
      </c>
      <c r="AO404">
        <v>2.5611677522450851</v>
      </c>
      <c r="AP404">
        <v>-2.9380426731212101</v>
      </c>
      <c r="AQ404">
        <v>-3.0377203643997821</v>
      </c>
      <c r="AR404">
        <v>-0.5900748558393939</v>
      </c>
      <c r="AS404">
        <v>-8.3621503597697822E-2</v>
      </c>
      <c r="AT404">
        <v>-2.4159846357725372</v>
      </c>
      <c r="AU404">
        <v>2.6430626107188542</v>
      </c>
      <c r="AV404">
        <v>-9.9140932991251207E-2</v>
      </c>
    </row>
    <row r="405" spans="1:48" x14ac:dyDescent="0.25">
      <c r="A405" t="s">
        <v>54</v>
      </c>
      <c r="B405">
        <v>3</v>
      </c>
      <c r="C405">
        <v>0.86874337562638837</v>
      </c>
      <c r="D405">
        <v>0.63316109223655881</v>
      </c>
      <c r="E405">
        <v>0.88741370920600948</v>
      </c>
      <c r="F405">
        <v>0.71375773624482064</v>
      </c>
      <c r="G405">
        <v>0.31978797381133933</v>
      </c>
      <c r="H405">
        <v>0.84585114877440071</v>
      </c>
      <c r="I405">
        <v>0.82556550345438695</v>
      </c>
      <c r="J405">
        <v>0.67670917502245287</v>
      </c>
      <c r="K405">
        <v>0.53164556441382982</v>
      </c>
      <c r="L405">
        <v>0.73648579945443537</v>
      </c>
      <c r="M405">
        <v>0.5677113431757761</v>
      </c>
      <c r="N405">
        <v>-8.0126461088239316E-4</v>
      </c>
      <c r="O405">
        <v>-0.51433959489969638</v>
      </c>
      <c r="P405">
        <v>-0.62270765630844194</v>
      </c>
      <c r="Q405">
        <v>-0.89963585165201454</v>
      </c>
      <c r="R405" t="s">
        <v>50</v>
      </c>
      <c r="S405">
        <v>50</v>
      </c>
      <c r="T405">
        <v>-0.19107190982230482</v>
      </c>
      <c r="U405">
        <v>3.455153356353164</v>
      </c>
      <c r="V405">
        <v>0.87733347520627947</v>
      </c>
      <c r="W405">
        <v>-0.21576782983150627</v>
      </c>
      <c r="X405">
        <v>-0.15107221575124008</v>
      </c>
      <c r="Y405">
        <v>1.9071261764731857</v>
      </c>
      <c r="Z405">
        <v>-3.2094074676765652</v>
      </c>
      <c r="AA405">
        <v>-3.8904119594113671</v>
      </c>
      <c r="AB405">
        <v>-3.7818255654452271</v>
      </c>
      <c r="AC405">
        <v>3.9188348996408084</v>
      </c>
      <c r="AD405">
        <v>-3.926459849696208</v>
      </c>
      <c r="AE405">
        <v>3.9231075788156091</v>
      </c>
      <c r="AF405">
        <v>3.9235384960605542</v>
      </c>
      <c r="AG405">
        <v>-4.9840787887001957E-3</v>
      </c>
      <c r="AH405">
        <v>3.4696011902438317</v>
      </c>
      <c r="AI405">
        <v>0.88038338653542048</v>
      </c>
      <c r="AJ405">
        <v>0.82616238277721143</v>
      </c>
      <c r="AK405">
        <v>0.71595538291702476</v>
      </c>
      <c r="AL405">
        <v>0.32344963082008177</v>
      </c>
      <c r="AM405">
        <v>0.72506939234637835</v>
      </c>
      <c r="AN405">
        <v>1.1868853093664755</v>
      </c>
      <c r="AO405">
        <v>2.4523978286328716</v>
      </c>
      <c r="AP405">
        <v>-3.0107547656316522</v>
      </c>
      <c r="AQ405">
        <v>-3.2038974271648111</v>
      </c>
      <c r="AR405">
        <v>-0.62250653725565464</v>
      </c>
      <c r="AS405">
        <v>4.1486884799369683E-2</v>
      </c>
      <c r="AT405">
        <v>-2.3393032264021718</v>
      </c>
      <c r="AU405">
        <v>2.7298335400363278</v>
      </c>
      <c r="AV405">
        <v>-0.66540075673158672</v>
      </c>
    </row>
    <row r="406" spans="1:48" x14ac:dyDescent="0.25">
      <c r="A406" t="s">
        <v>54</v>
      </c>
      <c r="B406">
        <v>4</v>
      </c>
      <c r="C406">
        <v>0.80263353728746756</v>
      </c>
      <c r="D406">
        <v>0.63544055595430826</v>
      </c>
      <c r="E406">
        <v>0.83920083806472767</v>
      </c>
      <c r="F406">
        <v>0.72609869572567731</v>
      </c>
      <c r="G406">
        <v>0.1277075349960729</v>
      </c>
      <c r="H406">
        <v>0.7953825746405645</v>
      </c>
      <c r="I406">
        <v>0.84180739564955975</v>
      </c>
      <c r="J406">
        <v>0.55437114155267109</v>
      </c>
      <c r="K406">
        <v>0.40763909054650704</v>
      </c>
      <c r="L406">
        <v>0.64576095143104983</v>
      </c>
      <c r="M406">
        <v>0.44904213720594222</v>
      </c>
      <c r="N406">
        <v>-0.19360984381701707</v>
      </c>
      <c r="O406">
        <v>-0.89085849328939348</v>
      </c>
      <c r="P406">
        <v>-0.65514769166408116</v>
      </c>
      <c r="Q406">
        <v>-1.4693248178141904</v>
      </c>
      <c r="R406" t="s">
        <v>50</v>
      </c>
      <c r="S406">
        <v>50</v>
      </c>
      <c r="T406">
        <v>-0.19107190982230482</v>
      </c>
      <c r="U406">
        <v>3.455153356353164</v>
      </c>
      <c r="V406">
        <v>0.87733347520627947</v>
      </c>
      <c r="W406">
        <v>-0.21576782983150627</v>
      </c>
      <c r="X406">
        <v>-0.15107221575124008</v>
      </c>
      <c r="Y406">
        <v>1.9071261764731857</v>
      </c>
      <c r="Z406">
        <v>-3.2094074676765652</v>
      </c>
      <c r="AA406">
        <v>-3.8904119594113671</v>
      </c>
      <c r="AB406">
        <v>-3.7818255654452271</v>
      </c>
      <c r="AC406">
        <v>3.9188348996408084</v>
      </c>
      <c r="AD406">
        <v>-3.926459849696208</v>
      </c>
      <c r="AE406">
        <v>3.9231075788156091</v>
      </c>
      <c r="AF406">
        <v>3.9235384960605542</v>
      </c>
      <c r="AG406">
        <v>-4.9840787887001957E-3</v>
      </c>
      <c r="AH406">
        <v>3.4696011902438317</v>
      </c>
      <c r="AI406">
        <v>0.82501328741339153</v>
      </c>
      <c r="AJ406">
        <v>0.77833446237187098</v>
      </c>
      <c r="AK406">
        <v>0.72829182706742668</v>
      </c>
      <c r="AL406">
        <v>0.13192415167447222</v>
      </c>
      <c r="AM406">
        <v>0.67499048307675691</v>
      </c>
      <c r="AN406">
        <v>1.2030584318758215</v>
      </c>
      <c r="AO406">
        <v>2.3436279050206577</v>
      </c>
      <c r="AP406">
        <v>-3.0834668581420943</v>
      </c>
      <c r="AQ406">
        <v>-3.3700744899298423</v>
      </c>
      <c r="AR406">
        <v>-0.65493821867191548</v>
      </c>
      <c r="AS406">
        <v>0.16659527319644302</v>
      </c>
      <c r="AT406">
        <v>-2.2626218170318149</v>
      </c>
      <c r="AU406">
        <v>2.8166044693538015</v>
      </c>
      <c r="AV406">
        <v>-1.2316605804719063</v>
      </c>
    </row>
    <row r="407" spans="1:48" x14ac:dyDescent="0.25">
      <c r="A407" t="s">
        <v>54</v>
      </c>
      <c r="B407">
        <v>5</v>
      </c>
      <c r="C407">
        <v>0.73652369894855341</v>
      </c>
      <c r="D407">
        <v>0.63772001967204472</v>
      </c>
      <c r="E407">
        <v>0.79098796692343953</v>
      </c>
      <c r="F407">
        <v>0.73843965520653398</v>
      </c>
      <c r="G407">
        <v>-6.4372903819199245E-2</v>
      </c>
      <c r="H407">
        <v>0.74491400050672085</v>
      </c>
      <c r="I407">
        <v>0.85804928784473711</v>
      </c>
      <c r="J407">
        <v>0.43203310808288514</v>
      </c>
      <c r="K407">
        <v>0.2836326166791901</v>
      </c>
      <c r="L407">
        <v>0.55503610340765441</v>
      </c>
      <c r="M407">
        <v>0.33037293123610834</v>
      </c>
      <c r="N407">
        <v>-0.38641842302315171</v>
      </c>
      <c r="O407">
        <v>-1.2673773916790905</v>
      </c>
      <c r="P407">
        <v>-0.68758772701972037</v>
      </c>
      <c r="Q407">
        <v>-2.0390137839763742</v>
      </c>
      <c r="R407" t="s">
        <v>50</v>
      </c>
      <c r="S407">
        <v>50</v>
      </c>
      <c r="T407">
        <v>-0.19107190982230482</v>
      </c>
      <c r="U407">
        <v>3.455153356353164</v>
      </c>
      <c r="V407">
        <v>0.87733347520627947</v>
      </c>
      <c r="W407">
        <v>-0.21576782983150627</v>
      </c>
      <c r="X407">
        <v>-0.15107221575124008</v>
      </c>
      <c r="Y407">
        <v>1.9071261764731857</v>
      </c>
      <c r="Z407">
        <v>-3.2094074676765652</v>
      </c>
      <c r="AA407">
        <v>-3.8904119594113671</v>
      </c>
      <c r="AB407">
        <v>-3.7818255654452271</v>
      </c>
      <c r="AC407">
        <v>3.9188348996408084</v>
      </c>
      <c r="AD407">
        <v>-3.926459849696208</v>
      </c>
      <c r="AE407">
        <v>3.9231075788156091</v>
      </c>
      <c r="AF407">
        <v>3.9235384960605542</v>
      </c>
      <c r="AG407">
        <v>-4.9840787887001957E-3</v>
      </c>
      <c r="AH407">
        <v>3.4696011902438317</v>
      </c>
      <c r="AI407">
        <v>0.76964318829137057</v>
      </c>
      <c r="AJ407">
        <v>0.73050654196652354</v>
      </c>
      <c r="AK407">
        <v>0.74062827121782304</v>
      </c>
      <c r="AL407">
        <v>-5.9601327471140851E-2</v>
      </c>
      <c r="AM407">
        <v>0.62491157380713536</v>
      </c>
      <c r="AN407">
        <v>1.2192315543851715</v>
      </c>
      <c r="AO407">
        <v>2.2348579814084442</v>
      </c>
      <c r="AP407">
        <v>-3.1561789506525368</v>
      </c>
      <c r="AQ407">
        <v>-3.5362515526948726</v>
      </c>
      <c r="AR407">
        <v>-0.68736990008817622</v>
      </c>
      <c r="AS407">
        <v>0.29170366159350469</v>
      </c>
      <c r="AT407">
        <v>-2.185940407661449</v>
      </c>
      <c r="AU407">
        <v>2.9033753986712756</v>
      </c>
      <c r="AV407">
        <v>-1.7979204042122257</v>
      </c>
    </row>
    <row r="408" spans="1:48" x14ac:dyDescent="0.25">
      <c r="A408" t="s">
        <v>54</v>
      </c>
      <c r="B408">
        <v>6</v>
      </c>
      <c r="C408">
        <v>0.67041386060964592</v>
      </c>
      <c r="D408">
        <v>0.63999948338978774</v>
      </c>
      <c r="E408">
        <v>0.74277509578215151</v>
      </c>
      <c r="F408">
        <v>0.75078061468739066</v>
      </c>
      <c r="G408">
        <v>-0.25645334263447139</v>
      </c>
      <c r="H408">
        <v>0.69444542637288464</v>
      </c>
      <c r="I408">
        <v>0.87429118003991446</v>
      </c>
      <c r="J408">
        <v>0.30969507461310336</v>
      </c>
      <c r="K408">
        <v>0.15962614281187029</v>
      </c>
      <c r="L408">
        <v>0.46431125538426887</v>
      </c>
      <c r="M408">
        <v>0.21170372526627193</v>
      </c>
      <c r="N408">
        <v>-0.57922700222928636</v>
      </c>
      <c r="O408">
        <v>-1.643896290068781</v>
      </c>
      <c r="P408">
        <v>-0.7200277623753597</v>
      </c>
      <c r="Q408">
        <v>-2.60870275013855</v>
      </c>
      <c r="R408" t="s">
        <v>50</v>
      </c>
      <c r="S408">
        <v>50</v>
      </c>
      <c r="T408">
        <v>-0.19107190982230482</v>
      </c>
      <c r="U408">
        <v>3.455153356353164</v>
      </c>
      <c r="V408">
        <v>0.87733347520627947</v>
      </c>
      <c r="W408">
        <v>-0.21576782983150627</v>
      </c>
      <c r="X408">
        <v>-0.15107221575124008</v>
      </c>
      <c r="Y408">
        <v>1.9071261764731857</v>
      </c>
      <c r="Z408">
        <v>-3.2094074676765652</v>
      </c>
      <c r="AA408">
        <v>-3.8904119594113671</v>
      </c>
      <c r="AB408">
        <v>-3.7818255654452271</v>
      </c>
      <c r="AC408">
        <v>3.9188348996408084</v>
      </c>
      <c r="AD408">
        <v>-3.926459849696208</v>
      </c>
      <c r="AE408">
        <v>3.9231075788156091</v>
      </c>
      <c r="AF408">
        <v>3.9235384960605542</v>
      </c>
      <c r="AG408">
        <v>-4.9840787887001957E-3</v>
      </c>
      <c r="AH408">
        <v>3.4696011902438317</v>
      </c>
      <c r="AI408">
        <v>0.71427308916937382</v>
      </c>
      <c r="AJ408">
        <v>0.68267862156117598</v>
      </c>
      <c r="AK408">
        <v>0.75296471536822507</v>
      </c>
      <c r="AL408">
        <v>-0.25112680661675746</v>
      </c>
      <c r="AM408">
        <v>0.57483266453752191</v>
      </c>
      <c r="AN408">
        <v>1.235404676894525</v>
      </c>
      <c r="AO408">
        <v>2.1260880577962302</v>
      </c>
      <c r="AP408">
        <v>-3.2288910431629789</v>
      </c>
      <c r="AQ408">
        <v>-3.7024286154599015</v>
      </c>
      <c r="AR408">
        <v>-0.71980158150443707</v>
      </c>
      <c r="AS408">
        <v>0.4168120499905722</v>
      </c>
      <c r="AT408">
        <v>-2.1092589982910921</v>
      </c>
      <c r="AU408">
        <v>2.990146327988751</v>
      </c>
      <c r="AV408">
        <v>-2.3641802279525455</v>
      </c>
    </row>
    <row r="409" spans="1:48" x14ac:dyDescent="0.25">
      <c r="A409" t="s">
        <v>54</v>
      </c>
      <c r="B409">
        <v>7</v>
      </c>
      <c r="C409">
        <v>0.60430402227072511</v>
      </c>
      <c r="D409">
        <v>0.64227894710753719</v>
      </c>
      <c r="E409">
        <v>0.69456222464086337</v>
      </c>
      <c r="F409">
        <v>0.76312157416824433</v>
      </c>
      <c r="G409">
        <v>-0.44853378144974354</v>
      </c>
      <c r="H409">
        <v>0.64397685223904844</v>
      </c>
      <c r="I409">
        <v>0.89053307223508271</v>
      </c>
      <c r="J409">
        <v>0.18735704114332158</v>
      </c>
      <c r="K409">
        <v>3.5619668944550445E-2</v>
      </c>
      <c r="L409">
        <v>0.37358640736087351</v>
      </c>
      <c r="M409">
        <v>9.3034519296438092E-2</v>
      </c>
      <c r="N409">
        <v>-0.77203558143542106</v>
      </c>
      <c r="O409">
        <v>-2.020415188458478</v>
      </c>
      <c r="P409">
        <v>-0.75246779773099626</v>
      </c>
      <c r="Q409">
        <v>-3.1783917163007258</v>
      </c>
      <c r="R409" t="s">
        <v>50</v>
      </c>
      <c r="S409">
        <v>50</v>
      </c>
      <c r="T409">
        <v>-0.19107190982230482</v>
      </c>
      <c r="U409">
        <v>3.455153356353164</v>
      </c>
      <c r="V409">
        <v>0.87733347520627947</v>
      </c>
      <c r="W409">
        <v>-0.21576782983150627</v>
      </c>
      <c r="X409">
        <v>-0.15107221575124008</v>
      </c>
      <c r="Y409">
        <v>1.9071261764731857</v>
      </c>
      <c r="Z409">
        <v>-3.2094074676765652</v>
      </c>
      <c r="AA409">
        <v>-3.8904119594113671</v>
      </c>
      <c r="AB409">
        <v>-3.7818255654452271</v>
      </c>
      <c r="AC409">
        <v>3.9188348996408084</v>
      </c>
      <c r="AD409">
        <v>-3.926459849696208</v>
      </c>
      <c r="AE409">
        <v>3.9231075788156091</v>
      </c>
      <c r="AF409">
        <v>3.9235384960605542</v>
      </c>
      <c r="AG409">
        <v>-4.9840787887001957E-3</v>
      </c>
      <c r="AH409">
        <v>3.4696011902438317</v>
      </c>
      <c r="AI409">
        <v>0.65890299004735287</v>
      </c>
      <c r="AJ409">
        <v>0.63485070115583553</v>
      </c>
      <c r="AK409">
        <v>0.76530115951862143</v>
      </c>
      <c r="AL409">
        <v>-0.44265228576237053</v>
      </c>
      <c r="AM409">
        <v>0.52475375526790846</v>
      </c>
      <c r="AN409">
        <v>1.2515777994038673</v>
      </c>
      <c r="AO409">
        <v>2.0173181341840167</v>
      </c>
      <c r="AP409">
        <v>-3.301603135673421</v>
      </c>
      <c r="AQ409">
        <v>-3.8686056782249318</v>
      </c>
      <c r="AR409">
        <v>-0.7522332629206927</v>
      </c>
      <c r="AS409">
        <v>0.5419204383876397</v>
      </c>
      <c r="AT409">
        <v>-2.0325775889207267</v>
      </c>
      <c r="AU409">
        <v>3.0769172573062247</v>
      </c>
      <c r="AV409">
        <v>-2.9304400516928646</v>
      </c>
    </row>
    <row r="410" spans="1:48" x14ac:dyDescent="0.25">
      <c r="A410" t="s">
        <v>54</v>
      </c>
      <c r="B410">
        <v>8</v>
      </c>
      <c r="C410">
        <v>0.53819418393181095</v>
      </c>
      <c r="D410">
        <v>0.64455841082528664</v>
      </c>
      <c r="E410">
        <v>0.64634935349957523</v>
      </c>
      <c r="F410">
        <v>0.77546253364910389</v>
      </c>
      <c r="G410">
        <v>-0.64061422026500425</v>
      </c>
      <c r="H410">
        <v>0.59350827810521978</v>
      </c>
      <c r="I410">
        <v>0.90677496443026451</v>
      </c>
      <c r="J410">
        <v>6.5019007673539783E-2</v>
      </c>
      <c r="K410">
        <v>-8.8386804922763587E-2</v>
      </c>
      <c r="L410">
        <v>0.28286155933748797</v>
      </c>
      <c r="M410">
        <v>-2.5634686673393199E-2</v>
      </c>
      <c r="N410">
        <v>-0.96484416064155298</v>
      </c>
      <c r="O410">
        <v>-2.3969340868481752</v>
      </c>
      <c r="P410">
        <v>-0.78490783308663814</v>
      </c>
      <c r="Q410">
        <v>-3.7480806824629096</v>
      </c>
      <c r="R410" t="s">
        <v>50</v>
      </c>
      <c r="S410">
        <v>50</v>
      </c>
      <c r="T410">
        <v>-0.19107190982230482</v>
      </c>
      <c r="U410">
        <v>3.455153356353164</v>
      </c>
      <c r="V410">
        <v>0.87733347520627947</v>
      </c>
      <c r="W410">
        <v>-0.21576782983150627</v>
      </c>
      <c r="X410">
        <v>-0.15107221575124008</v>
      </c>
      <c r="Y410">
        <v>1.9071261764731857</v>
      </c>
      <c r="Z410">
        <v>-3.2094074676765652</v>
      </c>
      <c r="AA410">
        <v>-3.8904119594113671</v>
      </c>
      <c r="AB410">
        <v>-3.7818255654452271</v>
      </c>
      <c r="AC410">
        <v>3.9188348996408084</v>
      </c>
      <c r="AD410">
        <v>-3.926459849696208</v>
      </c>
      <c r="AE410">
        <v>3.9231075788156091</v>
      </c>
      <c r="AF410">
        <v>3.9235384960605542</v>
      </c>
      <c r="AG410">
        <v>-4.9840787887001957E-3</v>
      </c>
      <c r="AH410">
        <v>3.4696011902438317</v>
      </c>
      <c r="AI410">
        <v>0.60353289092532392</v>
      </c>
      <c r="AJ410">
        <v>0.58702278075048808</v>
      </c>
      <c r="AK410">
        <v>0.77763760366902335</v>
      </c>
      <c r="AL410">
        <v>-0.63417776490797295</v>
      </c>
      <c r="AM410">
        <v>0.47467484599830301</v>
      </c>
      <c r="AN410">
        <v>1.267750921913221</v>
      </c>
      <c r="AO410">
        <v>1.9085482105718028</v>
      </c>
      <c r="AP410">
        <v>-3.3743152281838622</v>
      </c>
      <c r="AQ410">
        <v>-4.0347827409899635</v>
      </c>
      <c r="AR410">
        <v>-0.7846649443369561</v>
      </c>
      <c r="AS410">
        <v>0.66702882678470721</v>
      </c>
      <c r="AT410">
        <v>-1.9558961795503695</v>
      </c>
      <c r="AU410">
        <v>3.1636881866236966</v>
      </c>
      <c r="AV410">
        <v>-3.4966998754332002</v>
      </c>
    </row>
    <row r="411" spans="1:48" x14ac:dyDescent="0.25">
      <c r="A411" t="s">
        <v>54</v>
      </c>
      <c r="B411">
        <v>9</v>
      </c>
      <c r="C411">
        <v>0.4720843455928968</v>
      </c>
      <c r="D411">
        <v>0.64683787454302955</v>
      </c>
      <c r="E411">
        <v>0.59813648235828709</v>
      </c>
      <c r="F411">
        <v>0.78780349312995768</v>
      </c>
      <c r="G411">
        <v>-0.83269465908028206</v>
      </c>
      <c r="H411">
        <v>0.54303970397138368</v>
      </c>
      <c r="I411">
        <v>0.92301685662543287</v>
      </c>
      <c r="J411">
        <v>-5.7319025796242005E-2</v>
      </c>
      <c r="K411">
        <v>-0.21239327879008343</v>
      </c>
      <c r="L411">
        <v>0.19213671131409754</v>
      </c>
      <c r="M411">
        <v>-0.1443038926432296</v>
      </c>
      <c r="N411">
        <v>-1.1576527398476877</v>
      </c>
      <c r="O411">
        <v>-2.7734529852378689</v>
      </c>
      <c r="P411">
        <v>-0.81734786844227747</v>
      </c>
      <c r="Q411">
        <v>-4.3177696486250934</v>
      </c>
      <c r="R411" t="s">
        <v>50</v>
      </c>
      <c r="S411">
        <v>50</v>
      </c>
      <c r="T411">
        <v>-0.19107190982230482</v>
      </c>
      <c r="U411">
        <v>3.455153356353164</v>
      </c>
      <c r="V411">
        <v>0.87733347520627947</v>
      </c>
      <c r="W411">
        <v>-0.21576782983150627</v>
      </c>
      <c r="X411">
        <v>-0.15107221575124008</v>
      </c>
      <c r="Y411">
        <v>1.9071261764731857</v>
      </c>
      <c r="Z411">
        <v>-3.2094074676765652</v>
      </c>
      <c r="AA411">
        <v>-3.8904119594113671</v>
      </c>
      <c r="AB411">
        <v>-3.7818255654452271</v>
      </c>
      <c r="AC411">
        <v>3.9188348996408084</v>
      </c>
      <c r="AD411">
        <v>-3.926459849696208</v>
      </c>
      <c r="AE411">
        <v>3.9231075788156091</v>
      </c>
      <c r="AF411">
        <v>3.9235384960605542</v>
      </c>
      <c r="AG411">
        <v>-4.9840787887001957E-3</v>
      </c>
      <c r="AH411">
        <v>3.4696011902438317</v>
      </c>
      <c r="AI411">
        <v>0.54816279180330296</v>
      </c>
      <c r="AJ411">
        <v>0.53919486034514064</v>
      </c>
      <c r="AK411">
        <v>0.78997404781941971</v>
      </c>
      <c r="AL411">
        <v>-0.82570324405359319</v>
      </c>
      <c r="AM411">
        <v>0.42459593672868956</v>
      </c>
      <c r="AN411">
        <v>1.283924044422563</v>
      </c>
      <c r="AO411">
        <v>1.7997782869595891</v>
      </c>
      <c r="AP411">
        <v>-3.4470273206943043</v>
      </c>
      <c r="AQ411">
        <v>-4.2009598037549916</v>
      </c>
      <c r="AR411">
        <v>-0.81709662575321684</v>
      </c>
      <c r="AS411">
        <v>0.79213721518177471</v>
      </c>
      <c r="AT411">
        <v>-1.8792147701800126</v>
      </c>
      <c r="AU411">
        <v>3.250459115941172</v>
      </c>
      <c r="AV411">
        <v>-4.0629596991735202</v>
      </c>
    </row>
    <row r="412" spans="1:48" x14ac:dyDescent="0.25">
      <c r="A412" t="s">
        <v>54</v>
      </c>
      <c r="B412">
        <v>10</v>
      </c>
      <c r="C412">
        <v>0.40597450725398931</v>
      </c>
      <c r="D412">
        <v>0.64911733826077256</v>
      </c>
      <c r="E412">
        <v>0.54992361121699906</v>
      </c>
      <c r="F412">
        <v>0.80014445261081724</v>
      </c>
      <c r="G412">
        <v>-1.0247750978955485</v>
      </c>
      <c r="H412">
        <v>0.49257112983754747</v>
      </c>
      <c r="I412">
        <v>0.93925874882061011</v>
      </c>
      <c r="J412">
        <v>-0.1796570592660279</v>
      </c>
      <c r="K412">
        <v>-0.33639975265740324</v>
      </c>
      <c r="L412">
        <v>0.10141186329070707</v>
      </c>
      <c r="M412">
        <v>-0.26297309861306345</v>
      </c>
      <c r="N412">
        <v>-1.3504613190538224</v>
      </c>
      <c r="O412">
        <v>-3.1499718836275661</v>
      </c>
      <c r="P412">
        <v>-0.84978790379791669</v>
      </c>
      <c r="Q412">
        <v>-4.8874586147872776</v>
      </c>
      <c r="R412" t="s">
        <v>50</v>
      </c>
      <c r="S412">
        <v>50</v>
      </c>
      <c r="T412">
        <v>-0.19107190982230482</v>
      </c>
      <c r="U412">
        <v>3.455153356353164</v>
      </c>
      <c r="V412">
        <v>0.87733347520627947</v>
      </c>
      <c r="W412">
        <v>-0.21576782983150627</v>
      </c>
      <c r="X412">
        <v>-0.15107221575124008</v>
      </c>
      <c r="Y412">
        <v>1.9071261764731857</v>
      </c>
      <c r="Z412">
        <v>-3.2094074676765652</v>
      </c>
      <c r="AA412">
        <v>-3.8904119594113671</v>
      </c>
      <c r="AB412">
        <v>-3.7818255654452271</v>
      </c>
      <c r="AC412">
        <v>3.9188348996408084</v>
      </c>
      <c r="AD412">
        <v>-3.926459849696208</v>
      </c>
      <c r="AE412">
        <v>3.9231075788156091</v>
      </c>
      <c r="AF412">
        <v>3.9235384960605542</v>
      </c>
      <c r="AG412">
        <v>-4.9840787887001957E-3</v>
      </c>
      <c r="AH412">
        <v>3.4696011902438317</v>
      </c>
      <c r="AI412">
        <v>0.49279269268130621</v>
      </c>
      <c r="AJ412">
        <v>0.49136693993980013</v>
      </c>
      <c r="AK412">
        <v>0.80231049196982174</v>
      </c>
      <c r="AL412">
        <v>-1.0172287231992028</v>
      </c>
      <c r="AM412">
        <v>0.37451702745907606</v>
      </c>
      <c r="AN412">
        <v>1.3000971669319168</v>
      </c>
      <c r="AO412">
        <v>1.6910083633473696</v>
      </c>
      <c r="AP412">
        <v>-3.5197394132047464</v>
      </c>
      <c r="AQ412">
        <v>-4.3671368665200232</v>
      </c>
      <c r="AR412">
        <v>-0.84952830716947769</v>
      </c>
      <c r="AS412">
        <v>0.91724560357884211</v>
      </c>
      <c r="AT412">
        <v>-1.8025333608096472</v>
      </c>
      <c r="AU412">
        <v>3.3372300452586456</v>
      </c>
      <c r="AV412">
        <v>-4.6292195229138553</v>
      </c>
    </row>
    <row r="413" spans="1:48" x14ac:dyDescent="0.25">
      <c r="A413" t="s">
        <v>55</v>
      </c>
      <c r="B413">
        <v>1</v>
      </c>
      <c r="C413">
        <v>0.28577480118322846</v>
      </c>
      <c r="D413">
        <v>5.4177307929320566E-2</v>
      </c>
      <c r="E413">
        <v>0.23955254674145934</v>
      </c>
      <c r="F413">
        <v>0.20572157094957483</v>
      </c>
      <c r="G413">
        <v>0.31978797381133933</v>
      </c>
      <c r="H413">
        <v>0.21897833321726654</v>
      </c>
      <c r="I413">
        <v>0.13020949384847244</v>
      </c>
      <c r="J413">
        <v>0.22442917249780128</v>
      </c>
      <c r="K413">
        <v>0.29146460450238837</v>
      </c>
      <c r="L413">
        <v>0.2968092632458903</v>
      </c>
      <c r="M413">
        <v>0.33612658970737241</v>
      </c>
      <c r="N413">
        <v>0.24666318914901489</v>
      </c>
      <c r="O413">
        <v>0.23869820187969129</v>
      </c>
      <c r="P413">
        <v>-0.55782758559716339</v>
      </c>
      <c r="Q413">
        <v>0.2397420806723452</v>
      </c>
      <c r="R413" t="s">
        <v>50</v>
      </c>
      <c r="S413">
        <v>50</v>
      </c>
      <c r="T413">
        <v>-0.19107190982230482</v>
      </c>
      <c r="U413">
        <v>3.455153356353164</v>
      </c>
      <c r="V413">
        <v>0.87733347520627947</v>
      </c>
      <c r="W413">
        <v>-0.21576782983150627</v>
      </c>
      <c r="X413">
        <v>-0.15107221575124008</v>
      </c>
      <c r="Y413">
        <v>1.9071261764731857</v>
      </c>
      <c r="Z413">
        <v>-3.2094074676765652</v>
      </c>
      <c r="AA413">
        <v>-3.8904119594113671</v>
      </c>
      <c r="AB413">
        <v>-3.7818255654452271</v>
      </c>
      <c r="AC413">
        <v>3.9188348996408084</v>
      </c>
      <c r="AD413">
        <v>-3.926459849696208</v>
      </c>
      <c r="AE413">
        <v>3.9231075788156091</v>
      </c>
      <c r="AF413">
        <v>3.9235384960605542</v>
      </c>
      <c r="AG413">
        <v>-4.9840787887001957E-3</v>
      </c>
      <c r="AH413">
        <v>3.4696011902438317</v>
      </c>
      <c r="AI413">
        <v>0.39211978518671753</v>
      </c>
      <c r="AJ413">
        <v>0.18347400146789353</v>
      </c>
      <c r="AK413">
        <v>0.20810509872560934</v>
      </c>
      <c r="AL413">
        <v>0.32344963082008177</v>
      </c>
      <c r="AM413">
        <v>0.10303662457642407</v>
      </c>
      <c r="AN413">
        <v>0.49447350193498313</v>
      </c>
      <c r="AO413">
        <v>2.0502787170968078</v>
      </c>
      <c r="AP413">
        <v>-2.917430815375277</v>
      </c>
      <c r="AQ413">
        <v>-2.8715433016347531</v>
      </c>
      <c r="AR413">
        <v>-0.55764317442313305</v>
      </c>
      <c r="AS413">
        <v>0.28380207916843347</v>
      </c>
      <c r="AT413">
        <v>-1.9676848969357261</v>
      </c>
      <c r="AU413">
        <v>2.8991683233104286</v>
      </c>
      <c r="AV413">
        <v>0.46711889074906832</v>
      </c>
    </row>
    <row r="414" spans="1:48" x14ac:dyDescent="0.25">
      <c r="A414" t="s">
        <v>55</v>
      </c>
      <c r="B414">
        <v>2</v>
      </c>
      <c r="C414">
        <v>-0.49552328827667391</v>
      </c>
      <c r="D414">
        <v>-0.51796808522468885</v>
      </c>
      <c r="E414">
        <v>-0.55294722914695515</v>
      </c>
      <c r="F414">
        <v>-0.26529171590310402</v>
      </c>
      <c r="G414">
        <v>-0.25645334263447139</v>
      </c>
      <c r="H414">
        <v>-0.55930020474137621</v>
      </c>
      <c r="I414">
        <v>-0.51642083917191017</v>
      </c>
      <c r="J414">
        <v>-0.59486493043620392</v>
      </c>
      <c r="K414">
        <v>-0.32073577701100681</v>
      </c>
      <c r="L414">
        <v>-0.41504181703283105</v>
      </c>
      <c r="M414">
        <v>-0.25146578167053529</v>
      </c>
      <c r="N414">
        <v>-8.4298094709494564E-2</v>
      </c>
      <c r="O414">
        <v>-0.13782069651000256</v>
      </c>
      <c r="P414">
        <v>-0.59026762095280261</v>
      </c>
      <c r="Q414">
        <v>-0.32994688548983064</v>
      </c>
      <c r="R414" t="s">
        <v>50</v>
      </c>
      <c r="S414">
        <v>50</v>
      </c>
      <c r="T414">
        <v>-0.19107190982230482</v>
      </c>
      <c r="U414">
        <v>3.455153356353164</v>
      </c>
      <c r="V414">
        <v>0.87733347520627947</v>
      </c>
      <c r="W414">
        <v>-0.21576782983150627</v>
      </c>
      <c r="X414">
        <v>-0.15107221575124008</v>
      </c>
      <c r="Y414">
        <v>1.9071261764731857</v>
      </c>
      <c r="Z414">
        <v>-3.2094074676765652</v>
      </c>
      <c r="AA414">
        <v>-3.8904119594113671</v>
      </c>
      <c r="AB414">
        <v>-3.7818255654452271</v>
      </c>
      <c r="AC414">
        <v>3.9188348996408084</v>
      </c>
      <c r="AD414">
        <v>-3.926459849696208</v>
      </c>
      <c r="AE414">
        <v>3.9231075788156091</v>
      </c>
      <c r="AF414">
        <v>3.9235384960605542</v>
      </c>
      <c r="AG414">
        <v>-4.9840787887001957E-3</v>
      </c>
      <c r="AH414">
        <v>3.4696011902438317</v>
      </c>
      <c r="AI414">
        <v>-0.26225411352803207</v>
      </c>
      <c r="AJ414">
        <v>-0.6026981410574529</v>
      </c>
      <c r="AK414">
        <v>-0.26273585301461411</v>
      </c>
      <c r="AL414">
        <v>-0.25112680661675746</v>
      </c>
      <c r="AM414">
        <v>-0.66923287100237061</v>
      </c>
      <c r="AN414">
        <v>-0.14941893796845207</v>
      </c>
      <c r="AO414">
        <v>1.3218498347240912</v>
      </c>
      <c r="AP414">
        <v>-3.0422431426502299</v>
      </c>
      <c r="AQ414">
        <v>-3.0377203643997821</v>
      </c>
      <c r="AR414">
        <v>-0.5900748558393939</v>
      </c>
      <c r="AS414">
        <v>0.90144243872868812</v>
      </c>
      <c r="AT414">
        <v>-1.3660223393581841</v>
      </c>
      <c r="AU414">
        <v>3.3288158945369521</v>
      </c>
      <c r="AV414">
        <v>-9.9140932991251207E-2</v>
      </c>
    </row>
    <row r="415" spans="1:48" x14ac:dyDescent="0.25">
      <c r="A415" t="s">
        <v>55</v>
      </c>
      <c r="B415">
        <v>3</v>
      </c>
      <c r="C415">
        <v>-1.2768213777365762</v>
      </c>
      <c r="D415">
        <v>-1.0901134783786917</v>
      </c>
      <c r="E415">
        <v>-1.3454470050353695</v>
      </c>
      <c r="F415">
        <v>-0.73630500275577992</v>
      </c>
      <c r="G415">
        <v>-0.83269465908028206</v>
      </c>
      <c r="H415">
        <v>-1.3375787427000114</v>
      </c>
      <c r="I415">
        <v>-1.1630511721923018</v>
      </c>
      <c r="J415">
        <v>-1.4141590333702008</v>
      </c>
      <c r="K415">
        <v>-0.93293615852440193</v>
      </c>
      <c r="L415">
        <v>-1.1268928973115475</v>
      </c>
      <c r="M415">
        <v>-0.839058153048443</v>
      </c>
      <c r="N415">
        <v>-0.41525937856799855</v>
      </c>
      <c r="O415">
        <v>-0.51433959489969638</v>
      </c>
      <c r="P415">
        <v>-0.62270765630844194</v>
      </c>
      <c r="Q415">
        <v>-0.89963585165201454</v>
      </c>
      <c r="R415" t="s">
        <v>50</v>
      </c>
      <c r="S415">
        <v>50</v>
      </c>
      <c r="T415">
        <v>-0.19107190982230482</v>
      </c>
      <c r="U415">
        <v>3.455153356353164</v>
      </c>
      <c r="V415">
        <v>0.87733347520627947</v>
      </c>
      <c r="W415">
        <v>-0.21576782983150627</v>
      </c>
      <c r="X415">
        <v>-0.15107221575124008</v>
      </c>
      <c r="Y415">
        <v>1.9071261764731857</v>
      </c>
      <c r="Z415">
        <v>-3.2094074676765652</v>
      </c>
      <c r="AA415">
        <v>-3.8904119594113671</v>
      </c>
      <c r="AB415">
        <v>-3.7818255654452271</v>
      </c>
      <c r="AC415">
        <v>3.9188348996408084</v>
      </c>
      <c r="AD415">
        <v>-3.926459849696208</v>
      </c>
      <c r="AE415">
        <v>3.9231075788156091</v>
      </c>
      <c r="AF415">
        <v>3.9235384960605542</v>
      </c>
      <c r="AG415">
        <v>-4.9840787887001957E-3</v>
      </c>
      <c r="AH415">
        <v>3.4696011902438317</v>
      </c>
      <c r="AI415">
        <v>-0.91662801224279777</v>
      </c>
      <c r="AJ415">
        <v>-1.3888702835827993</v>
      </c>
      <c r="AK415">
        <v>-0.733576804754832</v>
      </c>
      <c r="AL415">
        <v>-0.82570324405359319</v>
      </c>
      <c r="AM415">
        <v>-1.4415023665811653</v>
      </c>
      <c r="AN415">
        <v>-0.79331137787189498</v>
      </c>
      <c r="AO415">
        <v>0.5934209523513867</v>
      </c>
      <c r="AP415">
        <v>-3.1670554699251801</v>
      </c>
      <c r="AQ415">
        <v>-3.2038974271648111</v>
      </c>
      <c r="AR415">
        <v>-0.62250653725565464</v>
      </c>
      <c r="AS415">
        <v>1.5190827982889428</v>
      </c>
      <c r="AT415">
        <v>-0.76435978178065045</v>
      </c>
      <c r="AU415">
        <v>3.7584634657634757</v>
      </c>
      <c r="AV415">
        <v>-0.66540075673158672</v>
      </c>
    </row>
    <row r="416" spans="1:48" x14ac:dyDescent="0.25">
      <c r="A416" t="s">
        <v>55</v>
      </c>
      <c r="B416">
        <v>4</v>
      </c>
      <c r="C416">
        <v>-2.0581194671964722</v>
      </c>
      <c r="D416">
        <v>-1.6622588715326947</v>
      </c>
      <c r="E416">
        <v>-2.1379467809237842</v>
      </c>
      <c r="F416">
        <v>-1.2073182896084558</v>
      </c>
      <c r="G416">
        <v>-1.4089359755260871</v>
      </c>
      <c r="H416">
        <v>-2.1158572806586466</v>
      </c>
      <c r="I416">
        <v>-1.8096815052126889</v>
      </c>
      <c r="J416">
        <v>-2.2334531363042021</v>
      </c>
      <c r="K416">
        <v>-1.545136540037797</v>
      </c>
      <c r="L416">
        <v>-1.8387439775902736</v>
      </c>
      <c r="M416">
        <v>-1.4266505244263508</v>
      </c>
      <c r="N416">
        <v>-0.74622066242650797</v>
      </c>
      <c r="O416">
        <v>-0.89085849328939348</v>
      </c>
      <c r="P416">
        <v>-0.65514769166408116</v>
      </c>
      <c r="Q416">
        <v>-1.4693248178141904</v>
      </c>
      <c r="R416" t="s">
        <v>50</v>
      </c>
      <c r="S416">
        <v>50</v>
      </c>
      <c r="T416">
        <v>-0.19107190982230482</v>
      </c>
      <c r="U416">
        <v>3.455153356353164</v>
      </c>
      <c r="V416">
        <v>0.87733347520627947</v>
      </c>
      <c r="W416">
        <v>-0.21576782983150627</v>
      </c>
      <c r="X416">
        <v>-0.15107221575124008</v>
      </c>
      <c r="Y416">
        <v>1.9071261764731857</v>
      </c>
      <c r="Z416">
        <v>-3.2094074676765652</v>
      </c>
      <c r="AA416">
        <v>-3.8904119594113671</v>
      </c>
      <c r="AB416">
        <v>-3.7818255654452271</v>
      </c>
      <c r="AC416">
        <v>3.9188348996408084</v>
      </c>
      <c r="AD416">
        <v>-3.926459849696208</v>
      </c>
      <c r="AE416">
        <v>3.9231075788156091</v>
      </c>
      <c r="AF416">
        <v>3.9235384960605542</v>
      </c>
      <c r="AG416">
        <v>-4.9840787887001957E-3</v>
      </c>
      <c r="AH416">
        <v>3.4696011902438317</v>
      </c>
      <c r="AI416">
        <v>-1.5710019109575475</v>
      </c>
      <c r="AJ416">
        <v>-2.1750424261081456</v>
      </c>
      <c r="AK416">
        <v>-1.2044177564950498</v>
      </c>
      <c r="AL416">
        <v>-1.4002796814904253</v>
      </c>
      <c r="AM416">
        <v>-2.2137718621599523</v>
      </c>
      <c r="AN416">
        <v>-1.4372038177753341</v>
      </c>
      <c r="AO416">
        <v>-0.13500793002132389</v>
      </c>
      <c r="AP416">
        <v>-3.2918677972001329</v>
      </c>
      <c r="AQ416">
        <v>-3.3700744899298423</v>
      </c>
      <c r="AR416">
        <v>-0.65493821867191548</v>
      </c>
      <c r="AS416">
        <v>2.1367231578491972</v>
      </c>
      <c r="AT416">
        <v>-0.16269722420310853</v>
      </c>
      <c r="AU416">
        <v>4.1881110369899996</v>
      </c>
      <c r="AV416">
        <v>-1.2316605804719063</v>
      </c>
    </row>
    <row r="417" spans="1:48" x14ac:dyDescent="0.25">
      <c r="A417" t="s">
        <v>55</v>
      </c>
      <c r="B417">
        <v>5</v>
      </c>
      <c r="C417">
        <v>-2.8394175566563744</v>
      </c>
      <c r="D417">
        <v>-2.2344042646867042</v>
      </c>
      <c r="E417">
        <v>-2.9304465568122047</v>
      </c>
      <c r="F417">
        <v>-1.6783315764611346</v>
      </c>
      <c r="G417">
        <v>-1.9851772919719035</v>
      </c>
      <c r="H417">
        <v>-2.894135818617297</v>
      </c>
      <c r="I417">
        <v>-2.4563118382330806</v>
      </c>
      <c r="J417">
        <v>-3.0527472392382031</v>
      </c>
      <c r="K417">
        <v>-2.1573369215511953</v>
      </c>
      <c r="L417">
        <v>-2.55059505786899</v>
      </c>
      <c r="M417">
        <v>-2.0142428958042586</v>
      </c>
      <c r="N417">
        <v>-1.0771819462850147</v>
      </c>
      <c r="O417">
        <v>-1.2673773916790905</v>
      </c>
      <c r="P417">
        <v>-0.68758772701972037</v>
      </c>
      <c r="Q417">
        <v>-2.0390137839763742</v>
      </c>
      <c r="R417" t="s">
        <v>50</v>
      </c>
      <c r="S417">
        <v>50</v>
      </c>
      <c r="T417">
        <v>-0.19107190982230482</v>
      </c>
      <c r="U417">
        <v>3.455153356353164</v>
      </c>
      <c r="V417">
        <v>0.87733347520627947</v>
      </c>
      <c r="W417">
        <v>-0.21576782983150627</v>
      </c>
      <c r="X417">
        <v>-0.15107221575124008</v>
      </c>
      <c r="Y417">
        <v>1.9071261764731857</v>
      </c>
      <c r="Z417">
        <v>-3.2094074676765652</v>
      </c>
      <c r="AA417">
        <v>-3.8904119594113671</v>
      </c>
      <c r="AB417">
        <v>-3.7818255654452271</v>
      </c>
      <c r="AC417">
        <v>3.9188348996408084</v>
      </c>
      <c r="AD417">
        <v>-3.926459849696208</v>
      </c>
      <c r="AE417">
        <v>3.9231075788156091</v>
      </c>
      <c r="AF417">
        <v>3.9235384960605542</v>
      </c>
      <c r="AG417">
        <v>-4.9840787887001957E-3</v>
      </c>
      <c r="AH417">
        <v>3.4696011902438317</v>
      </c>
      <c r="AI417">
        <v>-2.2253758096723049</v>
      </c>
      <c r="AJ417">
        <v>-2.9612145686335061</v>
      </c>
      <c r="AK417">
        <v>-1.6752587082352706</v>
      </c>
      <c r="AL417">
        <v>-1.9748561189272715</v>
      </c>
      <c r="AM417">
        <v>-2.9860413577387548</v>
      </c>
      <c r="AN417">
        <v>-2.081096257678777</v>
      </c>
      <c r="AO417">
        <v>-0.86343681239403447</v>
      </c>
      <c r="AP417">
        <v>-3.4166801244750831</v>
      </c>
      <c r="AQ417">
        <v>-3.5362515526948726</v>
      </c>
      <c r="AR417">
        <v>-0.68736990008817622</v>
      </c>
      <c r="AS417">
        <v>2.7543635174094518</v>
      </c>
      <c r="AT417">
        <v>0.43896533337442512</v>
      </c>
      <c r="AU417">
        <v>4.6177586082165227</v>
      </c>
      <c r="AV417">
        <v>-1.7979204042122257</v>
      </c>
    </row>
    <row r="418" spans="1:48" x14ac:dyDescent="0.25">
      <c r="A418" t="s">
        <v>55</v>
      </c>
      <c r="B418">
        <v>6</v>
      </c>
      <c r="C418">
        <v>-3.6207156461162766</v>
      </c>
      <c r="D418">
        <v>-2.8065496578407068</v>
      </c>
      <c r="E418">
        <v>-3.7229463327006256</v>
      </c>
      <c r="F418">
        <v>-2.1493448633138104</v>
      </c>
      <c r="G418">
        <v>-2.5614186084177084</v>
      </c>
      <c r="H418">
        <v>-3.6724143565759322</v>
      </c>
      <c r="I418">
        <v>-3.1029421712534631</v>
      </c>
      <c r="J418">
        <v>-3.8720413421721998</v>
      </c>
      <c r="K418">
        <v>-2.7695373030645873</v>
      </c>
      <c r="L418">
        <v>-3.2624461381477112</v>
      </c>
      <c r="M418">
        <v>-2.6018352671821638</v>
      </c>
      <c r="N418">
        <v>-1.4081432301435188</v>
      </c>
      <c r="O418">
        <v>-1.643896290068781</v>
      </c>
      <c r="P418">
        <v>-0.7200277623753597</v>
      </c>
      <c r="Q418">
        <v>-2.60870275013855</v>
      </c>
      <c r="R418" t="s">
        <v>50</v>
      </c>
      <c r="S418">
        <v>50</v>
      </c>
      <c r="T418">
        <v>-0.19107190982230482</v>
      </c>
      <c r="U418">
        <v>3.455153356353164</v>
      </c>
      <c r="V418">
        <v>0.87733347520627947</v>
      </c>
      <c r="W418">
        <v>-0.21576782983150627</v>
      </c>
      <c r="X418">
        <v>-0.15107221575124008</v>
      </c>
      <c r="Y418">
        <v>1.9071261764731857</v>
      </c>
      <c r="Z418">
        <v>-3.2094074676765652</v>
      </c>
      <c r="AA418">
        <v>-3.8904119594113671</v>
      </c>
      <c r="AB418">
        <v>-3.7818255654452271</v>
      </c>
      <c r="AC418">
        <v>3.9188348996408084</v>
      </c>
      <c r="AD418">
        <v>-3.926459849696208</v>
      </c>
      <c r="AE418">
        <v>3.9231075788156091</v>
      </c>
      <c r="AF418">
        <v>3.9235384960605542</v>
      </c>
      <c r="AG418">
        <v>-4.9840787887001957E-3</v>
      </c>
      <c r="AH418">
        <v>3.4696011902438317</v>
      </c>
      <c r="AI418">
        <v>-2.8797497083870547</v>
      </c>
      <c r="AJ418">
        <v>-3.7473867111588595</v>
      </c>
      <c r="AK418">
        <v>-2.1460996599754911</v>
      </c>
      <c r="AL418">
        <v>-2.5494325563641036</v>
      </c>
      <c r="AM418">
        <v>-3.7583108533175413</v>
      </c>
      <c r="AN418">
        <v>-2.7249886975822122</v>
      </c>
      <c r="AO418">
        <v>-1.5918656947667391</v>
      </c>
      <c r="AP418">
        <v>-3.5414924517500332</v>
      </c>
      <c r="AQ418">
        <v>-3.7024286154599015</v>
      </c>
      <c r="AR418">
        <v>-0.71980158150443707</v>
      </c>
      <c r="AS418">
        <v>3.3720038769697065</v>
      </c>
      <c r="AT418">
        <v>1.0406278909519671</v>
      </c>
      <c r="AU418">
        <v>5.0474061794430449</v>
      </c>
      <c r="AV418">
        <v>-2.3641802279525455</v>
      </c>
    </row>
    <row r="419" spans="1:48" x14ac:dyDescent="0.25">
      <c r="A419" t="s">
        <v>55</v>
      </c>
      <c r="B419">
        <v>7</v>
      </c>
      <c r="C419">
        <v>-4.4020137355761788</v>
      </c>
      <c r="D419">
        <v>-3.3786950509947098</v>
      </c>
      <c r="E419">
        <v>-4.5154461085890398</v>
      </c>
      <c r="F419">
        <v>-2.6203581501664894</v>
      </c>
      <c r="G419">
        <v>-3.1376599248635251</v>
      </c>
      <c r="H419">
        <v>-4.4506928945345745</v>
      </c>
      <c r="I419">
        <v>-3.7495725042738548</v>
      </c>
      <c r="J419">
        <v>-4.6913354451062048</v>
      </c>
      <c r="K419">
        <v>-3.3817376845779856</v>
      </c>
      <c r="L419">
        <v>-3.9742972184264329</v>
      </c>
      <c r="M419">
        <v>-3.1894276385600713</v>
      </c>
      <c r="N419">
        <v>-1.7391045140020283</v>
      </c>
      <c r="O419">
        <v>-2.020415188458478</v>
      </c>
      <c r="P419">
        <v>-0.75246779773099626</v>
      </c>
      <c r="Q419">
        <v>-3.1783917163007258</v>
      </c>
      <c r="R419" t="s">
        <v>50</v>
      </c>
      <c r="S419">
        <v>50</v>
      </c>
      <c r="T419">
        <v>-0.19107190982230482</v>
      </c>
      <c r="U419">
        <v>3.455153356353164</v>
      </c>
      <c r="V419">
        <v>0.87733347520627947</v>
      </c>
      <c r="W419">
        <v>-0.21576782983150627</v>
      </c>
      <c r="X419">
        <v>-0.15107221575124008</v>
      </c>
      <c r="Y419">
        <v>1.9071261764731857</v>
      </c>
      <c r="Z419">
        <v>-3.2094074676765652</v>
      </c>
      <c r="AA419">
        <v>-3.8904119594113671</v>
      </c>
      <c r="AB419">
        <v>-3.7818255654452271</v>
      </c>
      <c r="AC419">
        <v>3.9188348996408084</v>
      </c>
      <c r="AD419">
        <v>-3.926459849696208</v>
      </c>
      <c r="AE419">
        <v>3.9231075788156091</v>
      </c>
      <c r="AF419">
        <v>3.9235384960605542</v>
      </c>
      <c r="AG419">
        <v>-4.9840787887001957E-3</v>
      </c>
      <c r="AH419">
        <v>3.4696011902438317</v>
      </c>
      <c r="AI419">
        <v>-3.5341236071018041</v>
      </c>
      <c r="AJ419">
        <v>-4.5335588536842053</v>
      </c>
      <c r="AK419">
        <v>-2.6169406117157119</v>
      </c>
      <c r="AL419">
        <v>-3.1240089938009463</v>
      </c>
      <c r="AM419">
        <v>-4.5305803488963363</v>
      </c>
      <c r="AN419">
        <v>-3.3688811374856589</v>
      </c>
      <c r="AO419">
        <v>-2.3202945771394528</v>
      </c>
      <c r="AP419">
        <v>-3.6663047790249861</v>
      </c>
      <c r="AQ419">
        <v>-3.8686056782249318</v>
      </c>
      <c r="AR419">
        <v>-0.7522332629206927</v>
      </c>
      <c r="AS419">
        <v>3.9896442365299611</v>
      </c>
      <c r="AT419">
        <v>1.6422904485295007</v>
      </c>
      <c r="AU419">
        <v>5.477053750669568</v>
      </c>
      <c r="AV419">
        <v>-2.9304400516928646</v>
      </c>
    </row>
    <row r="420" spans="1:48" x14ac:dyDescent="0.25">
      <c r="A420" t="s">
        <v>55</v>
      </c>
      <c r="B420">
        <v>8</v>
      </c>
      <c r="C420">
        <v>-5.1833118250360819</v>
      </c>
      <c r="D420">
        <v>-3.9508404441487159</v>
      </c>
      <c r="E420">
        <v>-5.3079458844774612</v>
      </c>
      <c r="F420">
        <v>-3.0913714370191654</v>
      </c>
      <c r="G420">
        <v>-3.7139012413093413</v>
      </c>
      <c r="H420">
        <v>-5.2289714324932177</v>
      </c>
      <c r="I420">
        <v>-4.3962028372942461</v>
      </c>
      <c r="J420">
        <v>-5.5106295480402023</v>
      </c>
      <c r="K420">
        <v>-3.9939380660913804</v>
      </c>
      <c r="L420">
        <v>-4.6861482987051488</v>
      </c>
      <c r="M420">
        <v>-3.7770200099379792</v>
      </c>
      <c r="N420">
        <v>-2.070065797860535</v>
      </c>
      <c r="O420">
        <v>-2.3969340868481752</v>
      </c>
      <c r="P420">
        <v>-0.78490783308663814</v>
      </c>
      <c r="Q420">
        <v>-3.7480806824629096</v>
      </c>
      <c r="R420" t="s">
        <v>50</v>
      </c>
      <c r="S420">
        <v>50</v>
      </c>
      <c r="T420">
        <v>-0.19107190982230482</v>
      </c>
      <c r="U420">
        <v>3.455153356353164</v>
      </c>
      <c r="V420">
        <v>0.87733347520627947</v>
      </c>
      <c r="W420">
        <v>-0.21576782983150627</v>
      </c>
      <c r="X420">
        <v>-0.15107221575124008</v>
      </c>
      <c r="Y420">
        <v>1.9071261764731857</v>
      </c>
      <c r="Z420">
        <v>-3.2094074676765652</v>
      </c>
      <c r="AA420">
        <v>-3.8904119594113671</v>
      </c>
      <c r="AB420">
        <v>-3.7818255654452271</v>
      </c>
      <c r="AC420">
        <v>3.9188348996408084</v>
      </c>
      <c r="AD420">
        <v>-3.926459849696208</v>
      </c>
      <c r="AE420">
        <v>3.9231075788156091</v>
      </c>
      <c r="AF420">
        <v>3.9235384960605542</v>
      </c>
      <c r="AG420">
        <v>-4.9840787887001957E-3</v>
      </c>
      <c r="AH420">
        <v>3.4696011902438317</v>
      </c>
      <c r="AI420">
        <v>-4.1884975058165619</v>
      </c>
      <c r="AJ420">
        <v>-5.3197309962095591</v>
      </c>
      <c r="AK420">
        <v>-3.0877815634559296</v>
      </c>
      <c r="AL420">
        <v>-3.698585431237789</v>
      </c>
      <c r="AM420">
        <v>-5.3028498444751309</v>
      </c>
      <c r="AN420">
        <v>-4.012773577389102</v>
      </c>
      <c r="AO420">
        <v>-3.0487234595121602</v>
      </c>
      <c r="AP420">
        <v>-3.7911171062999376</v>
      </c>
      <c r="AQ420">
        <v>-4.0347827409899635</v>
      </c>
      <c r="AR420">
        <v>-0.7846649443369561</v>
      </c>
      <c r="AS420">
        <v>4.6072845960902153</v>
      </c>
      <c r="AT420">
        <v>2.2439530061070343</v>
      </c>
      <c r="AU420">
        <v>5.906701321896092</v>
      </c>
      <c r="AV420">
        <v>-3.4966998754332002</v>
      </c>
    </row>
    <row r="421" spans="1:48" x14ac:dyDescent="0.25">
      <c r="A421" t="s">
        <v>55</v>
      </c>
      <c r="B421">
        <v>9</v>
      </c>
      <c r="C421">
        <v>-5.9646099144959841</v>
      </c>
      <c r="D421">
        <v>-4.5229858373027216</v>
      </c>
      <c r="E421">
        <v>-6.1004456603658754</v>
      </c>
      <c r="F421">
        <v>-3.5623847238718471</v>
      </c>
      <c r="G421">
        <v>-4.2901425577551526</v>
      </c>
      <c r="H421">
        <v>-6.00724997045186</v>
      </c>
      <c r="I421">
        <v>-5.0428331703146334</v>
      </c>
      <c r="J421">
        <v>-6.3299236509742034</v>
      </c>
      <c r="K421">
        <v>-4.6061384476047786</v>
      </c>
      <c r="L421">
        <v>-5.3979993789838749</v>
      </c>
      <c r="M421">
        <v>-4.3646123813158892</v>
      </c>
      <c r="N421">
        <v>-2.4010270817190444</v>
      </c>
      <c r="O421">
        <v>-2.7734529852378689</v>
      </c>
      <c r="P421">
        <v>-0.81734786844227747</v>
      </c>
      <c r="Q421">
        <v>-4.3177696486250934</v>
      </c>
      <c r="R421" t="s">
        <v>50</v>
      </c>
      <c r="S421">
        <v>50</v>
      </c>
      <c r="T421">
        <v>-0.19107190982230482</v>
      </c>
      <c r="U421">
        <v>3.455153356353164</v>
      </c>
      <c r="V421">
        <v>0.87733347520627947</v>
      </c>
      <c r="W421">
        <v>-0.21576782983150627</v>
      </c>
      <c r="X421">
        <v>-0.15107221575124008</v>
      </c>
      <c r="Y421">
        <v>1.9071261764731857</v>
      </c>
      <c r="Z421">
        <v>-3.2094074676765652</v>
      </c>
      <c r="AA421">
        <v>-3.8904119594113671</v>
      </c>
      <c r="AB421">
        <v>-3.7818255654452271</v>
      </c>
      <c r="AC421">
        <v>3.9188348996408084</v>
      </c>
      <c r="AD421">
        <v>-3.926459849696208</v>
      </c>
      <c r="AE421">
        <v>3.9231075788156091</v>
      </c>
      <c r="AF421">
        <v>3.9235384960605542</v>
      </c>
      <c r="AG421">
        <v>-4.9840787887001957E-3</v>
      </c>
      <c r="AH421">
        <v>3.4696011902438317</v>
      </c>
      <c r="AI421">
        <v>-4.8428714045313273</v>
      </c>
      <c r="AJ421">
        <v>-6.1059031387349085</v>
      </c>
      <c r="AK421">
        <v>-3.5586225151961561</v>
      </c>
      <c r="AL421">
        <v>-4.2731618686746282</v>
      </c>
      <c r="AM421">
        <v>-6.0751193400539254</v>
      </c>
      <c r="AN421">
        <v>-4.6566660172925411</v>
      </c>
      <c r="AO421">
        <v>-3.777152341884868</v>
      </c>
      <c r="AP421">
        <v>-3.91592943357489</v>
      </c>
      <c r="AQ421">
        <v>-4.2009598037549916</v>
      </c>
      <c r="AR421">
        <v>-0.81709662575321684</v>
      </c>
      <c r="AS421">
        <v>5.2249249556504704</v>
      </c>
      <c r="AT421">
        <v>2.8456155636845764</v>
      </c>
      <c r="AU421">
        <v>6.3363488931226151</v>
      </c>
      <c r="AV421">
        <v>-4.0629596991735202</v>
      </c>
    </row>
    <row r="422" spans="1:48" x14ac:dyDescent="0.25">
      <c r="A422" t="s">
        <v>55</v>
      </c>
      <c r="B422">
        <v>10</v>
      </c>
      <c r="C422">
        <v>-6.7459080039558863</v>
      </c>
      <c r="D422">
        <v>-5.0951312304567251</v>
      </c>
      <c r="E422">
        <v>-6.8929454362542897</v>
      </c>
      <c r="F422">
        <v>-4.0333980107245226</v>
      </c>
      <c r="G422">
        <v>-4.8663838742009631</v>
      </c>
      <c r="H422">
        <v>-6.7855285084105033</v>
      </c>
      <c r="I422">
        <v>-5.6894635033350207</v>
      </c>
      <c r="J422">
        <v>-7.1492177539082045</v>
      </c>
      <c r="K422">
        <v>-5.2183388291181707</v>
      </c>
      <c r="L422">
        <v>-6.1098504592625966</v>
      </c>
      <c r="M422">
        <v>-4.9522047526937971</v>
      </c>
      <c r="N422">
        <v>-2.7319883655775512</v>
      </c>
      <c r="O422">
        <v>-3.1499718836275661</v>
      </c>
      <c r="P422">
        <v>-0.84978790379791669</v>
      </c>
      <c r="Q422">
        <v>-4.8874586147872776</v>
      </c>
      <c r="R422" t="s">
        <v>50</v>
      </c>
      <c r="S422">
        <v>50</v>
      </c>
      <c r="T422">
        <v>-0.19107190982230482</v>
      </c>
      <c r="U422">
        <v>3.455153356353164</v>
      </c>
      <c r="V422">
        <v>0.87733347520627947</v>
      </c>
      <c r="W422">
        <v>-0.21576782983150627</v>
      </c>
      <c r="X422">
        <v>-0.15107221575124008</v>
      </c>
      <c r="Y422">
        <v>1.9071261764731857</v>
      </c>
      <c r="Z422">
        <v>-3.2094074676765652</v>
      </c>
      <c r="AA422">
        <v>-3.8904119594113671</v>
      </c>
      <c r="AB422">
        <v>-3.7818255654452271</v>
      </c>
      <c r="AC422">
        <v>3.9188348996408084</v>
      </c>
      <c r="AD422">
        <v>-3.926459849696208</v>
      </c>
      <c r="AE422">
        <v>3.9231075788156091</v>
      </c>
      <c r="AF422">
        <v>3.9235384960605542</v>
      </c>
      <c r="AG422">
        <v>-4.9840787887001957E-3</v>
      </c>
      <c r="AH422">
        <v>3.4696011902438317</v>
      </c>
      <c r="AI422">
        <v>-5.4972453032460775</v>
      </c>
      <c r="AJ422">
        <v>-6.8920752812602553</v>
      </c>
      <c r="AK422">
        <v>-4.0294634669363738</v>
      </c>
      <c r="AL422">
        <v>-4.8477383061114638</v>
      </c>
      <c r="AM422">
        <v>-6.8473888356327199</v>
      </c>
      <c r="AN422">
        <v>-5.3005584571959838</v>
      </c>
      <c r="AO422">
        <v>-4.5055812242575781</v>
      </c>
      <c r="AP422">
        <v>-4.0407417608498415</v>
      </c>
      <c r="AQ422">
        <v>-4.3671368665200232</v>
      </c>
      <c r="AR422">
        <v>-0.84952830716947769</v>
      </c>
      <c r="AS422">
        <v>5.8425653152107246</v>
      </c>
      <c r="AT422">
        <v>3.447278121262118</v>
      </c>
      <c r="AU422">
        <v>6.7659964643491426</v>
      </c>
      <c r="AV422">
        <v>-4.6292195229138553</v>
      </c>
    </row>
    <row r="423" spans="1:48" x14ac:dyDescent="0.25">
      <c r="A423" t="s">
        <v>56</v>
      </c>
      <c r="B423">
        <v>1</v>
      </c>
      <c r="C423">
        <v>0.70046378712733115</v>
      </c>
      <c r="D423">
        <v>0.4188915027685256</v>
      </c>
      <c r="E423">
        <v>0.63114879988027917</v>
      </c>
      <c r="F423">
        <v>0.46591013333762604</v>
      </c>
      <c r="G423">
        <v>0.44784159968819504</v>
      </c>
      <c r="H423">
        <v>0.64663309298293969</v>
      </c>
      <c r="I423">
        <v>0.46215316558735947</v>
      </c>
      <c r="J423">
        <v>0.55807835468811451</v>
      </c>
      <c r="K423">
        <v>0.53034023310996337</v>
      </c>
      <c r="L423">
        <v>0.6320291562518795</v>
      </c>
      <c r="M423">
        <v>0.47631807439628238</v>
      </c>
      <c r="N423">
        <v>0.24205154003427196</v>
      </c>
      <c r="O423">
        <v>0.23869820187969129</v>
      </c>
      <c r="P423">
        <v>-0.55782758559716339</v>
      </c>
      <c r="Q423">
        <v>0.2397420806723452</v>
      </c>
      <c r="R423" t="s">
        <v>50</v>
      </c>
      <c r="S423">
        <v>50</v>
      </c>
      <c r="T423">
        <v>-0.19107190982230482</v>
      </c>
      <c r="U423">
        <v>3.455153356353164</v>
      </c>
      <c r="V423">
        <v>0.87733347520627947</v>
      </c>
      <c r="W423">
        <v>-0.21576782983150627</v>
      </c>
      <c r="X423">
        <v>-0.15107221575124008</v>
      </c>
      <c r="Y423">
        <v>1.9071261764731857</v>
      </c>
      <c r="Z423">
        <v>-3.2094074676765652</v>
      </c>
      <c r="AA423">
        <v>-3.8904119594113671</v>
      </c>
      <c r="AB423">
        <v>-3.7818255654452271</v>
      </c>
      <c r="AC423">
        <v>3.9188348996408084</v>
      </c>
      <c r="AD423">
        <v>-3.926459849696208</v>
      </c>
      <c r="AE423">
        <v>3.9231075788156091</v>
      </c>
      <c r="AF423">
        <v>3.9235384960605542</v>
      </c>
      <c r="AG423">
        <v>-4.9840787887001957E-3</v>
      </c>
      <c r="AH423">
        <v>3.4696011902438317</v>
      </c>
      <c r="AI423">
        <v>0.73944131604300278</v>
      </c>
      <c r="AJ423">
        <v>0.57194359439607367</v>
      </c>
      <c r="AK423">
        <v>0.46819846289651523</v>
      </c>
      <c r="AL423">
        <v>0.45113328358383087</v>
      </c>
      <c r="AM423">
        <v>0.52738948733473656</v>
      </c>
      <c r="AN423">
        <v>0.82501169321980472</v>
      </c>
      <c r="AO423">
        <v>2.3469239633119354</v>
      </c>
      <c r="AP423">
        <v>-2.9191699633864165</v>
      </c>
      <c r="AQ423">
        <v>-2.8715433016347531</v>
      </c>
      <c r="AR423">
        <v>-0.55764317442313305</v>
      </c>
      <c r="AS423">
        <v>4.2803815203552108E-2</v>
      </c>
      <c r="AT423">
        <v>-2.2510155875316844</v>
      </c>
      <c r="AU423">
        <v>2.7966603027212846</v>
      </c>
      <c r="AV423">
        <v>0.46711889074906832</v>
      </c>
    </row>
    <row r="424" spans="1:48" x14ac:dyDescent="0.25">
      <c r="A424" t="s">
        <v>56</v>
      </c>
      <c r="B424">
        <v>2</v>
      </c>
      <c r="C424">
        <v>0.33385468361152482</v>
      </c>
      <c r="D424">
        <v>0.21146030445372779</v>
      </c>
      <c r="E424">
        <v>0.23024527713068441</v>
      </c>
      <c r="F424">
        <v>0.25508540887300141</v>
      </c>
      <c r="G424">
        <v>-3.4609088077709179E-4</v>
      </c>
      <c r="H424">
        <v>0.29600931478996267</v>
      </c>
      <c r="I424">
        <v>0.14746650430584579</v>
      </c>
      <c r="J424">
        <v>7.2433433944434897E-2</v>
      </c>
      <c r="K424">
        <v>0.15701548020413753</v>
      </c>
      <c r="L424">
        <v>0.25539796897914746</v>
      </c>
      <c r="M424">
        <v>2.8917187707282035E-2</v>
      </c>
      <c r="N424">
        <v>-9.3521392938980444E-2</v>
      </c>
      <c r="O424">
        <v>-0.13782069651000256</v>
      </c>
      <c r="P424">
        <v>-0.59026762095280261</v>
      </c>
      <c r="Q424">
        <v>-0.32994688548983064</v>
      </c>
      <c r="R424" t="s">
        <v>50</v>
      </c>
      <c r="S424">
        <v>50</v>
      </c>
      <c r="T424">
        <v>-0.19107190982230482</v>
      </c>
      <c r="U424">
        <v>3.455153356353164</v>
      </c>
      <c r="V424">
        <v>0.87733347520627947</v>
      </c>
      <c r="W424">
        <v>-0.21576782983150627</v>
      </c>
      <c r="X424">
        <v>-0.15107221575124008</v>
      </c>
      <c r="Y424">
        <v>1.9071261764731857</v>
      </c>
      <c r="Z424">
        <v>-3.2094074676765652</v>
      </c>
      <c r="AA424">
        <v>-3.8904119594113671</v>
      </c>
      <c r="AB424">
        <v>-3.7818255654452271</v>
      </c>
      <c r="AC424">
        <v>3.9188348996408084</v>
      </c>
      <c r="AD424">
        <v>-3.926459849696208</v>
      </c>
      <c r="AE424">
        <v>3.9231075788156091</v>
      </c>
      <c r="AF424">
        <v>3.9235384960605542</v>
      </c>
      <c r="AG424">
        <v>-4.9840787887001957E-3</v>
      </c>
      <c r="AH424">
        <v>3.4696011902438317</v>
      </c>
      <c r="AI424">
        <v>0.43238894818453849</v>
      </c>
      <c r="AJ424">
        <v>0.17424104479890037</v>
      </c>
      <c r="AK424">
        <v>0.25745087532720601</v>
      </c>
      <c r="AL424">
        <v>4.2404989107266301E-3</v>
      </c>
      <c r="AM424">
        <v>0.17947285451425429</v>
      </c>
      <c r="AN424">
        <v>0.5116574446011678</v>
      </c>
      <c r="AO424">
        <v>1.9151403271543588</v>
      </c>
      <c r="AP424">
        <v>-3.0457214386725076</v>
      </c>
      <c r="AQ424">
        <v>-3.0377203643997821</v>
      </c>
      <c r="AR424">
        <v>-0.5900748558393939</v>
      </c>
      <c r="AS424">
        <v>0.41944591079893701</v>
      </c>
      <c r="AT424">
        <v>-1.9326837205501091</v>
      </c>
      <c r="AU424">
        <v>3.1237998533586659</v>
      </c>
      <c r="AV424">
        <v>-9.9140932991251207E-2</v>
      </c>
    </row>
    <row r="425" spans="1:48" x14ac:dyDescent="0.25">
      <c r="A425" t="s">
        <v>56</v>
      </c>
      <c r="B425">
        <v>3</v>
      </c>
      <c r="C425">
        <v>-3.2754419904268209E-2</v>
      </c>
      <c r="D425">
        <v>4.0291061389234719E-3</v>
      </c>
      <c r="E425">
        <v>-0.1706582456189166</v>
      </c>
      <c r="F425">
        <v>4.4260684408373836E-2</v>
      </c>
      <c r="G425">
        <v>-0.44853378144974354</v>
      </c>
      <c r="H425">
        <v>-5.4614463403006873E-2</v>
      </c>
      <c r="I425">
        <v>-0.16722015697565884</v>
      </c>
      <c r="J425">
        <v>-0.41321148679925296</v>
      </c>
      <c r="K425">
        <v>-0.21630927270168543</v>
      </c>
      <c r="L425">
        <v>-0.12123321829358948</v>
      </c>
      <c r="M425">
        <v>-0.41848369898171572</v>
      </c>
      <c r="N425">
        <v>-0.4290943259122274</v>
      </c>
      <c r="O425">
        <v>-0.51433959489969638</v>
      </c>
      <c r="P425">
        <v>-0.62270765630844194</v>
      </c>
      <c r="Q425">
        <v>-0.89963585165201454</v>
      </c>
      <c r="R425" t="s">
        <v>50</v>
      </c>
      <c r="S425">
        <v>50</v>
      </c>
      <c r="T425">
        <v>-0.19107190982230482</v>
      </c>
      <c r="U425">
        <v>3.455153356353164</v>
      </c>
      <c r="V425">
        <v>0.87733347520627947</v>
      </c>
      <c r="W425">
        <v>-0.21576782983150627</v>
      </c>
      <c r="X425">
        <v>-0.15107221575124008</v>
      </c>
      <c r="Y425">
        <v>1.9071261764731857</v>
      </c>
      <c r="Z425">
        <v>-3.2094074676765652</v>
      </c>
      <c r="AA425">
        <v>-3.8904119594113671</v>
      </c>
      <c r="AB425">
        <v>-3.7818255654452271</v>
      </c>
      <c r="AC425">
        <v>3.9188348996408084</v>
      </c>
      <c r="AD425">
        <v>-3.926459849696208</v>
      </c>
      <c r="AE425">
        <v>3.9231075788156091</v>
      </c>
      <c r="AF425">
        <v>3.9235384960605542</v>
      </c>
      <c r="AG425">
        <v>-4.9840787887001957E-3</v>
      </c>
      <c r="AH425">
        <v>3.4696011902438317</v>
      </c>
      <c r="AI425">
        <v>0.12533658032608222</v>
      </c>
      <c r="AJ425">
        <v>-0.2234615047982729</v>
      </c>
      <c r="AK425">
        <v>4.6703287757891253E-2</v>
      </c>
      <c r="AL425">
        <v>-0.44265228576237053</v>
      </c>
      <c r="AM425">
        <v>-0.16844377830622795</v>
      </c>
      <c r="AN425">
        <v>0.19830319598254256</v>
      </c>
      <c r="AO425">
        <v>1.4833566909967759</v>
      </c>
      <c r="AP425">
        <v>-3.1722729139585963</v>
      </c>
      <c r="AQ425">
        <v>-3.2038974271648111</v>
      </c>
      <c r="AR425">
        <v>-0.62250653725565464</v>
      </c>
      <c r="AS425">
        <v>0.79608800639431609</v>
      </c>
      <c r="AT425">
        <v>-1.6143518535685339</v>
      </c>
      <c r="AU425">
        <v>3.4509394039960455</v>
      </c>
      <c r="AV425">
        <v>-0.66540075673158672</v>
      </c>
    </row>
    <row r="426" spans="1:48" x14ac:dyDescent="0.25">
      <c r="A426" t="s">
        <v>56</v>
      </c>
      <c r="B426">
        <v>4</v>
      </c>
      <c r="C426">
        <v>-0.39936352342006787</v>
      </c>
      <c r="D426">
        <v>-0.20340209217586788</v>
      </c>
      <c r="E426">
        <v>-0.57156176836851136</v>
      </c>
      <c r="F426">
        <v>-0.16656404005625081</v>
      </c>
      <c r="G426">
        <v>-0.89672147201869856</v>
      </c>
      <c r="H426">
        <v>-0.40523824159596888</v>
      </c>
      <c r="I426">
        <v>-0.48190681825716347</v>
      </c>
      <c r="J426">
        <v>-0.8988564075429325</v>
      </c>
      <c r="K426">
        <v>-0.58963402560750555</v>
      </c>
      <c r="L426">
        <v>-0.49786440556632156</v>
      </c>
      <c r="M426">
        <v>-0.86588458567071092</v>
      </c>
      <c r="N426">
        <v>-0.76466725888547438</v>
      </c>
      <c r="O426">
        <v>-0.89085849328939348</v>
      </c>
      <c r="P426">
        <v>-0.65514769166408116</v>
      </c>
      <c r="Q426">
        <v>-1.4693248178141904</v>
      </c>
      <c r="R426" t="s">
        <v>50</v>
      </c>
      <c r="S426">
        <v>50</v>
      </c>
      <c r="T426">
        <v>-0.19107190982230482</v>
      </c>
      <c r="U426">
        <v>3.455153356353164</v>
      </c>
      <c r="V426">
        <v>0.87733347520627947</v>
      </c>
      <c r="W426">
        <v>-0.21576782983150627</v>
      </c>
      <c r="X426">
        <v>-0.15107221575124008</v>
      </c>
      <c r="Y426">
        <v>1.9071261764731857</v>
      </c>
      <c r="Z426">
        <v>-3.2094074676765652</v>
      </c>
      <c r="AA426">
        <v>-3.8904119594113671</v>
      </c>
      <c r="AB426">
        <v>-3.7818255654452271</v>
      </c>
      <c r="AC426">
        <v>3.9188348996408084</v>
      </c>
      <c r="AD426">
        <v>-3.926459849696208</v>
      </c>
      <c r="AE426">
        <v>3.9231075788156091</v>
      </c>
      <c r="AF426">
        <v>3.9235384960605542</v>
      </c>
      <c r="AG426">
        <v>-4.9840787887001957E-3</v>
      </c>
      <c r="AH426">
        <v>3.4696011902438317</v>
      </c>
      <c r="AI426">
        <v>-0.1817157875323821</v>
      </c>
      <c r="AJ426">
        <v>-0.6211640543954462</v>
      </c>
      <c r="AK426">
        <v>-0.16404429981141797</v>
      </c>
      <c r="AL426">
        <v>-0.88954507043545705</v>
      </c>
      <c r="AM426">
        <v>-0.51636041112669406</v>
      </c>
      <c r="AN426">
        <v>-0.11505105263608267</v>
      </c>
      <c r="AO426">
        <v>1.0515730548391991</v>
      </c>
      <c r="AP426">
        <v>-3.2988243892446865</v>
      </c>
      <c r="AQ426">
        <v>-3.3700744899298423</v>
      </c>
      <c r="AR426">
        <v>-0.65493821867191548</v>
      </c>
      <c r="AS426">
        <v>1.1727301019896894</v>
      </c>
      <c r="AT426">
        <v>-1.2960199865869504</v>
      </c>
      <c r="AU426">
        <v>3.7780789546334232</v>
      </c>
      <c r="AV426">
        <v>-1.2316605804719063</v>
      </c>
    </row>
    <row r="427" spans="1:48" x14ac:dyDescent="0.25">
      <c r="A427" t="s">
        <v>56</v>
      </c>
      <c r="B427">
        <v>5</v>
      </c>
      <c r="C427">
        <v>-0.76597262693586754</v>
      </c>
      <c r="D427">
        <v>-0.41083329049067219</v>
      </c>
      <c r="E427">
        <v>-0.97246529111811231</v>
      </c>
      <c r="F427">
        <v>-0.37738876452087544</v>
      </c>
      <c r="G427">
        <v>-1.344909162587665</v>
      </c>
      <c r="H427">
        <v>-0.75586201978894596</v>
      </c>
      <c r="I427">
        <v>-0.79659347953867266</v>
      </c>
      <c r="J427">
        <v>-1.3845013282866163</v>
      </c>
      <c r="K427">
        <v>-0.96295877851333145</v>
      </c>
      <c r="L427">
        <v>-0.87449559283905365</v>
      </c>
      <c r="M427">
        <v>-1.3132854723597138</v>
      </c>
      <c r="N427">
        <v>-1.1002401918587268</v>
      </c>
      <c r="O427">
        <v>-1.2673773916790905</v>
      </c>
      <c r="P427">
        <v>-0.68758772701972037</v>
      </c>
      <c r="Q427">
        <v>-2.0390137839763742</v>
      </c>
      <c r="R427" t="s">
        <v>50</v>
      </c>
      <c r="S427">
        <v>50</v>
      </c>
      <c r="T427">
        <v>-0.19107190982230482</v>
      </c>
      <c r="U427">
        <v>3.455153356353164</v>
      </c>
      <c r="V427">
        <v>0.87733347520627947</v>
      </c>
      <c r="W427">
        <v>-0.21576782983150627</v>
      </c>
      <c r="X427">
        <v>-0.15107221575124008</v>
      </c>
      <c r="Y427">
        <v>1.9071261764731857</v>
      </c>
      <c r="Z427">
        <v>-3.2094074676765652</v>
      </c>
      <c r="AA427">
        <v>-3.8904119594113671</v>
      </c>
      <c r="AB427">
        <v>-3.7818255654452271</v>
      </c>
      <c r="AC427">
        <v>3.9188348996408084</v>
      </c>
      <c r="AD427">
        <v>-3.926459849696208</v>
      </c>
      <c r="AE427">
        <v>3.9231075788156091</v>
      </c>
      <c r="AF427">
        <v>3.9235384960605542</v>
      </c>
      <c r="AG427">
        <v>-4.9840787887001957E-3</v>
      </c>
      <c r="AH427">
        <v>3.4696011902438317</v>
      </c>
      <c r="AI427">
        <v>-0.48876815539084645</v>
      </c>
      <c r="AJ427">
        <v>-1.0188666039926193</v>
      </c>
      <c r="AK427">
        <v>-0.37479188738072994</v>
      </c>
      <c r="AL427">
        <v>-1.3364378551085578</v>
      </c>
      <c r="AM427">
        <v>-0.86427704394718441</v>
      </c>
      <c r="AN427">
        <v>-0.42840530125471565</v>
      </c>
      <c r="AO427">
        <v>0.61978941868162218</v>
      </c>
      <c r="AP427">
        <v>-3.4253758645307775</v>
      </c>
      <c r="AQ427">
        <v>-3.5362515526948726</v>
      </c>
      <c r="AR427">
        <v>-0.68736990008817622</v>
      </c>
      <c r="AS427">
        <v>1.5493721975850743</v>
      </c>
      <c r="AT427">
        <v>-0.97768811960538338</v>
      </c>
      <c r="AU427">
        <v>4.1052185052708063</v>
      </c>
      <c r="AV427">
        <v>-1.7979204042122257</v>
      </c>
    </row>
    <row r="428" spans="1:48" x14ac:dyDescent="0.25">
      <c r="A428" t="s">
        <v>56</v>
      </c>
      <c r="B428">
        <v>6</v>
      </c>
      <c r="C428">
        <v>-1.1325817304516672</v>
      </c>
      <c r="D428">
        <v>-0.61826448880547002</v>
      </c>
      <c r="E428">
        <v>-1.3733688138677134</v>
      </c>
      <c r="F428">
        <v>-0.58821348898550596</v>
      </c>
      <c r="G428">
        <v>-1.7930968531566314</v>
      </c>
      <c r="H428">
        <v>-1.1064857979819154</v>
      </c>
      <c r="I428">
        <v>-1.1112801408201818</v>
      </c>
      <c r="J428">
        <v>-1.8701462490303</v>
      </c>
      <c r="K428">
        <v>-1.3362835314191543</v>
      </c>
      <c r="L428">
        <v>-1.2511267801117856</v>
      </c>
      <c r="M428">
        <v>-1.7606863590487116</v>
      </c>
      <c r="N428">
        <v>-1.4358131248319765</v>
      </c>
      <c r="O428">
        <v>-1.643896290068781</v>
      </c>
      <c r="P428">
        <v>-0.7200277623753597</v>
      </c>
      <c r="Q428">
        <v>-2.60870275013855</v>
      </c>
      <c r="R428" t="s">
        <v>50</v>
      </c>
      <c r="S428">
        <v>50</v>
      </c>
      <c r="T428">
        <v>-0.19107190982230482</v>
      </c>
      <c r="U428">
        <v>3.455153356353164</v>
      </c>
      <c r="V428">
        <v>0.87733347520627947</v>
      </c>
      <c r="W428">
        <v>-0.21576782983150627</v>
      </c>
      <c r="X428">
        <v>-0.15107221575124008</v>
      </c>
      <c r="Y428">
        <v>1.9071261764731857</v>
      </c>
      <c r="Z428">
        <v>-3.2094074676765652</v>
      </c>
      <c r="AA428">
        <v>-3.8904119594113671</v>
      </c>
      <c r="AB428">
        <v>-3.7818255654452271</v>
      </c>
      <c r="AC428">
        <v>3.9188348996408084</v>
      </c>
      <c r="AD428">
        <v>-3.926459849696208</v>
      </c>
      <c r="AE428">
        <v>3.9231075788156091</v>
      </c>
      <c r="AF428">
        <v>3.9235384960605542</v>
      </c>
      <c r="AG428">
        <v>-4.9840787887001957E-3</v>
      </c>
      <c r="AH428">
        <v>3.4696011902438317</v>
      </c>
      <c r="AI428">
        <v>-0.79582052324930275</v>
      </c>
      <c r="AJ428">
        <v>-1.4165691535897997</v>
      </c>
      <c r="AK428">
        <v>-0.58553947495004754</v>
      </c>
      <c r="AL428">
        <v>-1.7833306397816548</v>
      </c>
      <c r="AM428">
        <v>-1.2121936767676587</v>
      </c>
      <c r="AN428">
        <v>-0.7417595498733448</v>
      </c>
      <c r="AO428">
        <v>0.18800578252404529</v>
      </c>
      <c r="AP428">
        <v>-3.5519273398168685</v>
      </c>
      <c r="AQ428">
        <v>-3.7024286154599015</v>
      </c>
      <c r="AR428">
        <v>-0.71980158150443707</v>
      </c>
      <c r="AS428">
        <v>1.9260142931804534</v>
      </c>
      <c r="AT428">
        <v>-0.65935625262379982</v>
      </c>
      <c r="AU428">
        <v>4.4323580559081863</v>
      </c>
      <c r="AV428">
        <v>-2.3641802279525455</v>
      </c>
    </row>
    <row r="429" spans="1:48" x14ac:dyDescent="0.25">
      <c r="A429" t="s">
        <v>56</v>
      </c>
      <c r="B429">
        <v>7</v>
      </c>
      <c r="C429">
        <v>-1.4991908339674669</v>
      </c>
      <c r="D429">
        <v>-0.82569568712026786</v>
      </c>
      <c r="E429">
        <v>-1.7742723366173143</v>
      </c>
      <c r="F429">
        <v>-0.79903821345013348</v>
      </c>
      <c r="G429">
        <v>-2.2412845437255977</v>
      </c>
      <c r="H429">
        <v>-1.4571095761748925</v>
      </c>
      <c r="I429">
        <v>-1.4259668021016909</v>
      </c>
      <c r="J429">
        <v>-2.3557911697739837</v>
      </c>
      <c r="K429">
        <v>-1.7096082843249774</v>
      </c>
      <c r="L429">
        <v>-1.6277579673845226</v>
      </c>
      <c r="M429">
        <v>-2.2080872457377119</v>
      </c>
      <c r="N429">
        <v>-1.7713860578052287</v>
      </c>
      <c r="O429">
        <v>-2.020415188458478</v>
      </c>
      <c r="P429">
        <v>-0.75246779773099626</v>
      </c>
      <c r="Q429">
        <v>-3.1783917163007258</v>
      </c>
      <c r="R429" t="s">
        <v>50</v>
      </c>
      <c r="S429">
        <v>50</v>
      </c>
      <c r="T429">
        <v>-0.19107190982230482</v>
      </c>
      <c r="U429">
        <v>3.455153356353164</v>
      </c>
      <c r="V429">
        <v>0.87733347520627947</v>
      </c>
      <c r="W429">
        <v>-0.21576782983150627</v>
      </c>
      <c r="X429">
        <v>-0.15107221575124008</v>
      </c>
      <c r="Y429">
        <v>1.9071261764731857</v>
      </c>
      <c r="Z429">
        <v>-3.2094074676765652</v>
      </c>
      <c r="AA429">
        <v>-3.8904119594113671</v>
      </c>
      <c r="AB429">
        <v>-3.7818255654452271</v>
      </c>
      <c r="AC429">
        <v>3.9188348996408084</v>
      </c>
      <c r="AD429">
        <v>-3.926459849696208</v>
      </c>
      <c r="AE429">
        <v>3.9231075788156091</v>
      </c>
      <c r="AF429">
        <v>3.9235384960605542</v>
      </c>
      <c r="AG429">
        <v>-4.9840787887001957E-3</v>
      </c>
      <c r="AH429">
        <v>3.4696011902438317</v>
      </c>
      <c r="AI429">
        <v>-1.102872891107767</v>
      </c>
      <c r="AJ429">
        <v>-1.8142717031869728</v>
      </c>
      <c r="AK429">
        <v>-0.79628706251935943</v>
      </c>
      <c r="AL429">
        <v>-2.2302234244547559</v>
      </c>
      <c r="AM429">
        <v>-1.5601103095881488</v>
      </c>
      <c r="AN429">
        <v>-1.0551137984919738</v>
      </c>
      <c r="AO429">
        <v>-0.24377785363353757</v>
      </c>
      <c r="AP429">
        <v>-3.6784788151029595</v>
      </c>
      <c r="AQ429">
        <v>-3.8686056782249318</v>
      </c>
      <c r="AR429">
        <v>-0.7522332629206927</v>
      </c>
      <c r="AS429">
        <v>2.3026563887758322</v>
      </c>
      <c r="AT429">
        <v>-0.34102438564222454</v>
      </c>
      <c r="AU429">
        <v>4.7594976065455672</v>
      </c>
      <c r="AV429">
        <v>-2.9304400516928646</v>
      </c>
    </row>
    <row r="430" spans="1:48" x14ac:dyDescent="0.25">
      <c r="A430" t="s">
        <v>56</v>
      </c>
      <c r="B430">
        <v>8</v>
      </c>
      <c r="C430">
        <v>-1.8657999374832732</v>
      </c>
      <c r="D430">
        <v>-1.0331268854350657</v>
      </c>
      <c r="E430">
        <v>-2.1751758593669153</v>
      </c>
      <c r="F430">
        <v>-1.0098629379147581</v>
      </c>
      <c r="G430">
        <v>-2.6894722342945587</v>
      </c>
      <c r="H430">
        <v>-1.8077333543678697</v>
      </c>
      <c r="I430">
        <v>-1.7406534633831956</v>
      </c>
      <c r="J430">
        <v>-2.8414360905176674</v>
      </c>
      <c r="K430">
        <v>-2.0829330372308004</v>
      </c>
      <c r="L430">
        <v>-2.0043891546572548</v>
      </c>
      <c r="M430">
        <v>-2.6554881324267097</v>
      </c>
      <c r="N430">
        <v>-2.1069589907784785</v>
      </c>
      <c r="O430">
        <v>-2.3969340868481752</v>
      </c>
      <c r="P430">
        <v>-0.78490783308663814</v>
      </c>
      <c r="Q430">
        <v>-3.7480806824629096</v>
      </c>
      <c r="R430" t="s">
        <v>50</v>
      </c>
      <c r="S430">
        <v>50</v>
      </c>
      <c r="T430">
        <v>-0.19107190982230482</v>
      </c>
      <c r="U430">
        <v>3.455153356353164</v>
      </c>
      <c r="V430">
        <v>0.87733347520627947</v>
      </c>
      <c r="W430">
        <v>-0.21576782983150627</v>
      </c>
      <c r="X430">
        <v>-0.15107221575124008</v>
      </c>
      <c r="Y430">
        <v>1.9071261764731857</v>
      </c>
      <c r="Z430">
        <v>-3.2094074676765652</v>
      </c>
      <c r="AA430">
        <v>-3.8904119594113671</v>
      </c>
      <c r="AB430">
        <v>-3.7818255654452271</v>
      </c>
      <c r="AC430">
        <v>3.9188348996408084</v>
      </c>
      <c r="AD430">
        <v>-3.926459849696208</v>
      </c>
      <c r="AE430">
        <v>3.9231075788156091</v>
      </c>
      <c r="AF430">
        <v>3.9235384960605542</v>
      </c>
      <c r="AG430">
        <v>-4.9840787887001957E-3</v>
      </c>
      <c r="AH430">
        <v>3.4696011902438317</v>
      </c>
      <c r="AI430">
        <v>-1.4099252589662232</v>
      </c>
      <c r="AJ430">
        <v>-2.2119742527841462</v>
      </c>
      <c r="AK430">
        <v>-1.0070346500886715</v>
      </c>
      <c r="AL430">
        <v>-2.6771162091278455</v>
      </c>
      <c r="AM430">
        <v>-1.9080269424086311</v>
      </c>
      <c r="AN430">
        <v>-1.368468047110603</v>
      </c>
      <c r="AO430">
        <v>-0.67556148979111441</v>
      </c>
      <c r="AP430">
        <v>-3.8050302903890492</v>
      </c>
      <c r="AQ430">
        <v>-4.0347827409899635</v>
      </c>
      <c r="AR430">
        <v>-0.7846649443369561</v>
      </c>
      <c r="AS430">
        <v>2.6792984843712113</v>
      </c>
      <c r="AT430">
        <v>-2.2692518660649291E-2</v>
      </c>
      <c r="AU430">
        <v>5.0866371571829472</v>
      </c>
      <c r="AV430">
        <v>-3.4966998754332002</v>
      </c>
    </row>
    <row r="431" spans="1:48" x14ac:dyDescent="0.25">
      <c r="A431" t="s">
        <v>56</v>
      </c>
      <c r="B431">
        <v>9</v>
      </c>
      <c r="C431">
        <v>-2.2324090409990665</v>
      </c>
      <c r="D431">
        <v>-1.2405580837498635</v>
      </c>
      <c r="E431">
        <v>-2.57607938211651</v>
      </c>
      <c r="F431">
        <v>-1.2206876623793828</v>
      </c>
      <c r="G431">
        <v>-3.1376599248635193</v>
      </c>
      <c r="H431">
        <v>-2.1583571325608317</v>
      </c>
      <c r="I431">
        <v>-2.0553401246647045</v>
      </c>
      <c r="J431">
        <v>-3.3270810112613511</v>
      </c>
      <c r="K431">
        <v>-2.4562577901366232</v>
      </c>
      <c r="L431">
        <v>-2.381020341929982</v>
      </c>
      <c r="M431">
        <v>-3.1028890191157048</v>
      </c>
      <c r="N431">
        <v>-2.4425319237517229</v>
      </c>
      <c r="O431">
        <v>-2.7734529852378689</v>
      </c>
      <c r="P431">
        <v>-0.81734786844227747</v>
      </c>
      <c r="Q431">
        <v>-4.3177696486250934</v>
      </c>
      <c r="R431" t="s">
        <v>50</v>
      </c>
      <c r="S431">
        <v>50</v>
      </c>
      <c r="T431">
        <v>-0.19107190982230482</v>
      </c>
      <c r="U431">
        <v>3.455153356353164</v>
      </c>
      <c r="V431">
        <v>0.87733347520627947</v>
      </c>
      <c r="W431">
        <v>-0.21576782983150627</v>
      </c>
      <c r="X431">
        <v>-0.15107221575124008</v>
      </c>
      <c r="Y431">
        <v>1.9071261764731857</v>
      </c>
      <c r="Z431">
        <v>-3.2094074676765652</v>
      </c>
      <c r="AA431">
        <v>-3.8904119594113671</v>
      </c>
      <c r="AB431">
        <v>-3.7818255654452271</v>
      </c>
      <c r="AC431">
        <v>3.9188348996408084</v>
      </c>
      <c r="AD431">
        <v>-3.926459849696208</v>
      </c>
      <c r="AE431">
        <v>3.9231075788156091</v>
      </c>
      <c r="AF431">
        <v>3.9235384960605542</v>
      </c>
      <c r="AG431">
        <v>-4.9840787887001957E-3</v>
      </c>
      <c r="AH431">
        <v>3.4696011902438317</v>
      </c>
      <c r="AI431">
        <v>-1.7169776268246877</v>
      </c>
      <c r="AJ431">
        <v>-2.6096768023813195</v>
      </c>
      <c r="AK431">
        <v>-1.2177822376579808</v>
      </c>
      <c r="AL431">
        <v>-3.1240089938009392</v>
      </c>
      <c r="AM431">
        <v>-2.2559435752291055</v>
      </c>
      <c r="AN431">
        <v>-1.6818222957292321</v>
      </c>
      <c r="AO431">
        <v>-1.1073451259486944</v>
      </c>
      <c r="AP431">
        <v>-3.931581765675138</v>
      </c>
      <c r="AQ431">
        <v>-4.2009598037549916</v>
      </c>
      <c r="AR431">
        <v>-0.81709662575321684</v>
      </c>
      <c r="AS431">
        <v>3.0559405799665904</v>
      </c>
      <c r="AT431">
        <v>0.29563934832091765</v>
      </c>
      <c r="AU431">
        <v>5.4137767078203245</v>
      </c>
      <c r="AV431">
        <v>-4.0629596991735202</v>
      </c>
    </row>
    <row r="432" spans="1:48" x14ac:dyDescent="0.25">
      <c r="A432" t="s">
        <v>56</v>
      </c>
      <c r="B432">
        <v>10</v>
      </c>
      <c r="C432">
        <v>-2.5990181445148726</v>
      </c>
      <c r="D432">
        <v>-1.4479892820646614</v>
      </c>
      <c r="E432">
        <v>-2.9769829048661047</v>
      </c>
      <c r="F432">
        <v>-1.4315123868440105</v>
      </c>
      <c r="G432">
        <v>-3.5858476154324914</v>
      </c>
      <c r="H432">
        <v>-2.508980910753801</v>
      </c>
      <c r="I432">
        <v>-2.3700267859462136</v>
      </c>
      <c r="J432">
        <v>-3.8127259320050308</v>
      </c>
      <c r="K432">
        <v>-2.8295825430424464</v>
      </c>
      <c r="L432">
        <v>-2.7576515292027137</v>
      </c>
      <c r="M432">
        <v>-3.5502899058047053</v>
      </c>
      <c r="N432">
        <v>-2.7781048567249753</v>
      </c>
      <c r="O432">
        <v>-3.1499718836275661</v>
      </c>
      <c r="P432">
        <v>-0.84978790379791669</v>
      </c>
      <c r="Q432">
        <v>-4.8874586147872776</v>
      </c>
      <c r="R432" t="s">
        <v>50</v>
      </c>
      <c r="S432">
        <v>50</v>
      </c>
      <c r="T432">
        <v>-0.19107190982230482</v>
      </c>
      <c r="U432">
        <v>3.455153356353164</v>
      </c>
      <c r="V432">
        <v>0.87733347520627947</v>
      </c>
      <c r="W432">
        <v>-0.21576782983150627</v>
      </c>
      <c r="X432">
        <v>-0.15107221575124008</v>
      </c>
      <c r="Y432">
        <v>1.9071261764731857</v>
      </c>
      <c r="Z432">
        <v>-3.2094074676765652</v>
      </c>
      <c r="AA432">
        <v>-3.8904119594113671</v>
      </c>
      <c r="AB432">
        <v>-3.7818255654452271</v>
      </c>
      <c r="AC432">
        <v>3.9188348996408084</v>
      </c>
      <c r="AD432">
        <v>-3.926459849696208</v>
      </c>
      <c r="AE432">
        <v>3.9231075788156091</v>
      </c>
      <c r="AF432">
        <v>3.9235384960605542</v>
      </c>
      <c r="AG432">
        <v>-4.9840787887001957E-3</v>
      </c>
      <c r="AH432">
        <v>3.4696011902438317</v>
      </c>
      <c r="AI432">
        <v>-2.0240299946831519</v>
      </c>
      <c r="AJ432">
        <v>-3.0073793519784928</v>
      </c>
      <c r="AK432">
        <v>-1.4285298252272955</v>
      </c>
      <c r="AL432">
        <v>-3.5709017784740436</v>
      </c>
      <c r="AM432">
        <v>-2.6038602080495874</v>
      </c>
      <c r="AN432">
        <v>-1.9951765443478613</v>
      </c>
      <c r="AO432">
        <v>-1.5391287621062713</v>
      </c>
      <c r="AP432">
        <v>-4.0581332409612285</v>
      </c>
      <c r="AQ432">
        <v>-4.3671368665200232</v>
      </c>
      <c r="AR432">
        <v>-0.84952830716947769</v>
      </c>
      <c r="AS432">
        <v>3.4325826755619695</v>
      </c>
      <c r="AT432">
        <v>0.61397121530250121</v>
      </c>
      <c r="AU432">
        <v>5.7409162584577063</v>
      </c>
      <c r="AV432">
        <v>-4.6292195229138553</v>
      </c>
    </row>
    <row r="433" spans="1:48" x14ac:dyDescent="0.25">
      <c r="A433" t="s">
        <v>57</v>
      </c>
      <c r="B433">
        <v>1</v>
      </c>
      <c r="C433">
        <v>0.26473985262084881</v>
      </c>
      <c r="D433">
        <v>2.9103207034122017E-2</v>
      </c>
      <c r="E433">
        <v>0.23557036269439047</v>
      </c>
      <c r="F433">
        <v>0.20057950449921691</v>
      </c>
      <c r="G433">
        <v>0.31978797381133933</v>
      </c>
      <c r="H433">
        <v>0.16585351833954662</v>
      </c>
      <c r="I433">
        <v>0.12208854775088604</v>
      </c>
      <c r="J433">
        <v>0.26520851698772857</v>
      </c>
      <c r="K433">
        <v>0.41155508445810907</v>
      </c>
      <c r="L433">
        <v>0.36525233041250948</v>
      </c>
      <c r="M433">
        <v>0.41020494252490652</v>
      </c>
      <c r="N433">
        <v>0.35865022964853627</v>
      </c>
      <c r="O433">
        <v>0.23869820187969129</v>
      </c>
      <c r="P433">
        <v>-0.55782758559716339</v>
      </c>
      <c r="Q433">
        <v>0.2397420806723452</v>
      </c>
      <c r="R433" t="s">
        <v>50</v>
      </c>
      <c r="S433">
        <v>50</v>
      </c>
      <c r="T433">
        <v>-0.19107190982230482</v>
      </c>
      <c r="U433">
        <v>3.455153356353164</v>
      </c>
      <c r="V433">
        <v>0.87733347520627947</v>
      </c>
      <c r="W433">
        <v>-0.21576782983150627</v>
      </c>
      <c r="X433">
        <v>-0.15107221575124008</v>
      </c>
      <c r="Y433">
        <v>1.9071261764731857</v>
      </c>
      <c r="Z433">
        <v>-3.2094074676765652</v>
      </c>
      <c r="AA433">
        <v>-3.8904119594113671</v>
      </c>
      <c r="AB433">
        <v>-3.7818255654452271</v>
      </c>
      <c r="AC433">
        <v>3.9188348996408084</v>
      </c>
      <c r="AD433">
        <v>-3.926459849696208</v>
      </c>
      <c r="AE433">
        <v>3.9231075788156091</v>
      </c>
      <c r="AF433">
        <v>3.9235384960605542</v>
      </c>
      <c r="AG433">
        <v>-4.9840787887001957E-3</v>
      </c>
      <c r="AH433">
        <v>3.4696011902438317</v>
      </c>
      <c r="AI433">
        <v>0.37450202637516028</v>
      </c>
      <c r="AJ433">
        <v>0.17952361276184764</v>
      </c>
      <c r="AK433">
        <v>0.20296491366294001</v>
      </c>
      <c r="AL433">
        <v>0.32344963082008177</v>
      </c>
      <c r="AM433">
        <v>5.0321983239990535E-2</v>
      </c>
      <c r="AN433">
        <v>0.48638694068031207</v>
      </c>
      <c r="AO433">
        <v>2.086535358300877</v>
      </c>
      <c r="AP433">
        <v>-2.8751981923130736</v>
      </c>
      <c r="AQ433">
        <v>-2.8715433016347531</v>
      </c>
      <c r="AR433">
        <v>-0.55764317442313305</v>
      </c>
      <c r="AS433">
        <v>0.16264448198390158</v>
      </c>
      <c r="AT433">
        <v>-2.0255335565511512</v>
      </c>
      <c r="AU433">
        <v>2.8450022280395197</v>
      </c>
      <c r="AV433">
        <v>0.46711889074906832</v>
      </c>
    </row>
    <row r="434" spans="1:48" x14ac:dyDescent="0.25">
      <c r="A434" t="s">
        <v>57</v>
      </c>
      <c r="B434">
        <v>2</v>
      </c>
      <c r="C434">
        <v>-0.53759318540143319</v>
      </c>
      <c r="D434">
        <v>-0.56811628701507944</v>
      </c>
      <c r="E434">
        <v>-0.56091159724109285</v>
      </c>
      <c r="F434">
        <v>-0.27557584880381691</v>
      </c>
      <c r="G434">
        <v>-0.25645334263447139</v>
      </c>
      <c r="H434">
        <v>-0.66554983449682359</v>
      </c>
      <c r="I434">
        <v>-0.53266273136708753</v>
      </c>
      <c r="J434">
        <v>-0.51330624145634529</v>
      </c>
      <c r="K434">
        <v>-8.0554817099568257E-2</v>
      </c>
      <c r="L434">
        <v>-0.27815568269958774</v>
      </c>
      <c r="M434">
        <v>-0.10330907603546961</v>
      </c>
      <c r="N434">
        <v>0.13967598628955089</v>
      </c>
      <c r="O434">
        <v>-0.13782069651000256</v>
      </c>
      <c r="P434">
        <v>-0.59026762095280261</v>
      </c>
      <c r="Q434">
        <v>-0.32994688548983064</v>
      </c>
      <c r="R434" t="s">
        <v>50</v>
      </c>
      <c r="S434">
        <v>50</v>
      </c>
      <c r="T434">
        <v>-0.19107190982230482</v>
      </c>
      <c r="U434">
        <v>3.455153356353164</v>
      </c>
      <c r="V434">
        <v>0.87733347520627947</v>
      </c>
      <c r="W434">
        <v>-0.21576782983150627</v>
      </c>
      <c r="X434">
        <v>-0.15107221575124008</v>
      </c>
      <c r="Y434">
        <v>1.9071261764731857</v>
      </c>
      <c r="Z434">
        <v>-3.2094074676765652</v>
      </c>
      <c r="AA434">
        <v>-3.8904119594113671</v>
      </c>
      <c r="AB434">
        <v>-3.7818255654452271</v>
      </c>
      <c r="AC434">
        <v>3.9188348996408084</v>
      </c>
      <c r="AD434">
        <v>-3.926459849696208</v>
      </c>
      <c r="AE434">
        <v>3.9231075788156091</v>
      </c>
      <c r="AF434">
        <v>3.9235384960605542</v>
      </c>
      <c r="AG434">
        <v>-4.9840787887001957E-3</v>
      </c>
      <c r="AH434">
        <v>3.4696011902438317</v>
      </c>
      <c r="AI434">
        <v>-0.29748963115114657</v>
      </c>
      <c r="AJ434">
        <v>-0.61059891846954462</v>
      </c>
      <c r="AK434">
        <v>-0.27301622313994445</v>
      </c>
      <c r="AL434">
        <v>-0.25112680661675746</v>
      </c>
      <c r="AM434">
        <v>-0.77466215367524571</v>
      </c>
      <c r="AN434">
        <v>-0.16559206047780192</v>
      </c>
      <c r="AO434">
        <v>1.3943631171322417</v>
      </c>
      <c r="AP434">
        <v>-2.9577778965258203</v>
      </c>
      <c r="AQ434">
        <v>-3.0377203643997821</v>
      </c>
      <c r="AR434">
        <v>-0.5900748558393939</v>
      </c>
      <c r="AS434">
        <v>0.6591272443596301</v>
      </c>
      <c r="AT434">
        <v>-1.4817196585890509</v>
      </c>
      <c r="AU434">
        <v>3.2204837039951362</v>
      </c>
      <c r="AV434">
        <v>-9.9140932991251207E-2</v>
      </c>
    </row>
    <row r="435" spans="1:48" x14ac:dyDescent="0.25">
      <c r="A435" t="s">
        <v>57</v>
      </c>
      <c r="B435">
        <v>3</v>
      </c>
      <c r="C435">
        <v>-1.3399262234237219</v>
      </c>
      <c r="D435">
        <v>-1.1653357810642808</v>
      </c>
      <c r="E435">
        <v>-1.3573935571765763</v>
      </c>
      <c r="F435">
        <v>-0.75173120210685074</v>
      </c>
      <c r="G435">
        <v>-0.83269465908028206</v>
      </c>
      <c r="H435">
        <v>-1.4969531873331787</v>
      </c>
      <c r="I435">
        <v>-1.1874140104850655</v>
      </c>
      <c r="J435">
        <v>-1.2918209999004191</v>
      </c>
      <c r="K435">
        <v>-0.57266471865724267</v>
      </c>
      <c r="L435">
        <v>-0.92156369581168007</v>
      </c>
      <c r="M435">
        <v>-0.61682309459584317</v>
      </c>
      <c r="N435">
        <v>-7.9298257069431763E-2</v>
      </c>
      <c r="O435">
        <v>-0.51433959489969638</v>
      </c>
      <c r="P435">
        <v>-0.62270765630844194</v>
      </c>
      <c r="Q435">
        <v>-0.89963585165201454</v>
      </c>
      <c r="R435" t="s">
        <v>50</v>
      </c>
      <c r="S435">
        <v>50</v>
      </c>
      <c r="T435">
        <v>-0.19107190982230482</v>
      </c>
      <c r="U435">
        <v>3.455153356353164</v>
      </c>
      <c r="V435">
        <v>0.87733347520627947</v>
      </c>
      <c r="W435">
        <v>-0.21576782983150627</v>
      </c>
      <c r="X435">
        <v>-0.15107221575124008</v>
      </c>
      <c r="Y435">
        <v>1.9071261764731857</v>
      </c>
      <c r="Z435">
        <v>-3.2094074676765652</v>
      </c>
      <c r="AA435">
        <v>-3.8904119594113671</v>
      </c>
      <c r="AB435">
        <v>-3.7818255654452271</v>
      </c>
      <c r="AC435">
        <v>3.9188348996408084</v>
      </c>
      <c r="AD435">
        <v>-3.926459849696208</v>
      </c>
      <c r="AE435">
        <v>3.9231075788156091</v>
      </c>
      <c r="AF435">
        <v>3.9235384960605542</v>
      </c>
      <c r="AG435">
        <v>-4.9840787887001957E-3</v>
      </c>
      <c r="AH435">
        <v>3.4696011902438317</v>
      </c>
      <c r="AI435">
        <v>-0.96948128867744532</v>
      </c>
      <c r="AJ435">
        <v>-1.4007214497009439</v>
      </c>
      <c r="AK435">
        <v>-0.74899735994283168</v>
      </c>
      <c r="AL435">
        <v>-0.82570324405359319</v>
      </c>
      <c r="AM435">
        <v>-1.599646290590466</v>
      </c>
      <c r="AN435">
        <v>-0.81757106163591975</v>
      </c>
      <c r="AO435">
        <v>0.70219087596360041</v>
      </c>
      <c r="AP435">
        <v>-3.0403576007385662</v>
      </c>
      <c r="AQ435">
        <v>-3.2038974271648111</v>
      </c>
      <c r="AR435">
        <v>-0.62250653725565464</v>
      </c>
      <c r="AS435">
        <v>1.1556100067353527</v>
      </c>
      <c r="AT435">
        <v>-0.9379057606269422</v>
      </c>
      <c r="AU435">
        <v>3.5959651799507508</v>
      </c>
      <c r="AV435">
        <v>-0.66540075673158672</v>
      </c>
    </row>
    <row r="436" spans="1:48" x14ac:dyDescent="0.25">
      <c r="A436" t="s">
        <v>57</v>
      </c>
      <c r="B436">
        <v>4</v>
      </c>
      <c r="C436">
        <v>-2.1422592614460041</v>
      </c>
      <c r="D436">
        <v>-1.7625552751134759</v>
      </c>
      <c r="E436">
        <v>-2.1538755171120596</v>
      </c>
      <c r="F436">
        <v>-1.2278865554098817</v>
      </c>
      <c r="G436">
        <v>-1.4089359755260871</v>
      </c>
      <c r="H436">
        <v>-2.3283565401695414</v>
      </c>
      <c r="I436">
        <v>-1.8421652896030392</v>
      </c>
      <c r="J436">
        <v>-2.070335758344493</v>
      </c>
      <c r="K436">
        <v>-1.06477462021492</v>
      </c>
      <c r="L436">
        <v>-1.5649717089237822</v>
      </c>
      <c r="M436">
        <v>-1.1303371131562194</v>
      </c>
      <c r="N436">
        <v>-0.29827250042841713</v>
      </c>
      <c r="O436">
        <v>-0.89085849328939348</v>
      </c>
      <c r="P436">
        <v>-0.65514769166408116</v>
      </c>
      <c r="Q436">
        <v>-1.4693248178141904</v>
      </c>
      <c r="R436" t="s">
        <v>50</v>
      </c>
      <c r="S436">
        <v>50</v>
      </c>
      <c r="T436">
        <v>-0.19107190982230482</v>
      </c>
      <c r="U436">
        <v>3.455153356353164</v>
      </c>
      <c r="V436">
        <v>0.87733347520627947</v>
      </c>
      <c r="W436">
        <v>-0.21576782983150627</v>
      </c>
      <c r="X436">
        <v>-0.15107221575124008</v>
      </c>
      <c r="Y436">
        <v>1.9071261764731857</v>
      </c>
      <c r="Z436">
        <v>-3.2094074676765652</v>
      </c>
      <c r="AA436">
        <v>-3.8904119594113671</v>
      </c>
      <c r="AB436">
        <v>-3.7818255654452271</v>
      </c>
      <c r="AC436">
        <v>3.9188348996408084</v>
      </c>
      <c r="AD436">
        <v>-3.926459849696208</v>
      </c>
      <c r="AE436">
        <v>3.9231075788156091</v>
      </c>
      <c r="AF436">
        <v>3.9235384960605542</v>
      </c>
      <c r="AG436">
        <v>-4.9840787887001957E-3</v>
      </c>
      <c r="AH436">
        <v>3.4696011902438317</v>
      </c>
      <c r="AI436">
        <v>-1.6414729462037523</v>
      </c>
      <c r="AJ436">
        <v>-2.1908439809323359</v>
      </c>
      <c r="AK436">
        <v>-1.2249784967457134</v>
      </c>
      <c r="AL436">
        <v>-1.4002796814904253</v>
      </c>
      <c r="AM436">
        <v>-2.424630427505694</v>
      </c>
      <c r="AN436">
        <v>-1.4695500627940339</v>
      </c>
      <c r="AO436">
        <v>1.0018634794965052E-2</v>
      </c>
      <c r="AP436">
        <v>-3.1229373049513138</v>
      </c>
      <c r="AQ436">
        <v>-3.3700744899298423</v>
      </c>
      <c r="AR436">
        <v>-0.65493821867191548</v>
      </c>
      <c r="AS436">
        <v>1.6520927691110814</v>
      </c>
      <c r="AT436">
        <v>-0.39409186266483359</v>
      </c>
      <c r="AU436">
        <v>3.9714466559063673</v>
      </c>
      <c r="AV436">
        <v>-1.2316605804719063</v>
      </c>
    </row>
    <row r="437" spans="1:48" x14ac:dyDescent="0.25">
      <c r="A437" t="s">
        <v>57</v>
      </c>
      <c r="B437">
        <v>5</v>
      </c>
      <c r="C437">
        <v>-2.9445922994682858</v>
      </c>
      <c r="D437">
        <v>-2.3597747691626836</v>
      </c>
      <c r="E437">
        <v>-2.9503574770475494</v>
      </c>
      <c r="F437">
        <v>-1.7040419087129184</v>
      </c>
      <c r="G437">
        <v>-1.9851772919719035</v>
      </c>
      <c r="H437">
        <v>-3.1597598930059116</v>
      </c>
      <c r="I437">
        <v>-2.4969165687210171</v>
      </c>
      <c r="J437">
        <v>-2.8488505167885667</v>
      </c>
      <c r="K437">
        <v>-1.5568845217725973</v>
      </c>
      <c r="L437">
        <v>-2.2083797220358794</v>
      </c>
      <c r="M437">
        <v>-1.6438511317165929</v>
      </c>
      <c r="N437">
        <v>-0.51724674378740254</v>
      </c>
      <c r="O437">
        <v>-1.2673773916790905</v>
      </c>
      <c r="P437">
        <v>-0.68758772701972037</v>
      </c>
      <c r="Q437">
        <v>-2.0390137839763742</v>
      </c>
      <c r="R437" t="s">
        <v>50</v>
      </c>
      <c r="S437">
        <v>50</v>
      </c>
      <c r="T437">
        <v>-0.19107190982230482</v>
      </c>
      <c r="U437">
        <v>3.455153356353164</v>
      </c>
      <c r="V437">
        <v>0.87733347520627947</v>
      </c>
      <c r="W437">
        <v>-0.21576782983150627</v>
      </c>
      <c r="X437">
        <v>-0.15107221575124008</v>
      </c>
      <c r="Y437">
        <v>1.9071261764731857</v>
      </c>
      <c r="Z437">
        <v>-3.2094074676765652</v>
      </c>
      <c r="AA437">
        <v>-3.8904119594113671</v>
      </c>
      <c r="AB437">
        <v>-3.7818255654452271</v>
      </c>
      <c r="AC437">
        <v>3.9188348996408084</v>
      </c>
      <c r="AD437">
        <v>-3.926459849696208</v>
      </c>
      <c r="AE437">
        <v>3.9231075788156091</v>
      </c>
      <c r="AF437">
        <v>3.9235384960605542</v>
      </c>
      <c r="AG437">
        <v>-4.9840787887001957E-3</v>
      </c>
      <c r="AH437">
        <v>3.4696011902438317</v>
      </c>
      <c r="AI437">
        <v>-2.313464603730059</v>
      </c>
      <c r="AJ437">
        <v>-2.9809665121637354</v>
      </c>
      <c r="AK437">
        <v>-1.7009596335486032</v>
      </c>
      <c r="AL437">
        <v>-1.9748561189272715</v>
      </c>
      <c r="AM437">
        <v>-3.2496145644209347</v>
      </c>
      <c r="AN437">
        <v>-2.1215290639521518</v>
      </c>
      <c r="AO437">
        <v>-0.68215360637367628</v>
      </c>
      <c r="AP437">
        <v>-3.2055170091640606</v>
      </c>
      <c r="AQ437">
        <v>-3.5362515526948726</v>
      </c>
      <c r="AR437">
        <v>-0.68736990008817622</v>
      </c>
      <c r="AS437">
        <v>2.1485755314868098</v>
      </c>
      <c r="AT437">
        <v>0.14972203529726674</v>
      </c>
      <c r="AU437">
        <v>4.3469281318619819</v>
      </c>
      <c r="AV437">
        <v>-1.7979204042122257</v>
      </c>
    </row>
    <row r="438" spans="1:48" x14ac:dyDescent="0.25">
      <c r="A438" t="s">
        <v>57</v>
      </c>
      <c r="B438">
        <v>6</v>
      </c>
      <c r="C438">
        <v>-3.746925337490568</v>
      </c>
      <c r="D438">
        <v>-2.9569942632118789</v>
      </c>
      <c r="E438">
        <v>-3.7468394369830325</v>
      </c>
      <c r="F438">
        <v>-2.1801972620159491</v>
      </c>
      <c r="G438">
        <v>-2.5614186084177084</v>
      </c>
      <c r="H438">
        <v>-3.9911632458422743</v>
      </c>
      <c r="I438">
        <v>-3.1516678478389908</v>
      </c>
      <c r="J438">
        <v>-3.6273652752326364</v>
      </c>
      <c r="K438">
        <v>-2.0489944233302717</v>
      </c>
      <c r="L438">
        <v>-2.8517877351479766</v>
      </c>
      <c r="M438">
        <v>-2.1573651502769664</v>
      </c>
      <c r="N438">
        <v>-0.73622098714638518</v>
      </c>
      <c r="O438">
        <v>-1.643896290068781</v>
      </c>
      <c r="P438">
        <v>-0.7200277623753597</v>
      </c>
      <c r="Q438">
        <v>-2.60870275013855</v>
      </c>
      <c r="R438" t="s">
        <v>50</v>
      </c>
      <c r="S438">
        <v>50</v>
      </c>
      <c r="T438">
        <v>-0.19107190982230482</v>
      </c>
      <c r="U438">
        <v>3.455153356353164</v>
      </c>
      <c r="V438">
        <v>0.87733347520627947</v>
      </c>
      <c r="W438">
        <v>-0.21576782983150627</v>
      </c>
      <c r="X438">
        <v>-0.15107221575124008</v>
      </c>
      <c r="Y438">
        <v>1.9071261764731857</v>
      </c>
      <c r="Z438">
        <v>-3.2094074676765652</v>
      </c>
      <c r="AA438">
        <v>-3.8904119594113671</v>
      </c>
      <c r="AB438">
        <v>-3.7818255654452271</v>
      </c>
      <c r="AC438">
        <v>3.9188348996408084</v>
      </c>
      <c r="AD438">
        <v>-3.926459849696208</v>
      </c>
      <c r="AE438">
        <v>3.9231075788156091</v>
      </c>
      <c r="AF438">
        <v>3.9235384960605542</v>
      </c>
      <c r="AG438">
        <v>-4.9840787887001957E-3</v>
      </c>
      <c r="AH438">
        <v>3.4696011902438317</v>
      </c>
      <c r="AI438">
        <v>-2.985456261256358</v>
      </c>
      <c r="AJ438">
        <v>-3.7710890433951345</v>
      </c>
      <c r="AK438">
        <v>-2.1769407703514849</v>
      </c>
      <c r="AL438">
        <v>-2.5494325563641036</v>
      </c>
      <c r="AM438">
        <v>-4.0745987013361624</v>
      </c>
      <c r="AN438">
        <v>-2.7735080651102617</v>
      </c>
      <c r="AO438">
        <v>-1.3743258475423117</v>
      </c>
      <c r="AP438">
        <v>-3.2880967133768064</v>
      </c>
      <c r="AQ438">
        <v>-3.7024286154599015</v>
      </c>
      <c r="AR438">
        <v>-0.71980158150443707</v>
      </c>
      <c r="AS438">
        <v>2.6450582938625384</v>
      </c>
      <c r="AT438">
        <v>0.69353593325936702</v>
      </c>
      <c r="AU438">
        <v>4.722409607817597</v>
      </c>
      <c r="AV438">
        <v>-2.3641802279525455</v>
      </c>
    </row>
    <row r="439" spans="1:48" x14ac:dyDescent="0.25">
      <c r="A439" t="s">
        <v>57</v>
      </c>
      <c r="B439">
        <v>7</v>
      </c>
      <c r="C439">
        <v>-4.5492583755128502</v>
      </c>
      <c r="D439">
        <v>-3.5542137572610768</v>
      </c>
      <c r="E439">
        <v>-4.5433213969185156</v>
      </c>
      <c r="F439">
        <v>-2.656352615318986</v>
      </c>
      <c r="G439">
        <v>-3.1376599248635251</v>
      </c>
      <c r="H439">
        <v>-4.8225665986786366</v>
      </c>
      <c r="I439">
        <v>-3.806419126956964</v>
      </c>
      <c r="J439">
        <v>-4.4058800336767101</v>
      </c>
      <c r="K439">
        <v>-2.5411043248879492</v>
      </c>
      <c r="L439">
        <v>-3.4951957482600737</v>
      </c>
      <c r="M439">
        <v>-2.6708791688373403</v>
      </c>
      <c r="N439">
        <v>-0.95519523050537047</v>
      </c>
      <c r="O439">
        <v>-2.020415188458478</v>
      </c>
      <c r="P439">
        <v>-0.75246779773099626</v>
      </c>
      <c r="Q439">
        <v>-3.1783917163007258</v>
      </c>
      <c r="R439" t="s">
        <v>50</v>
      </c>
      <c r="S439">
        <v>50</v>
      </c>
      <c r="T439">
        <v>-0.19107190982230482</v>
      </c>
      <c r="U439">
        <v>3.455153356353164</v>
      </c>
      <c r="V439">
        <v>0.87733347520627947</v>
      </c>
      <c r="W439">
        <v>-0.21576782983150627</v>
      </c>
      <c r="X439">
        <v>-0.15107221575124008</v>
      </c>
      <c r="Y439">
        <v>1.9071261764731857</v>
      </c>
      <c r="Z439">
        <v>-3.2094074676765652</v>
      </c>
      <c r="AA439">
        <v>-3.8904119594113671</v>
      </c>
      <c r="AB439">
        <v>-3.7818255654452271</v>
      </c>
      <c r="AC439">
        <v>3.9188348996408084</v>
      </c>
      <c r="AD439">
        <v>-3.926459849696208</v>
      </c>
      <c r="AE439">
        <v>3.9231075788156091</v>
      </c>
      <c r="AF439">
        <v>3.9235384960605542</v>
      </c>
      <c r="AG439">
        <v>-4.9840787887001957E-3</v>
      </c>
      <c r="AH439">
        <v>3.4696011902438317</v>
      </c>
      <c r="AI439">
        <v>-3.6574479187826645</v>
      </c>
      <c r="AJ439">
        <v>-4.5612115746265269</v>
      </c>
      <c r="AK439">
        <v>-2.6529219071543748</v>
      </c>
      <c r="AL439">
        <v>-3.1240089938009463</v>
      </c>
      <c r="AM439">
        <v>-4.8995828382513906</v>
      </c>
      <c r="AN439">
        <v>-3.4254870662683756</v>
      </c>
      <c r="AO439">
        <v>-2.0664980887109499</v>
      </c>
      <c r="AP439">
        <v>-3.3706764175895532</v>
      </c>
      <c r="AQ439">
        <v>-3.8686056782249318</v>
      </c>
      <c r="AR439">
        <v>-0.7522332629206927</v>
      </c>
      <c r="AS439">
        <v>3.1415410562382671</v>
      </c>
      <c r="AT439">
        <v>1.2373498312214757</v>
      </c>
      <c r="AU439">
        <v>5.0978910837732112</v>
      </c>
      <c r="AV439">
        <v>-2.9304400516928646</v>
      </c>
    </row>
    <row r="440" spans="1:48" x14ac:dyDescent="0.25">
      <c r="A440" t="s">
        <v>57</v>
      </c>
      <c r="B440">
        <v>8</v>
      </c>
      <c r="C440">
        <v>-5.3515914135351386</v>
      </c>
      <c r="D440">
        <v>-4.1514332513102818</v>
      </c>
      <c r="E440">
        <v>-5.3398033568540058</v>
      </c>
      <c r="F440">
        <v>-3.1325079686220199</v>
      </c>
      <c r="G440">
        <v>-3.7139012413093413</v>
      </c>
      <c r="H440">
        <v>-5.6539699515149993</v>
      </c>
      <c r="I440">
        <v>-4.4611704060749426</v>
      </c>
      <c r="J440">
        <v>-5.1843947921207798</v>
      </c>
      <c r="K440">
        <v>-3.0332142264456263</v>
      </c>
      <c r="L440">
        <v>-4.1386037613721713</v>
      </c>
      <c r="M440">
        <v>-3.1843931873977138</v>
      </c>
      <c r="N440">
        <v>-1.1741694738643558</v>
      </c>
      <c r="O440">
        <v>-2.3969340868481752</v>
      </c>
      <c r="P440">
        <v>-0.78490783308663814</v>
      </c>
      <c r="Q440">
        <v>-3.7480806824629096</v>
      </c>
      <c r="R440" t="s">
        <v>50</v>
      </c>
      <c r="S440">
        <v>50</v>
      </c>
      <c r="T440">
        <v>-0.19107190982230482</v>
      </c>
      <c r="U440">
        <v>3.455153356353164</v>
      </c>
      <c r="V440">
        <v>0.87733347520627947</v>
      </c>
      <c r="W440">
        <v>-0.21576782983150627</v>
      </c>
      <c r="X440">
        <v>-0.15107221575124008</v>
      </c>
      <c r="Y440">
        <v>1.9071261764731857</v>
      </c>
      <c r="Z440">
        <v>-3.2094074676765652</v>
      </c>
      <c r="AA440">
        <v>-3.8904119594113671</v>
      </c>
      <c r="AB440">
        <v>-3.7818255654452271</v>
      </c>
      <c r="AC440">
        <v>3.9188348996408084</v>
      </c>
      <c r="AD440">
        <v>-3.926459849696208</v>
      </c>
      <c r="AE440">
        <v>3.9231075788156091</v>
      </c>
      <c r="AF440">
        <v>3.9235384960605542</v>
      </c>
      <c r="AG440">
        <v>-4.9840787887001957E-3</v>
      </c>
      <c r="AH440">
        <v>3.4696011902438317</v>
      </c>
      <c r="AI440">
        <v>-4.3294395763089719</v>
      </c>
      <c r="AJ440">
        <v>-5.3513341058579265</v>
      </c>
      <c r="AK440">
        <v>-3.1289030439572594</v>
      </c>
      <c r="AL440">
        <v>-3.698585431237789</v>
      </c>
      <c r="AM440">
        <v>-5.7245669751666197</v>
      </c>
      <c r="AN440">
        <v>-4.077466067426494</v>
      </c>
      <c r="AO440">
        <v>-2.7586703298795854</v>
      </c>
      <c r="AP440">
        <v>-3.4532561218023008</v>
      </c>
      <c r="AQ440">
        <v>-4.0347827409899635</v>
      </c>
      <c r="AR440">
        <v>-0.7846649443369561</v>
      </c>
      <c r="AS440">
        <v>3.6380238186139957</v>
      </c>
      <c r="AT440">
        <v>1.7811637291835842</v>
      </c>
      <c r="AU440">
        <v>5.4733725597288263</v>
      </c>
      <c r="AV440">
        <v>-3.4966998754332002</v>
      </c>
    </row>
    <row r="441" spans="1:48" x14ac:dyDescent="0.25">
      <c r="A441" t="s">
        <v>57</v>
      </c>
      <c r="B441">
        <v>9</v>
      </c>
      <c r="C441">
        <v>-6.1539244515574207</v>
      </c>
      <c r="D441">
        <v>-4.7486527453594798</v>
      </c>
      <c r="E441">
        <v>-6.1362853167894889</v>
      </c>
      <c r="F441">
        <v>-3.6086633219250563</v>
      </c>
      <c r="G441">
        <v>-4.2901425577551526</v>
      </c>
      <c r="H441">
        <v>-6.4853733043513664</v>
      </c>
      <c r="I441">
        <v>-5.1159216851929159</v>
      </c>
      <c r="J441">
        <v>-5.9629095505648539</v>
      </c>
      <c r="K441">
        <v>-3.5253241280033039</v>
      </c>
      <c r="L441">
        <v>-4.7820117744842729</v>
      </c>
      <c r="M441">
        <v>-3.6979072059580926</v>
      </c>
      <c r="N441">
        <v>-1.3931437172233438</v>
      </c>
      <c r="O441">
        <v>-2.7734529852378689</v>
      </c>
      <c r="P441">
        <v>-0.81734786844227747</v>
      </c>
      <c r="Q441">
        <v>-4.3177696486250934</v>
      </c>
      <c r="R441" t="s">
        <v>50</v>
      </c>
      <c r="S441">
        <v>50</v>
      </c>
      <c r="T441">
        <v>-0.19107190982230482</v>
      </c>
      <c r="U441">
        <v>3.455153356353164</v>
      </c>
      <c r="V441">
        <v>0.87733347520627947</v>
      </c>
      <c r="W441">
        <v>-0.21576782983150627</v>
      </c>
      <c r="X441">
        <v>-0.15107221575124008</v>
      </c>
      <c r="Y441">
        <v>1.9071261764731857</v>
      </c>
      <c r="Z441">
        <v>-3.2094074676765652</v>
      </c>
      <c r="AA441">
        <v>-3.8904119594113671</v>
      </c>
      <c r="AB441">
        <v>-3.7818255654452271</v>
      </c>
      <c r="AC441">
        <v>3.9188348996408084</v>
      </c>
      <c r="AD441">
        <v>-3.926459849696208</v>
      </c>
      <c r="AE441">
        <v>3.9231075788156091</v>
      </c>
      <c r="AF441">
        <v>3.9235384960605542</v>
      </c>
      <c r="AG441">
        <v>-4.9840787887001957E-3</v>
      </c>
      <c r="AH441">
        <v>3.4696011902438317</v>
      </c>
      <c r="AI441">
        <v>-5.0014312338352704</v>
      </c>
      <c r="AJ441">
        <v>-6.1414566370893251</v>
      </c>
      <c r="AK441">
        <v>-3.6048841807601493</v>
      </c>
      <c r="AL441">
        <v>-4.2731618686746282</v>
      </c>
      <c r="AM441">
        <v>-6.5495511120818515</v>
      </c>
      <c r="AN441">
        <v>-4.7294450685846074</v>
      </c>
      <c r="AO441">
        <v>-3.4508425710482236</v>
      </c>
      <c r="AP441">
        <v>-3.5358358260150489</v>
      </c>
      <c r="AQ441">
        <v>-4.2009598037549916</v>
      </c>
      <c r="AR441">
        <v>-0.81709662575321684</v>
      </c>
      <c r="AS441">
        <v>4.1345065809897239</v>
      </c>
      <c r="AT441">
        <v>2.3249776271456928</v>
      </c>
      <c r="AU441">
        <v>5.848854035684445</v>
      </c>
      <c r="AV441">
        <v>-4.0629596991735202</v>
      </c>
    </row>
    <row r="442" spans="1:48" x14ac:dyDescent="0.25">
      <c r="A442" t="s">
        <v>57</v>
      </c>
      <c r="B442">
        <v>10</v>
      </c>
      <c r="C442">
        <v>-6.9562574895797091</v>
      </c>
      <c r="D442">
        <v>-5.3458722394086813</v>
      </c>
      <c r="E442">
        <v>-6.9327672767249719</v>
      </c>
      <c r="F442">
        <v>-4.0848186752280906</v>
      </c>
      <c r="G442">
        <v>-4.8663838742009631</v>
      </c>
      <c r="H442">
        <v>-7.3167766571877326</v>
      </c>
      <c r="I442">
        <v>-5.7706729643108936</v>
      </c>
      <c r="J442">
        <v>-6.7414243090089316</v>
      </c>
      <c r="K442">
        <v>-4.0174340295609783</v>
      </c>
      <c r="L442">
        <v>-5.4254197875963701</v>
      </c>
      <c r="M442">
        <v>-4.2114212245184657</v>
      </c>
      <c r="N442">
        <v>-1.6121179605823266</v>
      </c>
      <c r="O442">
        <v>-3.1499718836275661</v>
      </c>
      <c r="P442">
        <v>-0.84978790379791669</v>
      </c>
      <c r="Q442">
        <v>-4.8874586147872776</v>
      </c>
      <c r="R442" t="s">
        <v>50</v>
      </c>
      <c r="S442">
        <v>50</v>
      </c>
      <c r="T442">
        <v>-0.19107190982230482</v>
      </c>
      <c r="U442">
        <v>3.455153356353164</v>
      </c>
      <c r="V442">
        <v>0.87733347520627947</v>
      </c>
      <c r="W442">
        <v>-0.21576782983150627</v>
      </c>
      <c r="X442">
        <v>-0.15107221575124008</v>
      </c>
      <c r="Y442">
        <v>1.9071261764731857</v>
      </c>
      <c r="Z442">
        <v>-3.2094074676765652</v>
      </c>
      <c r="AA442">
        <v>-3.8904119594113671</v>
      </c>
      <c r="AB442">
        <v>-3.7818255654452271</v>
      </c>
      <c r="AC442">
        <v>3.9188348996408084</v>
      </c>
      <c r="AD442">
        <v>-3.926459849696208</v>
      </c>
      <c r="AE442">
        <v>3.9231075788156091</v>
      </c>
      <c r="AF442">
        <v>3.9235384960605542</v>
      </c>
      <c r="AG442">
        <v>-4.9840787887001957E-3</v>
      </c>
      <c r="AH442">
        <v>3.4696011902438317</v>
      </c>
      <c r="AI442">
        <v>-5.673422891361585</v>
      </c>
      <c r="AJ442">
        <v>-6.9315791683207211</v>
      </c>
      <c r="AK442">
        <v>-4.0808653175630338</v>
      </c>
      <c r="AL442">
        <v>-4.8477383061114638</v>
      </c>
      <c r="AM442">
        <v>-7.3745352489970841</v>
      </c>
      <c r="AN442">
        <v>-5.3814240697427254</v>
      </c>
      <c r="AO442">
        <v>-4.143014812216868</v>
      </c>
      <c r="AP442">
        <v>-3.6184155302277943</v>
      </c>
      <c r="AQ442">
        <v>-4.3671368665200232</v>
      </c>
      <c r="AR442">
        <v>-0.84952830716947769</v>
      </c>
      <c r="AS442">
        <v>4.630989343365453</v>
      </c>
      <c r="AT442">
        <v>2.8687915251077931</v>
      </c>
      <c r="AU442">
        <v>6.2243355116400592</v>
      </c>
      <c r="AV442">
        <v>-4.6292195229138553</v>
      </c>
    </row>
    <row r="443" spans="1:48" x14ac:dyDescent="0.25">
      <c r="A443" t="s">
        <v>58</v>
      </c>
      <c r="B443">
        <v>1</v>
      </c>
      <c r="C443">
        <v>0.29478977913853399</v>
      </c>
      <c r="D443">
        <v>5.6456771647063531E-2</v>
      </c>
      <c r="E443">
        <v>0.24367695164735301</v>
      </c>
      <c r="F443">
        <v>0.20777839752971564</v>
      </c>
      <c r="G443">
        <v>0.31978797381133933</v>
      </c>
      <c r="H443">
        <v>0.21366585172949151</v>
      </c>
      <c r="I443">
        <v>0.13426996689726564</v>
      </c>
      <c r="J443">
        <v>0.21886835279462993</v>
      </c>
      <c r="K443">
        <v>0.29668592971785673</v>
      </c>
      <c r="L443">
        <v>0.29188654421939364</v>
      </c>
      <c r="M443">
        <v>0.33612658970737241</v>
      </c>
      <c r="N443">
        <v>0.23497550510427689</v>
      </c>
      <c r="O443">
        <v>0.23869820187969129</v>
      </c>
      <c r="P443">
        <v>-0.55782758559716339</v>
      </c>
      <c r="Q443">
        <v>0.2397420806723452</v>
      </c>
      <c r="R443" t="s">
        <v>50</v>
      </c>
      <c r="S443">
        <v>50</v>
      </c>
      <c r="T443">
        <v>-0.19107190982230482</v>
      </c>
      <c r="U443">
        <v>3.455153356353164</v>
      </c>
      <c r="V443">
        <v>0.87733347520627947</v>
      </c>
      <c r="W443">
        <v>-0.21576782983150627</v>
      </c>
      <c r="X443">
        <v>-0.15107221575124008</v>
      </c>
      <c r="Y443">
        <v>1.9071261764731857</v>
      </c>
      <c r="Z443">
        <v>-3.2094074676765652</v>
      </c>
      <c r="AA443">
        <v>-3.8904119594113671</v>
      </c>
      <c r="AB443">
        <v>-3.7818255654452271</v>
      </c>
      <c r="AC443">
        <v>3.9188348996408084</v>
      </c>
      <c r="AD443">
        <v>-3.926459849696208</v>
      </c>
      <c r="AE443">
        <v>3.9231075788156091</v>
      </c>
      <c r="AF443">
        <v>3.9235384960605542</v>
      </c>
      <c r="AG443">
        <v>-4.9840787887001957E-3</v>
      </c>
      <c r="AH443">
        <v>3.4696011902438317</v>
      </c>
      <c r="AI443">
        <v>0.3996702532488135</v>
      </c>
      <c r="AJ443">
        <v>0.18756547548487637</v>
      </c>
      <c r="AK443">
        <v>0.21016117275067264</v>
      </c>
      <c r="AL443">
        <v>0.32344963082008177</v>
      </c>
      <c r="AM443">
        <v>9.7765160442775889E-2</v>
      </c>
      <c r="AN443">
        <v>0.49851678256232251</v>
      </c>
      <c r="AO443">
        <v>2.0453346296598878</v>
      </c>
      <c r="AP443">
        <v>-2.9218384821243033</v>
      </c>
      <c r="AQ443">
        <v>-2.8715433016347531</v>
      </c>
      <c r="AR443">
        <v>-0.55764317442313305</v>
      </c>
      <c r="AS443">
        <v>0.27853435755170963</v>
      </c>
      <c r="AT443">
        <v>-1.9635241731526591</v>
      </c>
      <c r="AU443">
        <v>2.8991683233104286</v>
      </c>
      <c r="AV443">
        <v>0.46711889074906832</v>
      </c>
    </row>
    <row r="444" spans="1:48" x14ac:dyDescent="0.25">
      <c r="A444" t="s">
        <v>58</v>
      </c>
      <c r="B444">
        <v>2</v>
      </c>
      <c r="C444">
        <v>-0.47749333236605612</v>
      </c>
      <c r="D444">
        <v>-0.51340915778920293</v>
      </c>
      <c r="E444">
        <v>-0.54469841933517416</v>
      </c>
      <c r="F444">
        <v>-0.26117806274281652</v>
      </c>
      <c r="G444">
        <v>-0.25645334263447139</v>
      </c>
      <c r="H444">
        <v>-0.5699251677169187</v>
      </c>
      <c r="I444">
        <v>-0.50829989307432377</v>
      </c>
      <c r="J444">
        <v>-0.60598656984254662</v>
      </c>
      <c r="K444">
        <v>-0.3102931265800758</v>
      </c>
      <c r="L444">
        <v>-0.42488725508581943</v>
      </c>
      <c r="M444">
        <v>-0.25146578167053529</v>
      </c>
      <c r="N444">
        <v>-0.10767346279896785</v>
      </c>
      <c r="O444">
        <v>-0.13782069651000256</v>
      </c>
      <c r="P444">
        <v>-0.59026762095280261</v>
      </c>
      <c r="Q444">
        <v>-0.32994688548983064</v>
      </c>
      <c r="R444" t="s">
        <v>50</v>
      </c>
      <c r="S444">
        <v>50</v>
      </c>
      <c r="T444">
        <v>-0.19107190982230482</v>
      </c>
      <c r="U444">
        <v>3.455153356353164</v>
      </c>
      <c r="V444">
        <v>0.87733347520627947</v>
      </c>
      <c r="W444">
        <v>-0.21576782983150627</v>
      </c>
      <c r="X444">
        <v>-0.15107221575124008</v>
      </c>
      <c r="Y444">
        <v>1.9071261764731857</v>
      </c>
      <c r="Z444">
        <v>-3.2094074676765652</v>
      </c>
      <c r="AA444">
        <v>-3.8904119594113671</v>
      </c>
      <c r="AB444">
        <v>-3.7818255654452271</v>
      </c>
      <c r="AC444">
        <v>3.9188348996408084</v>
      </c>
      <c r="AD444">
        <v>-3.926459849696208</v>
      </c>
      <c r="AE444">
        <v>3.9231075788156091</v>
      </c>
      <c r="AF444">
        <v>3.9235384960605542</v>
      </c>
      <c r="AG444">
        <v>-4.9840787887001957E-3</v>
      </c>
      <c r="AH444">
        <v>3.4696011902438317</v>
      </c>
      <c r="AI444">
        <v>-0.24715317740384821</v>
      </c>
      <c r="AJ444">
        <v>-0.5945151930235012</v>
      </c>
      <c r="AK444">
        <v>-0.25862370496447917</v>
      </c>
      <c r="AL444">
        <v>-0.25112680661675746</v>
      </c>
      <c r="AM444">
        <v>-0.67977579926965892</v>
      </c>
      <c r="AN444">
        <v>-0.14133237671377716</v>
      </c>
      <c r="AO444">
        <v>1.3119616598502575</v>
      </c>
      <c r="AP444">
        <v>-3.0510584761482806</v>
      </c>
      <c r="AQ444">
        <v>-3.0377203643997821</v>
      </c>
      <c r="AR444">
        <v>-0.5900748558393939</v>
      </c>
      <c r="AS444">
        <v>0.8909069954952521</v>
      </c>
      <c r="AT444">
        <v>-1.3577008917920501</v>
      </c>
      <c r="AU444">
        <v>3.3288158945369521</v>
      </c>
      <c r="AV444">
        <v>-9.9140932991251207E-2</v>
      </c>
    </row>
    <row r="445" spans="1:48" x14ac:dyDescent="0.25">
      <c r="A445" t="s">
        <v>58</v>
      </c>
      <c r="B445">
        <v>3</v>
      </c>
      <c r="C445">
        <v>-1.2497764438706529</v>
      </c>
      <c r="D445">
        <v>-1.0832750872254564</v>
      </c>
      <c r="E445">
        <v>-1.333073790317695</v>
      </c>
      <c r="F445">
        <v>-0.73013452301535153</v>
      </c>
      <c r="G445">
        <v>-0.83269465908028206</v>
      </c>
      <c r="H445">
        <v>-1.353516187163329</v>
      </c>
      <c r="I445">
        <v>-1.1508697530459222</v>
      </c>
      <c r="J445">
        <v>-1.4308414924797148</v>
      </c>
      <c r="K445">
        <v>-0.91727218287800261</v>
      </c>
      <c r="L445">
        <v>-1.1416610543910326</v>
      </c>
      <c r="M445">
        <v>-0.839058153048443</v>
      </c>
      <c r="N445">
        <v>-0.4503224307022099</v>
      </c>
      <c r="O445">
        <v>-0.51433959489969638</v>
      </c>
      <c r="P445">
        <v>-0.62270765630844194</v>
      </c>
      <c r="Q445">
        <v>-0.89963585165201454</v>
      </c>
      <c r="R445" t="s">
        <v>50</v>
      </c>
      <c r="S445">
        <v>50</v>
      </c>
      <c r="T445">
        <v>-0.19107190982230482</v>
      </c>
      <c r="U445">
        <v>3.455153356353164</v>
      </c>
      <c r="V445">
        <v>0.87733347520627947</v>
      </c>
      <c r="W445">
        <v>-0.21576782983150627</v>
      </c>
      <c r="X445">
        <v>-0.15107221575124008</v>
      </c>
      <c r="Y445">
        <v>1.9071261764731857</v>
      </c>
      <c r="Z445">
        <v>-3.2094074676765652</v>
      </c>
      <c r="AA445">
        <v>-3.8904119594113671</v>
      </c>
      <c r="AB445">
        <v>-3.7818255654452271</v>
      </c>
      <c r="AC445">
        <v>3.9188348996408084</v>
      </c>
      <c r="AD445">
        <v>-3.926459849696208</v>
      </c>
      <c r="AE445">
        <v>3.9231075788156091</v>
      </c>
      <c r="AF445">
        <v>3.9235384960605542</v>
      </c>
      <c r="AG445">
        <v>-4.9840787887001957E-3</v>
      </c>
      <c r="AH445">
        <v>3.4696011902438317</v>
      </c>
      <c r="AI445">
        <v>-0.89397660805650991</v>
      </c>
      <c r="AJ445">
        <v>-1.3765958615318716</v>
      </c>
      <c r="AK445">
        <v>-0.72740858267963104</v>
      </c>
      <c r="AL445">
        <v>-0.82570324405359319</v>
      </c>
      <c r="AM445">
        <v>-1.4573167589820939</v>
      </c>
      <c r="AN445">
        <v>-0.7811815359898846</v>
      </c>
      <c r="AO445">
        <v>0.57858869004063307</v>
      </c>
      <c r="AP445">
        <v>-3.1802784701722566</v>
      </c>
      <c r="AQ445">
        <v>-3.2038974271648111</v>
      </c>
      <c r="AR445">
        <v>-0.62250653725565464</v>
      </c>
      <c r="AS445">
        <v>1.5032796334387828</v>
      </c>
      <c r="AT445">
        <v>-0.75187761043145784</v>
      </c>
      <c r="AU445">
        <v>3.7584634657634757</v>
      </c>
      <c r="AV445">
        <v>-0.66540075673158672</v>
      </c>
    </row>
    <row r="446" spans="1:48" x14ac:dyDescent="0.25">
      <c r="A446" t="s">
        <v>58</v>
      </c>
      <c r="B446">
        <v>4</v>
      </c>
      <c r="C446">
        <v>-2.0220595553752498</v>
      </c>
      <c r="D446">
        <v>-1.6531410166617162</v>
      </c>
      <c r="E446">
        <v>-2.121449161300216</v>
      </c>
      <c r="F446">
        <v>-1.1990909832878867</v>
      </c>
      <c r="G446">
        <v>-1.4089359755260871</v>
      </c>
      <c r="H446">
        <v>-2.137107206609739</v>
      </c>
      <c r="I446">
        <v>-1.7934396130175116</v>
      </c>
      <c r="J446">
        <v>-2.2556964151168915</v>
      </c>
      <c r="K446">
        <v>-1.5242512391759322</v>
      </c>
      <c r="L446">
        <v>-1.8584348536962554</v>
      </c>
      <c r="M446">
        <v>-1.4266505244263508</v>
      </c>
      <c r="N446">
        <v>-0.79297139860545462</v>
      </c>
      <c r="O446">
        <v>-0.89085849328939348</v>
      </c>
      <c r="P446">
        <v>-0.65514769166408116</v>
      </c>
      <c r="Q446">
        <v>-1.4693248178141904</v>
      </c>
      <c r="R446" t="s">
        <v>50</v>
      </c>
      <c r="S446">
        <v>50</v>
      </c>
      <c r="T446">
        <v>-0.19107190982230482</v>
      </c>
      <c r="U446">
        <v>3.455153356353164</v>
      </c>
      <c r="V446">
        <v>0.87733347520627947</v>
      </c>
      <c r="W446">
        <v>-0.21576782983150627</v>
      </c>
      <c r="X446">
        <v>-0.15107221575124008</v>
      </c>
      <c r="Y446">
        <v>1.9071261764731857</v>
      </c>
      <c r="Z446">
        <v>-3.2094074676765652</v>
      </c>
      <c r="AA446">
        <v>-3.8904119594113671</v>
      </c>
      <c r="AB446">
        <v>-3.7818255654452271</v>
      </c>
      <c r="AC446">
        <v>3.9188348996408084</v>
      </c>
      <c r="AD446">
        <v>-3.926459849696208</v>
      </c>
      <c r="AE446">
        <v>3.9231075788156091</v>
      </c>
      <c r="AF446">
        <v>3.9235384960605542</v>
      </c>
      <c r="AG446">
        <v>-4.9840787887001957E-3</v>
      </c>
      <c r="AH446">
        <v>3.4696011902438317</v>
      </c>
      <c r="AI446">
        <v>-1.5408000387091716</v>
      </c>
      <c r="AJ446">
        <v>-2.1586765300402422</v>
      </c>
      <c r="AK446">
        <v>-1.1961934603947857</v>
      </c>
      <c r="AL446">
        <v>-1.4002796814904253</v>
      </c>
      <c r="AM446">
        <v>-2.2348577186945286</v>
      </c>
      <c r="AN446">
        <v>-1.4210306952659841</v>
      </c>
      <c r="AO446">
        <v>-0.15478427976899745</v>
      </c>
      <c r="AP446">
        <v>-3.3094984641962339</v>
      </c>
      <c r="AQ446">
        <v>-3.3700744899298423</v>
      </c>
      <c r="AR446">
        <v>-0.65493821867191548</v>
      </c>
      <c r="AS446">
        <v>2.1156522713823196</v>
      </c>
      <c r="AT446">
        <v>-0.14605432907084898</v>
      </c>
      <c r="AU446">
        <v>4.1881110369899996</v>
      </c>
      <c r="AV446">
        <v>-1.2316605804719063</v>
      </c>
    </row>
    <row r="447" spans="1:48" x14ac:dyDescent="0.25">
      <c r="A447" t="s">
        <v>58</v>
      </c>
      <c r="B447">
        <v>5</v>
      </c>
      <c r="C447">
        <v>-2.7943426668798463</v>
      </c>
      <c r="D447">
        <v>-2.2230069460979762</v>
      </c>
      <c r="E447">
        <v>-2.9098245322827494</v>
      </c>
      <c r="F447">
        <v>-1.6680474435604218</v>
      </c>
      <c r="G447">
        <v>-1.9851772919719035</v>
      </c>
      <c r="H447">
        <v>-2.9206982260561642</v>
      </c>
      <c r="I447">
        <v>-2.43600947298911</v>
      </c>
      <c r="J447">
        <v>-3.0805513377540636</v>
      </c>
      <c r="K447">
        <v>-2.1312302954738649</v>
      </c>
      <c r="L447">
        <v>-2.5752086530014684</v>
      </c>
      <c r="M447">
        <v>-2.0142428958042586</v>
      </c>
      <c r="N447">
        <v>-1.1356203665086966</v>
      </c>
      <c r="O447">
        <v>-1.2673773916790905</v>
      </c>
      <c r="P447">
        <v>-0.68758772701972037</v>
      </c>
      <c r="Q447">
        <v>-2.0390137839763742</v>
      </c>
      <c r="R447" t="s">
        <v>50</v>
      </c>
      <c r="S447">
        <v>50</v>
      </c>
      <c r="T447">
        <v>-0.19107190982230482</v>
      </c>
      <c r="U447">
        <v>3.455153356353164</v>
      </c>
      <c r="V447">
        <v>0.87733347520627947</v>
      </c>
      <c r="W447">
        <v>-0.21576782983150627</v>
      </c>
      <c r="X447">
        <v>-0.15107221575124008</v>
      </c>
      <c r="Y447">
        <v>1.9071261764731857</v>
      </c>
      <c r="Z447">
        <v>-3.2094074676765652</v>
      </c>
      <c r="AA447">
        <v>-3.8904119594113671</v>
      </c>
      <c r="AB447">
        <v>-3.7818255654452271</v>
      </c>
      <c r="AC447">
        <v>3.9188348996408084</v>
      </c>
      <c r="AD447">
        <v>-3.926459849696208</v>
      </c>
      <c r="AE447">
        <v>3.9231075788156091</v>
      </c>
      <c r="AF447">
        <v>3.9235384960605542</v>
      </c>
      <c r="AG447">
        <v>-4.9840787887001957E-3</v>
      </c>
      <c r="AH447">
        <v>3.4696011902438317</v>
      </c>
      <c r="AI447">
        <v>-2.1876234693618413</v>
      </c>
      <c r="AJ447">
        <v>-2.9407571985486269</v>
      </c>
      <c r="AK447">
        <v>-1.6649783381099401</v>
      </c>
      <c r="AL447">
        <v>-1.9748561189272715</v>
      </c>
      <c r="AM447">
        <v>-3.0123986784069796</v>
      </c>
      <c r="AN447">
        <v>-2.0608798545420917</v>
      </c>
      <c r="AO447">
        <v>-0.88815724957862796</v>
      </c>
      <c r="AP447">
        <v>-3.4387184582202104</v>
      </c>
      <c r="AQ447">
        <v>-3.5362515526948726</v>
      </c>
      <c r="AR447">
        <v>-0.68736990008817622</v>
      </c>
      <c r="AS447">
        <v>2.7280249093258617</v>
      </c>
      <c r="AT447">
        <v>0.45976895228975995</v>
      </c>
      <c r="AU447">
        <v>4.6177586082165227</v>
      </c>
      <c r="AV447">
        <v>-1.7979204042122257</v>
      </c>
    </row>
    <row r="448" spans="1:48" x14ac:dyDescent="0.25">
      <c r="A448" t="s">
        <v>58</v>
      </c>
      <c r="B448">
        <v>6</v>
      </c>
      <c r="C448">
        <v>-3.5666257783844366</v>
      </c>
      <c r="D448">
        <v>-2.7928728755342362</v>
      </c>
      <c r="E448">
        <v>-3.6981999032652699</v>
      </c>
      <c r="F448">
        <v>-2.1370039038329538</v>
      </c>
      <c r="G448">
        <v>-2.5614186084177084</v>
      </c>
      <c r="H448">
        <v>-3.7042892455025669</v>
      </c>
      <c r="I448">
        <v>-3.0785793329607039</v>
      </c>
      <c r="J448">
        <v>-3.9054062603912323</v>
      </c>
      <c r="K448">
        <v>-2.7382093517717916</v>
      </c>
      <c r="L448">
        <v>-3.2919824523066814</v>
      </c>
      <c r="M448">
        <v>-2.6018352671821638</v>
      </c>
      <c r="N448">
        <v>-1.4782693344119386</v>
      </c>
      <c r="O448">
        <v>-1.643896290068781</v>
      </c>
      <c r="P448">
        <v>-0.7200277623753597</v>
      </c>
      <c r="Q448">
        <v>-2.60870275013855</v>
      </c>
      <c r="R448" t="s">
        <v>50</v>
      </c>
      <c r="S448">
        <v>50</v>
      </c>
      <c r="T448">
        <v>-0.19107190982230482</v>
      </c>
      <c r="U448">
        <v>3.455153356353164</v>
      </c>
      <c r="V448">
        <v>0.87733347520627947</v>
      </c>
      <c r="W448">
        <v>-0.21576782983150627</v>
      </c>
      <c r="X448">
        <v>-0.15107221575124008</v>
      </c>
      <c r="Y448">
        <v>1.9071261764731857</v>
      </c>
      <c r="Z448">
        <v>-3.2094074676765652</v>
      </c>
      <c r="AA448">
        <v>-3.8904119594113671</v>
      </c>
      <c r="AB448">
        <v>-3.7818255654452271</v>
      </c>
      <c r="AC448">
        <v>3.9188348996408084</v>
      </c>
      <c r="AD448">
        <v>-3.926459849696208</v>
      </c>
      <c r="AE448">
        <v>3.9231075788156091</v>
      </c>
      <c r="AF448">
        <v>3.9235384960605542</v>
      </c>
      <c r="AG448">
        <v>-4.9840787887001957E-3</v>
      </c>
      <c r="AH448">
        <v>3.4696011902438317</v>
      </c>
      <c r="AI448">
        <v>-2.8344469000144867</v>
      </c>
      <c r="AJ448">
        <v>-3.722837867056997</v>
      </c>
      <c r="AK448">
        <v>-2.1337632158250921</v>
      </c>
      <c r="AL448">
        <v>-2.5494325563641036</v>
      </c>
      <c r="AM448">
        <v>-3.7899396381194026</v>
      </c>
      <c r="AN448">
        <v>-2.700729013818195</v>
      </c>
      <c r="AO448">
        <v>-1.6215302193882524</v>
      </c>
      <c r="AP448">
        <v>-3.5679384522441868</v>
      </c>
      <c r="AQ448">
        <v>-3.7024286154599015</v>
      </c>
      <c r="AR448">
        <v>-0.71980158150443707</v>
      </c>
      <c r="AS448">
        <v>3.3403975472693928</v>
      </c>
      <c r="AT448">
        <v>1.0655922336503523</v>
      </c>
      <c r="AU448">
        <v>5.0474061794430449</v>
      </c>
      <c r="AV448">
        <v>-2.3641802279525455</v>
      </c>
    </row>
    <row r="449" spans="1:48" x14ac:dyDescent="0.25">
      <c r="A449" t="s">
        <v>58</v>
      </c>
      <c r="B449">
        <v>7</v>
      </c>
      <c r="C449">
        <v>-4.3389088898890336</v>
      </c>
      <c r="D449">
        <v>-3.3627388049704963</v>
      </c>
      <c r="E449">
        <v>-4.4865752742477971</v>
      </c>
      <c r="F449">
        <v>-2.6059603641054889</v>
      </c>
      <c r="G449">
        <v>-3.1376599248635251</v>
      </c>
      <c r="H449">
        <v>-4.4878802649489851</v>
      </c>
      <c r="I449">
        <v>-3.7211491929322982</v>
      </c>
      <c r="J449">
        <v>-4.7302611830284089</v>
      </c>
      <c r="K449">
        <v>-3.3451884080697214</v>
      </c>
      <c r="L449">
        <v>-4.0087562516118993</v>
      </c>
      <c r="M449">
        <v>-3.1894276385600713</v>
      </c>
      <c r="N449">
        <v>-1.8209183023151834</v>
      </c>
      <c r="O449">
        <v>-2.020415188458478</v>
      </c>
      <c r="P449">
        <v>-0.75246779773099626</v>
      </c>
      <c r="Q449">
        <v>-3.1783917163007258</v>
      </c>
      <c r="R449" t="s">
        <v>50</v>
      </c>
      <c r="S449">
        <v>50</v>
      </c>
      <c r="T449">
        <v>-0.19107190982230482</v>
      </c>
      <c r="U449">
        <v>3.455153356353164</v>
      </c>
      <c r="V449">
        <v>0.87733347520627947</v>
      </c>
      <c r="W449">
        <v>-0.21576782983150627</v>
      </c>
      <c r="X449">
        <v>-0.15107221575124008</v>
      </c>
      <c r="Y449">
        <v>1.9071261764731857</v>
      </c>
      <c r="Z449">
        <v>-3.2094074676765652</v>
      </c>
      <c r="AA449">
        <v>-3.8904119594113671</v>
      </c>
      <c r="AB449">
        <v>-3.7818255654452271</v>
      </c>
      <c r="AC449">
        <v>3.9188348996408084</v>
      </c>
      <c r="AD449">
        <v>-3.926459849696208</v>
      </c>
      <c r="AE449">
        <v>3.9231075788156091</v>
      </c>
      <c r="AF449">
        <v>3.9235384960605542</v>
      </c>
      <c r="AG449">
        <v>-4.9840787887001957E-3</v>
      </c>
      <c r="AH449">
        <v>3.4696011902438317</v>
      </c>
      <c r="AI449">
        <v>-3.4812703306671646</v>
      </c>
      <c r="AJ449">
        <v>-4.504918535565368</v>
      </c>
      <c r="AK449">
        <v>-2.6025480935402436</v>
      </c>
      <c r="AL449">
        <v>-3.1240089938009463</v>
      </c>
      <c r="AM449">
        <v>-4.5674805978318451</v>
      </c>
      <c r="AN449">
        <v>-3.3405781730942987</v>
      </c>
      <c r="AO449">
        <v>-2.354903189197886</v>
      </c>
      <c r="AP449">
        <v>-3.6971584462681628</v>
      </c>
      <c r="AQ449">
        <v>-3.8686056782249318</v>
      </c>
      <c r="AR449">
        <v>-0.7522332629206927</v>
      </c>
      <c r="AS449">
        <v>3.9527701852129291</v>
      </c>
      <c r="AT449">
        <v>1.6714155150109611</v>
      </c>
      <c r="AU449">
        <v>5.477053750669568</v>
      </c>
      <c r="AV449">
        <v>-2.9304400516928646</v>
      </c>
    </row>
    <row r="450" spans="1:48" x14ac:dyDescent="0.25">
      <c r="A450" t="s">
        <v>58</v>
      </c>
      <c r="B450">
        <v>8</v>
      </c>
      <c r="C450">
        <v>-5.1111920013936301</v>
      </c>
      <c r="D450">
        <v>-3.9326047344067558</v>
      </c>
      <c r="E450">
        <v>-5.2749506452303248</v>
      </c>
      <c r="F450">
        <v>-3.074916824378024</v>
      </c>
      <c r="G450">
        <v>-3.7139012413093413</v>
      </c>
      <c r="H450">
        <v>-5.2714712843953953</v>
      </c>
      <c r="I450">
        <v>-4.3637190529038961</v>
      </c>
      <c r="J450">
        <v>-5.5551161056655767</v>
      </c>
      <c r="K450">
        <v>-3.9521674643676539</v>
      </c>
      <c r="L450">
        <v>-4.7255300509171123</v>
      </c>
      <c r="M450">
        <v>-3.7770200099379792</v>
      </c>
      <c r="N450">
        <v>-2.1635672702184281</v>
      </c>
      <c r="O450">
        <v>-2.3969340868481752</v>
      </c>
      <c r="P450">
        <v>-0.78490783308663814</v>
      </c>
      <c r="Q450">
        <v>-3.7480806824629096</v>
      </c>
      <c r="R450" t="s">
        <v>50</v>
      </c>
      <c r="S450">
        <v>50</v>
      </c>
      <c r="T450">
        <v>-0.19107190982230482</v>
      </c>
      <c r="U450">
        <v>3.455153356353164</v>
      </c>
      <c r="V450">
        <v>0.87733347520627947</v>
      </c>
      <c r="W450">
        <v>-0.21576782983150627</v>
      </c>
      <c r="X450">
        <v>-0.15107221575124008</v>
      </c>
      <c r="Y450">
        <v>1.9071261764731857</v>
      </c>
      <c r="Z450">
        <v>-3.2094074676765652</v>
      </c>
      <c r="AA450">
        <v>-3.8904119594113671</v>
      </c>
      <c r="AB450">
        <v>-3.7818255654452271</v>
      </c>
      <c r="AC450">
        <v>3.9188348996408084</v>
      </c>
      <c r="AD450">
        <v>-3.926459849696208</v>
      </c>
      <c r="AE450">
        <v>3.9231075788156091</v>
      </c>
      <c r="AF450">
        <v>3.9235384960605542</v>
      </c>
      <c r="AG450">
        <v>-4.9840787887001957E-3</v>
      </c>
      <c r="AH450">
        <v>3.4696011902438317</v>
      </c>
      <c r="AI450">
        <v>-4.1280937613198105</v>
      </c>
      <c r="AJ450">
        <v>-5.2869992040737452</v>
      </c>
      <c r="AK450">
        <v>-3.0713329712553983</v>
      </c>
      <c r="AL450">
        <v>-3.698585431237789</v>
      </c>
      <c r="AM450">
        <v>-5.3450215575442801</v>
      </c>
      <c r="AN450">
        <v>-3.980427332370406</v>
      </c>
      <c r="AO450">
        <v>-3.0882761590075103</v>
      </c>
      <c r="AP450">
        <v>-3.8263784402921401</v>
      </c>
      <c r="AQ450">
        <v>-4.0347827409899635</v>
      </c>
      <c r="AR450">
        <v>-0.7846649443369561</v>
      </c>
      <c r="AS450">
        <v>4.5651428231564717</v>
      </c>
      <c r="AT450">
        <v>2.2772387963715617</v>
      </c>
      <c r="AU450">
        <v>5.906701321896092</v>
      </c>
      <c r="AV450">
        <v>-3.4966998754332002</v>
      </c>
    </row>
    <row r="451" spans="1:48" x14ac:dyDescent="0.25">
      <c r="A451" t="s">
        <v>58</v>
      </c>
      <c r="B451">
        <v>9</v>
      </c>
      <c r="C451">
        <v>-5.8834751128982274</v>
      </c>
      <c r="D451">
        <v>-4.5024706638430159</v>
      </c>
      <c r="E451">
        <v>-6.0633260162128453</v>
      </c>
      <c r="F451">
        <v>-3.5438732846505618</v>
      </c>
      <c r="G451">
        <v>-4.2901425577551526</v>
      </c>
      <c r="H451">
        <v>-6.055062303841809</v>
      </c>
      <c r="I451">
        <v>-5.0062889128754904</v>
      </c>
      <c r="J451">
        <v>-6.3799710283027533</v>
      </c>
      <c r="K451">
        <v>-4.5591465206655837</v>
      </c>
      <c r="L451">
        <v>-5.4423038502223307</v>
      </c>
      <c r="M451">
        <v>-4.3646123813158892</v>
      </c>
      <c r="N451">
        <v>-2.5062162381216728</v>
      </c>
      <c r="O451">
        <v>-2.7734529852378689</v>
      </c>
      <c r="P451">
        <v>-0.81734786844227747</v>
      </c>
      <c r="Q451">
        <v>-4.3177696486250934</v>
      </c>
      <c r="R451" t="s">
        <v>50</v>
      </c>
      <c r="S451">
        <v>50</v>
      </c>
      <c r="T451">
        <v>-0.19107190982230482</v>
      </c>
      <c r="U451">
        <v>3.455153356353164</v>
      </c>
      <c r="V451">
        <v>0.87733347520627947</v>
      </c>
      <c r="W451">
        <v>-0.21576782983150627</v>
      </c>
      <c r="X451">
        <v>-0.15107221575124008</v>
      </c>
      <c r="Y451">
        <v>1.9071261764731857</v>
      </c>
      <c r="Z451">
        <v>-3.2094074676765652</v>
      </c>
      <c r="AA451">
        <v>-3.8904119594113671</v>
      </c>
      <c r="AB451">
        <v>-3.7818255654452271</v>
      </c>
      <c r="AC451">
        <v>3.9188348996408084</v>
      </c>
      <c r="AD451">
        <v>-3.926459849696208</v>
      </c>
      <c r="AE451">
        <v>3.9231075788156091</v>
      </c>
      <c r="AF451">
        <v>3.9235384960605542</v>
      </c>
      <c r="AG451">
        <v>-4.9840787887001957E-3</v>
      </c>
      <c r="AH451">
        <v>3.4696011902438317</v>
      </c>
      <c r="AI451">
        <v>-4.774917191972488</v>
      </c>
      <c r="AJ451">
        <v>-6.0690798725821162</v>
      </c>
      <c r="AK451">
        <v>-3.540117848970556</v>
      </c>
      <c r="AL451">
        <v>-4.2731618686746282</v>
      </c>
      <c r="AM451">
        <v>-6.1225625172567151</v>
      </c>
      <c r="AN451">
        <v>-4.6202764916465062</v>
      </c>
      <c r="AO451">
        <v>-3.8216491288171408</v>
      </c>
      <c r="AP451">
        <v>-3.9555984343161175</v>
      </c>
      <c r="AQ451">
        <v>-4.2009598037549916</v>
      </c>
      <c r="AR451">
        <v>-0.81709662575321684</v>
      </c>
      <c r="AS451">
        <v>5.1775154611000085</v>
      </c>
      <c r="AT451">
        <v>2.8830620777321623</v>
      </c>
      <c r="AU451">
        <v>6.3363488931226151</v>
      </c>
      <c r="AV451">
        <v>-4.0629596991735202</v>
      </c>
    </row>
    <row r="452" spans="1:48" x14ac:dyDescent="0.25">
      <c r="A452" t="s">
        <v>58</v>
      </c>
      <c r="B452">
        <v>10</v>
      </c>
      <c r="C452">
        <v>-6.6557582244028239</v>
      </c>
      <c r="D452">
        <v>-5.0723365932792754</v>
      </c>
      <c r="E452">
        <v>-6.851701387195372</v>
      </c>
      <c r="F452">
        <v>-4.0128297449230939</v>
      </c>
      <c r="G452">
        <v>-4.8663838742009631</v>
      </c>
      <c r="H452">
        <v>-6.8386533232882227</v>
      </c>
      <c r="I452">
        <v>-5.6488587728470847</v>
      </c>
      <c r="J452">
        <v>-7.2048259509399255</v>
      </c>
      <c r="K452">
        <v>-5.1661255769635135</v>
      </c>
      <c r="L452">
        <v>-6.159077649527549</v>
      </c>
      <c r="M452">
        <v>-4.9522047526937971</v>
      </c>
      <c r="N452">
        <v>-2.8488652060249176</v>
      </c>
      <c r="O452">
        <v>-3.1499718836275661</v>
      </c>
      <c r="P452">
        <v>-0.84978790379791669</v>
      </c>
      <c r="Q452">
        <v>-4.8874586147872776</v>
      </c>
      <c r="R452" t="s">
        <v>50</v>
      </c>
      <c r="S452">
        <v>50</v>
      </c>
      <c r="T452">
        <v>-0.19107190982230482</v>
      </c>
      <c r="U452">
        <v>3.455153356353164</v>
      </c>
      <c r="V452">
        <v>0.87733347520627947</v>
      </c>
      <c r="W452">
        <v>-0.21576782983150627</v>
      </c>
      <c r="X452">
        <v>-0.15107221575124008</v>
      </c>
      <c r="Y452">
        <v>1.9071261764731857</v>
      </c>
      <c r="Z452">
        <v>-3.2094074676765652</v>
      </c>
      <c r="AA452">
        <v>-3.8904119594113671</v>
      </c>
      <c r="AB452">
        <v>-3.7818255654452271</v>
      </c>
      <c r="AC452">
        <v>3.9188348996408084</v>
      </c>
      <c r="AD452">
        <v>-3.926459849696208</v>
      </c>
      <c r="AE452">
        <v>3.9231075788156091</v>
      </c>
      <c r="AF452">
        <v>3.9235384960605542</v>
      </c>
      <c r="AG452">
        <v>-4.9840787887001957E-3</v>
      </c>
      <c r="AH452">
        <v>3.4696011902438317</v>
      </c>
      <c r="AI452">
        <v>-5.4217406226251414</v>
      </c>
      <c r="AJ452">
        <v>-6.8511605410904934</v>
      </c>
      <c r="AK452">
        <v>-4.008902726685708</v>
      </c>
      <c r="AL452">
        <v>-4.8477383061114638</v>
      </c>
      <c r="AM452">
        <v>-6.9001034769691536</v>
      </c>
      <c r="AN452">
        <v>-5.2601256509226095</v>
      </c>
      <c r="AO452">
        <v>-4.5550220986267682</v>
      </c>
      <c r="AP452">
        <v>-4.0848184283400952</v>
      </c>
      <c r="AQ452">
        <v>-4.3671368665200232</v>
      </c>
      <c r="AR452">
        <v>-0.84952830716947769</v>
      </c>
      <c r="AS452">
        <v>5.7898880990435444</v>
      </c>
      <c r="AT452">
        <v>3.4888853590927713</v>
      </c>
      <c r="AU452">
        <v>6.7659964643491426</v>
      </c>
      <c r="AV452">
        <v>-4.6292195229138553</v>
      </c>
    </row>
    <row r="453" spans="1:48" x14ac:dyDescent="0.25">
      <c r="A453" t="s">
        <v>49</v>
      </c>
      <c r="B453">
        <v>1</v>
      </c>
      <c r="C453">
        <v>0.32183471300445737</v>
      </c>
      <c r="D453">
        <v>6.7854090235791323E-2</v>
      </c>
      <c r="E453">
        <v>0.25149909888266592</v>
      </c>
      <c r="F453">
        <v>0.21292046398007355</v>
      </c>
      <c r="G453">
        <v>0.31978797381133933</v>
      </c>
      <c r="H453">
        <v>0.22694705544892527</v>
      </c>
      <c r="I453">
        <v>0.13934555820825939</v>
      </c>
      <c r="J453">
        <v>0.57661442036535637</v>
      </c>
      <c r="K453">
        <v>0.29146460450238837</v>
      </c>
      <c r="L453">
        <v>0.29404563151171415</v>
      </c>
      <c r="M453">
        <v>0.3325305531628327</v>
      </c>
      <c r="N453">
        <v>0.22477982518489792</v>
      </c>
      <c r="O453">
        <v>0.23869820187969129</v>
      </c>
      <c r="P453">
        <v>-0.55782758559716339</v>
      </c>
      <c r="Q453">
        <v>0.2397420806723452</v>
      </c>
      <c r="R453" t="s">
        <v>50</v>
      </c>
      <c r="S453">
        <v>55</v>
      </c>
      <c r="T453">
        <v>-0.19107190982230482</v>
      </c>
      <c r="U453">
        <v>3.8644102548279293</v>
      </c>
      <c r="V453">
        <v>0.99980375578297731</v>
      </c>
      <c r="W453">
        <v>-0.21576782983150627</v>
      </c>
      <c r="X453">
        <v>-0.15107221575124008</v>
      </c>
      <c r="Y453">
        <v>2.1469637688081735</v>
      </c>
      <c r="Z453">
        <v>-3.5678110567083796</v>
      </c>
      <c r="AA453">
        <v>-4.3361048423489077</v>
      </c>
      <c r="AB453">
        <v>-4.2127630059284575</v>
      </c>
      <c r="AC453">
        <v>4.3724571248790705</v>
      </c>
      <c r="AD453">
        <v>-4.378669833648738</v>
      </c>
      <c r="AE453">
        <v>4.374605749428877</v>
      </c>
      <c r="AF453">
        <v>4.3751304267400668</v>
      </c>
      <c r="AG453">
        <v>-4.9840787887001957E-3</v>
      </c>
      <c r="AH453">
        <v>3.8804246530059157</v>
      </c>
      <c r="AI453">
        <v>0.42232165743508526</v>
      </c>
      <c r="AJ453">
        <v>0.18775847635365728</v>
      </c>
      <c r="AK453">
        <v>0.21530135781333917</v>
      </c>
      <c r="AL453">
        <v>0.32344963082008177</v>
      </c>
      <c r="AM453">
        <v>9.6562745414110737E-2</v>
      </c>
      <c r="AN453">
        <v>0.54519496098031894</v>
      </c>
      <c r="AO453">
        <v>2.5963629509485759</v>
      </c>
      <c r="AP453">
        <v>-3.1635954482085622</v>
      </c>
      <c r="AQ453">
        <v>-3.1208764144978716</v>
      </c>
      <c r="AR453">
        <v>-0.55764317442313305</v>
      </c>
      <c r="AS453">
        <v>0.34964859937741455</v>
      </c>
      <c r="AT453">
        <v>-2.164078359011834</v>
      </c>
      <c r="AU453">
        <v>3.2640006397589003</v>
      </c>
      <c r="AV453">
        <v>0.49421266221989824</v>
      </c>
    </row>
    <row r="454" spans="1:48" x14ac:dyDescent="0.25">
      <c r="A454" t="s">
        <v>49</v>
      </c>
      <c r="B454">
        <v>2</v>
      </c>
      <c r="C454">
        <v>-0.42340346463422274</v>
      </c>
      <c r="D454">
        <v>-0.49061452061174732</v>
      </c>
      <c r="E454">
        <v>-0.52905412486454828</v>
      </c>
      <c r="F454">
        <v>-0.25089392984210357</v>
      </c>
      <c r="G454">
        <v>-0.25645334263447139</v>
      </c>
      <c r="H454">
        <v>-0.54336276027805874</v>
      </c>
      <c r="I454">
        <v>-0.49814871045234077</v>
      </c>
      <c r="J454">
        <v>0.10950556529891049</v>
      </c>
      <c r="K454">
        <v>-0.32073577701100681</v>
      </c>
      <c r="L454">
        <v>-0.42056908050117353</v>
      </c>
      <c r="M454">
        <v>-0.25865785475961733</v>
      </c>
      <c r="N454">
        <v>-0.12806482263772576</v>
      </c>
      <c r="O454">
        <v>-0.13782069651000256</v>
      </c>
      <c r="P454">
        <v>-0.59026762095280261</v>
      </c>
      <c r="Q454">
        <v>-0.32994688548983064</v>
      </c>
      <c r="R454" t="s">
        <v>50</v>
      </c>
      <c r="S454">
        <v>55</v>
      </c>
      <c r="T454">
        <v>-0.19107190982230482</v>
      </c>
      <c r="U454">
        <v>3.8644102548279293</v>
      </c>
      <c r="V454">
        <v>0.99980375578297731</v>
      </c>
      <c r="W454">
        <v>-0.21576782983150627</v>
      </c>
      <c r="X454">
        <v>-0.15107221575124008</v>
      </c>
      <c r="Y454">
        <v>2.1469637688081735</v>
      </c>
      <c r="Z454">
        <v>-3.5678110567083796</v>
      </c>
      <c r="AA454">
        <v>-4.3361048423489077</v>
      </c>
      <c r="AB454">
        <v>-4.2127630059284575</v>
      </c>
      <c r="AC454">
        <v>4.3724571248790705</v>
      </c>
      <c r="AD454">
        <v>-4.378669833648738</v>
      </c>
      <c r="AE454">
        <v>4.374605749428877</v>
      </c>
      <c r="AF454">
        <v>4.3751304267400668</v>
      </c>
      <c r="AG454">
        <v>-4.9840787887001957E-3</v>
      </c>
      <c r="AH454">
        <v>3.8804246530059157</v>
      </c>
      <c r="AI454">
        <v>-0.20185036903129661</v>
      </c>
      <c r="AJ454">
        <v>-0.58640693571037361</v>
      </c>
      <c r="AK454">
        <v>-0.24834333483914608</v>
      </c>
      <c r="AL454">
        <v>-0.25112680661675746</v>
      </c>
      <c r="AM454">
        <v>-0.66752170507313724</v>
      </c>
      <c r="AN454">
        <v>-9.0521425608118461E-2</v>
      </c>
      <c r="AO454">
        <v>2.177860042728895</v>
      </c>
      <c r="AP454">
        <v>-3.2925157836307268</v>
      </c>
      <c r="AQ454">
        <v>-3.2825162195764825</v>
      </c>
      <c r="AR454">
        <v>-0.5900748558393939</v>
      </c>
      <c r="AS454">
        <v>0.9672889589376692</v>
      </c>
      <c r="AT454">
        <v>-1.5600799565034538</v>
      </c>
      <c r="AU454">
        <v>3.6962776330859546</v>
      </c>
      <c r="AV454">
        <v>-7.2047161520421288E-2</v>
      </c>
    </row>
    <row r="455" spans="1:48" x14ac:dyDescent="0.25">
      <c r="A455" t="s">
        <v>49</v>
      </c>
      <c r="B455">
        <v>3</v>
      </c>
      <c r="C455">
        <v>-1.1686416422728962</v>
      </c>
      <c r="D455">
        <v>-1.0490831314592859</v>
      </c>
      <c r="E455">
        <v>-1.3096073486117561</v>
      </c>
      <c r="F455">
        <v>-0.71470832366428072</v>
      </c>
      <c r="G455">
        <v>-0.83269465908028206</v>
      </c>
      <c r="H455">
        <v>-1.3136725760050352</v>
      </c>
      <c r="I455">
        <v>-1.1356429791129454</v>
      </c>
      <c r="J455">
        <v>-0.3576032897675272</v>
      </c>
      <c r="K455">
        <v>-0.93293615852440193</v>
      </c>
      <c r="L455">
        <v>-1.135183792514066</v>
      </c>
      <c r="M455">
        <v>-0.84984626268206476</v>
      </c>
      <c r="N455">
        <v>-0.48090947046034405</v>
      </c>
      <c r="O455">
        <v>-0.51433959489969638</v>
      </c>
      <c r="P455">
        <v>-0.62270765630844194</v>
      </c>
      <c r="Q455">
        <v>-0.89963585165201454</v>
      </c>
      <c r="R455" t="s">
        <v>50</v>
      </c>
      <c r="S455">
        <v>55</v>
      </c>
      <c r="T455">
        <v>-0.19107190982230482</v>
      </c>
      <c r="U455">
        <v>3.8644102548279293</v>
      </c>
      <c r="V455">
        <v>0.99980375578297731</v>
      </c>
      <c r="W455">
        <v>-0.21576782983150627</v>
      </c>
      <c r="X455">
        <v>-0.15107221575124008</v>
      </c>
      <c r="Y455">
        <v>2.1469637688081735</v>
      </c>
      <c r="Z455">
        <v>-3.5678110567083796</v>
      </c>
      <c r="AA455">
        <v>-4.3361048423489077</v>
      </c>
      <c r="AB455">
        <v>-4.2127630059284575</v>
      </c>
      <c r="AC455">
        <v>4.3724571248790705</v>
      </c>
      <c r="AD455">
        <v>-4.378669833648738</v>
      </c>
      <c r="AE455">
        <v>4.374605749428877</v>
      </c>
      <c r="AF455">
        <v>4.3751304267400668</v>
      </c>
      <c r="AG455">
        <v>-4.9840787887001957E-3</v>
      </c>
      <c r="AH455">
        <v>3.8804246530059157</v>
      </c>
      <c r="AI455">
        <v>-0.82602239549767043</v>
      </c>
      <c r="AJ455">
        <v>-1.3605723477743974</v>
      </c>
      <c r="AK455">
        <v>-0.71198802749163415</v>
      </c>
      <c r="AL455">
        <v>-0.82570324405359319</v>
      </c>
      <c r="AM455">
        <v>-1.4316061555603692</v>
      </c>
      <c r="AN455">
        <v>-0.72623781219655592</v>
      </c>
      <c r="AO455">
        <v>1.759357134509214</v>
      </c>
      <c r="AP455">
        <v>-3.4214361190528884</v>
      </c>
      <c r="AQ455">
        <v>-3.4441560246550948</v>
      </c>
      <c r="AR455">
        <v>-0.62250653725565464</v>
      </c>
      <c r="AS455">
        <v>1.5849293184979238</v>
      </c>
      <c r="AT455">
        <v>-0.95608155399507333</v>
      </c>
      <c r="AU455">
        <v>4.1285546264130071</v>
      </c>
      <c r="AV455">
        <v>-0.6383069852607568</v>
      </c>
    </row>
    <row r="456" spans="1:48" x14ac:dyDescent="0.25">
      <c r="A456" t="s">
        <v>49</v>
      </c>
      <c r="B456">
        <v>4</v>
      </c>
      <c r="C456">
        <v>-1.9138798199115696</v>
      </c>
      <c r="D456">
        <v>-1.607551742306818</v>
      </c>
      <c r="E456">
        <v>-2.0901605723589705</v>
      </c>
      <c r="F456">
        <v>-1.1785227174864579</v>
      </c>
      <c r="G456">
        <v>-1.4089359755260871</v>
      </c>
      <c r="H456">
        <v>-2.083982391732019</v>
      </c>
      <c r="I456">
        <v>-1.7731372477735456</v>
      </c>
      <c r="J456">
        <v>-0.82471214483397315</v>
      </c>
      <c r="K456">
        <v>-1.545136540037797</v>
      </c>
      <c r="L456">
        <v>-1.8497985045269636</v>
      </c>
      <c r="M456">
        <v>-1.4410346706045123</v>
      </c>
      <c r="N456">
        <v>-0.83375411828296775</v>
      </c>
      <c r="O456">
        <v>-0.89085849328939348</v>
      </c>
      <c r="P456">
        <v>-0.65514769166408116</v>
      </c>
      <c r="Q456">
        <v>-1.4693248178141904</v>
      </c>
      <c r="R456" t="s">
        <v>50</v>
      </c>
      <c r="S456">
        <v>55</v>
      </c>
      <c r="T456">
        <v>-0.19107190982230482</v>
      </c>
      <c r="U456">
        <v>3.8644102548279293</v>
      </c>
      <c r="V456">
        <v>0.99980375578297731</v>
      </c>
      <c r="W456">
        <v>-0.21576782983150627</v>
      </c>
      <c r="X456">
        <v>-0.15107221575124008</v>
      </c>
      <c r="Y456">
        <v>2.1469637688081735</v>
      </c>
      <c r="Z456">
        <v>-3.5678110567083796</v>
      </c>
      <c r="AA456">
        <v>-4.3361048423489077</v>
      </c>
      <c r="AB456">
        <v>-4.2127630059284575</v>
      </c>
      <c r="AC456">
        <v>4.3724571248790705</v>
      </c>
      <c r="AD456">
        <v>-4.378669833648738</v>
      </c>
      <c r="AE456">
        <v>4.374605749428877</v>
      </c>
      <c r="AF456">
        <v>4.3751304267400668</v>
      </c>
      <c r="AG456">
        <v>-4.9840787887001957E-3</v>
      </c>
      <c r="AH456">
        <v>3.8804246530059157</v>
      </c>
      <c r="AI456">
        <v>-1.4501944219640523</v>
      </c>
      <c r="AJ456">
        <v>-2.1347377598384352</v>
      </c>
      <c r="AK456">
        <v>-1.1756327201441195</v>
      </c>
      <c r="AL456">
        <v>-1.4002796814904253</v>
      </c>
      <c r="AM456">
        <v>-2.1956906060476169</v>
      </c>
      <c r="AN456">
        <v>-1.3619541987849935</v>
      </c>
      <c r="AO456">
        <v>1.3408542262895331</v>
      </c>
      <c r="AP456">
        <v>-3.550356454475053</v>
      </c>
      <c r="AQ456">
        <v>-3.6057958297337085</v>
      </c>
      <c r="AR456">
        <v>-0.65493821867191548</v>
      </c>
      <c r="AS456">
        <v>2.2025696780581785</v>
      </c>
      <c r="AT456">
        <v>-0.35208315148669289</v>
      </c>
      <c r="AU456">
        <v>4.5608316197400596</v>
      </c>
      <c r="AV456">
        <v>-1.2045668090010764</v>
      </c>
    </row>
    <row r="457" spans="1:48" x14ac:dyDescent="0.25">
      <c r="A457" t="s">
        <v>49</v>
      </c>
      <c r="B457">
        <v>5</v>
      </c>
      <c r="C457">
        <v>-2.659117997550243</v>
      </c>
      <c r="D457">
        <v>-2.1660203531543503</v>
      </c>
      <c r="E457">
        <v>-2.8707137961061844</v>
      </c>
      <c r="F457">
        <v>-1.642337111308638</v>
      </c>
      <c r="G457">
        <v>-1.9851772919719035</v>
      </c>
      <c r="H457">
        <v>-2.8542922074590109</v>
      </c>
      <c r="I457">
        <v>-2.4106315164341505</v>
      </c>
      <c r="J457">
        <v>-1.2918209999004191</v>
      </c>
      <c r="K457">
        <v>-2.1573369215511953</v>
      </c>
      <c r="L457">
        <v>-2.5644132165398559</v>
      </c>
      <c r="M457">
        <v>-2.0322230785269597</v>
      </c>
      <c r="N457">
        <v>-1.1865987661055915</v>
      </c>
      <c r="O457">
        <v>-1.2673773916790905</v>
      </c>
      <c r="P457">
        <v>-0.68758772701972037</v>
      </c>
      <c r="Q457">
        <v>-2.0390137839763742</v>
      </c>
      <c r="R457" t="s">
        <v>50</v>
      </c>
      <c r="S457">
        <v>55</v>
      </c>
      <c r="T457">
        <v>-0.19107190982230482</v>
      </c>
      <c r="U457">
        <v>3.8644102548279293</v>
      </c>
      <c r="V457">
        <v>0.99980375578297731</v>
      </c>
      <c r="W457">
        <v>-0.21576782983150627</v>
      </c>
      <c r="X457">
        <v>-0.15107221575124008</v>
      </c>
      <c r="Y457">
        <v>2.1469637688081735</v>
      </c>
      <c r="Z457">
        <v>-3.5678110567083796</v>
      </c>
      <c r="AA457">
        <v>-4.3361048423489077</v>
      </c>
      <c r="AB457">
        <v>-4.2127630059284575</v>
      </c>
      <c r="AC457">
        <v>4.3724571248790705</v>
      </c>
      <c r="AD457">
        <v>-4.378669833648738</v>
      </c>
      <c r="AE457">
        <v>4.374605749428877</v>
      </c>
      <c r="AF457">
        <v>4.3751304267400668</v>
      </c>
      <c r="AG457">
        <v>-4.9840787887001957E-3</v>
      </c>
      <c r="AH457">
        <v>3.8804246530059157</v>
      </c>
      <c r="AI457">
        <v>-2.0743664484304341</v>
      </c>
      <c r="AJ457">
        <v>-2.9089031719024661</v>
      </c>
      <c r="AK457">
        <v>-1.6392774127966103</v>
      </c>
      <c r="AL457">
        <v>-1.9748561189272715</v>
      </c>
      <c r="AM457">
        <v>-2.9597750565348648</v>
      </c>
      <c r="AN457">
        <v>-1.9976705853734309</v>
      </c>
      <c r="AO457">
        <v>0.92235131806984627</v>
      </c>
      <c r="AP457">
        <v>-3.6792767898972163</v>
      </c>
      <c r="AQ457">
        <v>-3.7674356348123221</v>
      </c>
      <c r="AR457">
        <v>-0.68736990008817622</v>
      </c>
      <c r="AS457">
        <v>2.8202100376184331</v>
      </c>
      <c r="AT457">
        <v>0.25191525102168755</v>
      </c>
      <c r="AU457">
        <v>4.9931086130671121</v>
      </c>
      <c r="AV457">
        <v>-1.770826632741396</v>
      </c>
    </row>
    <row r="458" spans="1:48" x14ac:dyDescent="0.25">
      <c r="A458" t="s">
        <v>49</v>
      </c>
      <c r="B458">
        <v>6</v>
      </c>
      <c r="C458">
        <v>-3.4043561751889166</v>
      </c>
      <c r="D458">
        <v>-2.7244889640018823</v>
      </c>
      <c r="E458">
        <v>-3.6512670198533987</v>
      </c>
      <c r="F458">
        <v>-2.1061515051308124</v>
      </c>
      <c r="G458">
        <v>-2.5614186084177084</v>
      </c>
      <c r="H458">
        <v>-3.6246020231859872</v>
      </c>
      <c r="I458">
        <v>-3.0481257850947507</v>
      </c>
      <c r="J458">
        <v>-1.7589298549668608</v>
      </c>
      <c r="K458">
        <v>-2.7695373030645873</v>
      </c>
      <c r="L458">
        <v>-3.2790279285527437</v>
      </c>
      <c r="M458">
        <v>-2.6234114864494074</v>
      </c>
      <c r="N458">
        <v>-1.5394434139282125</v>
      </c>
      <c r="O458">
        <v>-1.643896290068781</v>
      </c>
      <c r="P458">
        <v>-0.7200277623753597</v>
      </c>
      <c r="Q458">
        <v>-2.60870275013855</v>
      </c>
      <c r="R458" t="s">
        <v>50</v>
      </c>
      <c r="S458">
        <v>55</v>
      </c>
      <c r="T458">
        <v>-0.19107190982230482</v>
      </c>
      <c r="U458">
        <v>3.8644102548279293</v>
      </c>
      <c r="V458">
        <v>0.99980375578297731</v>
      </c>
      <c r="W458">
        <v>-0.21576782983150627</v>
      </c>
      <c r="X458">
        <v>-0.15107221575124008</v>
      </c>
      <c r="Y458">
        <v>2.1469637688081735</v>
      </c>
      <c r="Z458">
        <v>-3.5678110567083796</v>
      </c>
      <c r="AA458">
        <v>-4.3361048423489077</v>
      </c>
      <c r="AB458">
        <v>-4.2127630059284575</v>
      </c>
      <c r="AC458">
        <v>4.3724571248790705</v>
      </c>
      <c r="AD458">
        <v>-4.378669833648738</v>
      </c>
      <c r="AE458">
        <v>4.374605749428877</v>
      </c>
      <c r="AF458">
        <v>4.3751304267400668</v>
      </c>
      <c r="AG458">
        <v>-4.9840787887001957E-3</v>
      </c>
      <c r="AH458">
        <v>3.8804246530059157</v>
      </c>
      <c r="AI458">
        <v>-2.6985384748968162</v>
      </c>
      <c r="AJ458">
        <v>-3.6830685839664969</v>
      </c>
      <c r="AK458">
        <v>-2.1029221054490925</v>
      </c>
      <c r="AL458">
        <v>-2.5494325563641036</v>
      </c>
      <c r="AM458">
        <v>-3.7238595070221008</v>
      </c>
      <c r="AN458">
        <v>-2.6333869719618646</v>
      </c>
      <c r="AO458">
        <v>0.50384840985016532</v>
      </c>
      <c r="AP458">
        <v>-3.80819712531938</v>
      </c>
      <c r="AQ458">
        <v>-3.9290754398909331</v>
      </c>
      <c r="AR458">
        <v>-0.71980158150443707</v>
      </c>
      <c r="AS458">
        <v>3.4378503971786878</v>
      </c>
      <c r="AT458">
        <v>0.85591365353006799</v>
      </c>
      <c r="AU458">
        <v>5.4253856063941646</v>
      </c>
      <c r="AV458">
        <v>-2.3370864564817153</v>
      </c>
    </row>
    <row r="459" spans="1:48" x14ac:dyDescent="0.25">
      <c r="A459" t="s">
        <v>49</v>
      </c>
      <c r="B459">
        <v>7</v>
      </c>
      <c r="C459">
        <v>-4.1495943528275969</v>
      </c>
      <c r="D459">
        <v>-3.2829575748494175</v>
      </c>
      <c r="E459">
        <v>-4.4318202436006064</v>
      </c>
      <c r="F459">
        <v>-2.5699658989529923</v>
      </c>
      <c r="G459">
        <v>-3.1376599248635251</v>
      </c>
      <c r="H459">
        <v>-4.3949118389129636</v>
      </c>
      <c r="I459">
        <v>-3.6856200537553554</v>
      </c>
      <c r="J459">
        <v>-2.2260387100333068</v>
      </c>
      <c r="K459">
        <v>-3.3817376845779856</v>
      </c>
      <c r="L459">
        <v>-3.9936426405656413</v>
      </c>
      <c r="M459">
        <v>-3.2145998943718546</v>
      </c>
      <c r="N459">
        <v>-1.892288061750836</v>
      </c>
      <c r="O459">
        <v>-2.020415188458478</v>
      </c>
      <c r="P459">
        <v>-0.75246779773099626</v>
      </c>
      <c r="Q459">
        <v>-3.1783917163007258</v>
      </c>
      <c r="R459" t="s">
        <v>50</v>
      </c>
      <c r="S459">
        <v>55</v>
      </c>
      <c r="T459">
        <v>-0.19107190982230482</v>
      </c>
      <c r="U459">
        <v>3.8644102548279293</v>
      </c>
      <c r="V459">
        <v>0.99980375578297731</v>
      </c>
      <c r="W459">
        <v>-0.21576782983150627</v>
      </c>
      <c r="X459">
        <v>-0.15107221575124008</v>
      </c>
      <c r="Y459">
        <v>2.1469637688081735</v>
      </c>
      <c r="Z459">
        <v>-3.5678110567083796</v>
      </c>
      <c r="AA459">
        <v>-4.3361048423489077</v>
      </c>
      <c r="AB459">
        <v>-4.2127630059284575</v>
      </c>
      <c r="AC459">
        <v>4.3724571248790705</v>
      </c>
      <c r="AD459">
        <v>-4.378669833648738</v>
      </c>
      <c r="AE459">
        <v>4.374605749428877</v>
      </c>
      <c r="AF459">
        <v>4.3751304267400668</v>
      </c>
      <c r="AG459">
        <v>-4.9840787887001957E-3</v>
      </c>
      <c r="AH459">
        <v>3.8804246530059157</v>
      </c>
      <c r="AI459">
        <v>-3.3227105013631899</v>
      </c>
      <c r="AJ459">
        <v>-4.4572339960305278</v>
      </c>
      <c r="AK459">
        <v>-2.5665667981015834</v>
      </c>
      <c r="AL459">
        <v>-3.1240089938009463</v>
      </c>
      <c r="AM459">
        <v>-4.4879439575093372</v>
      </c>
      <c r="AN459">
        <v>-3.2691033585503058</v>
      </c>
      <c r="AO459">
        <v>8.5345501630484363E-2</v>
      </c>
      <c r="AP459">
        <v>-3.9371174607415438</v>
      </c>
      <c r="AQ459">
        <v>-4.0907152449695472</v>
      </c>
      <c r="AR459">
        <v>-0.7522332629206927</v>
      </c>
      <c r="AS459">
        <v>4.0554907567389424</v>
      </c>
      <c r="AT459">
        <v>1.4599120560384484</v>
      </c>
      <c r="AU459">
        <v>5.8576625997212179</v>
      </c>
      <c r="AV459">
        <v>-2.9033462802220349</v>
      </c>
    </row>
    <row r="460" spans="1:48" x14ac:dyDescent="0.25">
      <c r="A460" t="s">
        <v>49</v>
      </c>
      <c r="B460">
        <v>8</v>
      </c>
      <c r="C460">
        <v>-4.8948325304662763</v>
      </c>
      <c r="D460">
        <v>-3.8414261856969532</v>
      </c>
      <c r="E460">
        <v>-5.2123734673478275</v>
      </c>
      <c r="F460">
        <v>-3.0337802927751696</v>
      </c>
      <c r="G460">
        <v>-3.7139012413093413</v>
      </c>
      <c r="H460">
        <v>-5.1652216546399474</v>
      </c>
      <c r="I460">
        <v>-4.3231143224159601</v>
      </c>
      <c r="J460">
        <v>-2.6931475650997445</v>
      </c>
      <c r="K460">
        <v>-3.9939380660913804</v>
      </c>
      <c r="L460">
        <v>-4.7082573525785341</v>
      </c>
      <c r="M460">
        <v>-3.8057883022943022</v>
      </c>
      <c r="N460">
        <v>-2.2451327095734572</v>
      </c>
      <c r="O460">
        <v>-2.3969340868481752</v>
      </c>
      <c r="P460">
        <v>-0.78490783308663814</v>
      </c>
      <c r="Q460">
        <v>-3.7480806824629096</v>
      </c>
      <c r="R460" t="s">
        <v>50</v>
      </c>
      <c r="S460">
        <v>55</v>
      </c>
      <c r="T460">
        <v>-0.19107190982230482</v>
      </c>
      <c r="U460">
        <v>3.8644102548279293</v>
      </c>
      <c r="V460">
        <v>0.99980375578297731</v>
      </c>
      <c r="W460">
        <v>-0.21576782983150627</v>
      </c>
      <c r="X460">
        <v>-0.15107221575124008</v>
      </c>
      <c r="Y460">
        <v>2.1469637688081735</v>
      </c>
      <c r="Z460">
        <v>-3.5678110567083796</v>
      </c>
      <c r="AA460">
        <v>-4.3361048423489077</v>
      </c>
      <c r="AB460">
        <v>-4.2127630059284575</v>
      </c>
      <c r="AC460">
        <v>4.3724571248790705</v>
      </c>
      <c r="AD460">
        <v>-4.378669833648738</v>
      </c>
      <c r="AE460">
        <v>4.374605749428877</v>
      </c>
      <c r="AF460">
        <v>4.3751304267400668</v>
      </c>
      <c r="AG460">
        <v>-4.9840787887001957E-3</v>
      </c>
      <c r="AH460">
        <v>3.8804246530059157</v>
      </c>
      <c r="AI460">
        <v>-3.9468825278295796</v>
      </c>
      <c r="AJ460">
        <v>-5.2313994080945658</v>
      </c>
      <c r="AK460">
        <v>-3.0302114907540689</v>
      </c>
      <c r="AL460">
        <v>-3.698585431237789</v>
      </c>
      <c r="AM460">
        <v>-5.2520284079965771</v>
      </c>
      <c r="AN460">
        <v>-3.904819745138743</v>
      </c>
      <c r="AO460">
        <v>-0.33315740658919057</v>
      </c>
      <c r="AP460">
        <v>-4.0660377961637071</v>
      </c>
      <c r="AQ460">
        <v>-4.2523550500481608</v>
      </c>
      <c r="AR460">
        <v>-0.7846649443369561</v>
      </c>
      <c r="AS460">
        <v>4.6731311162991966</v>
      </c>
      <c r="AT460">
        <v>2.0639104585468289</v>
      </c>
      <c r="AU460">
        <v>6.2899395930482704</v>
      </c>
      <c r="AV460">
        <v>-3.4696061039623705</v>
      </c>
    </row>
    <row r="461" spans="1:48" x14ac:dyDescent="0.25">
      <c r="A461" t="s">
        <v>49</v>
      </c>
      <c r="B461">
        <v>9</v>
      </c>
      <c r="C461">
        <v>-5.6400707081049504</v>
      </c>
      <c r="D461">
        <v>-4.3998947965444888</v>
      </c>
      <c r="E461">
        <v>-5.9929266910950352</v>
      </c>
      <c r="F461">
        <v>-3.4975946865973495</v>
      </c>
      <c r="G461">
        <v>-4.2901425577551526</v>
      </c>
      <c r="H461">
        <v>-5.9355314703669357</v>
      </c>
      <c r="I461">
        <v>-4.9606085910765598</v>
      </c>
      <c r="J461">
        <v>-3.1602564201661947</v>
      </c>
      <c r="K461">
        <v>-4.6061384476047786</v>
      </c>
      <c r="L461">
        <v>-5.4228720645914317</v>
      </c>
      <c r="M461">
        <v>-4.3969767102167543</v>
      </c>
      <c r="N461">
        <v>-2.5979773573960809</v>
      </c>
      <c r="O461">
        <v>-2.7734529852378689</v>
      </c>
      <c r="P461">
        <v>-0.81734786844227747</v>
      </c>
      <c r="Q461">
        <v>-4.3177696486250934</v>
      </c>
      <c r="R461" t="s">
        <v>50</v>
      </c>
      <c r="S461">
        <v>55</v>
      </c>
      <c r="T461">
        <v>-0.19107190982230482</v>
      </c>
      <c r="U461">
        <v>3.8644102548279293</v>
      </c>
      <c r="V461">
        <v>0.99980375578297731</v>
      </c>
      <c r="W461">
        <v>-0.21576782983150627</v>
      </c>
      <c r="X461">
        <v>-0.15107221575124008</v>
      </c>
      <c r="Y461">
        <v>2.1469637688081735</v>
      </c>
      <c r="Z461">
        <v>-3.5678110567083796</v>
      </c>
      <c r="AA461">
        <v>-4.3361048423489077</v>
      </c>
      <c r="AB461">
        <v>-4.2127630059284575</v>
      </c>
      <c r="AC461">
        <v>4.3724571248790705</v>
      </c>
      <c r="AD461">
        <v>-4.378669833648738</v>
      </c>
      <c r="AE461">
        <v>4.374605749428877</v>
      </c>
      <c r="AF461">
        <v>4.3751304267400668</v>
      </c>
      <c r="AG461">
        <v>-4.9840787887001957E-3</v>
      </c>
      <c r="AH461">
        <v>3.8804246530059157</v>
      </c>
      <c r="AI461">
        <v>-4.5710545542959613</v>
      </c>
      <c r="AJ461">
        <v>-6.0055648201585932</v>
      </c>
      <c r="AK461">
        <v>-3.4938561834065598</v>
      </c>
      <c r="AL461">
        <v>-4.2731618686746282</v>
      </c>
      <c r="AM461">
        <v>-6.016112858483825</v>
      </c>
      <c r="AN461">
        <v>-4.5405361317271806</v>
      </c>
      <c r="AO461">
        <v>-0.75166031480887752</v>
      </c>
      <c r="AP461">
        <v>-4.1949581315858717</v>
      </c>
      <c r="AQ461">
        <v>-4.4139948551267727</v>
      </c>
      <c r="AR461">
        <v>-0.81709662575321684</v>
      </c>
      <c r="AS461">
        <v>5.2907714758594571</v>
      </c>
      <c r="AT461">
        <v>2.6679088610552091</v>
      </c>
      <c r="AU461">
        <v>6.7222165863753265</v>
      </c>
      <c r="AV461">
        <v>-4.03586592770269</v>
      </c>
    </row>
    <row r="462" spans="1:48" x14ac:dyDescent="0.25">
      <c r="A462" t="s">
        <v>49</v>
      </c>
      <c r="B462">
        <v>10</v>
      </c>
      <c r="C462">
        <v>-6.3853088857436235</v>
      </c>
      <c r="D462">
        <v>-4.9583634073920235</v>
      </c>
      <c r="E462">
        <v>-6.7734799148422491</v>
      </c>
      <c r="F462">
        <v>-3.9614090804195268</v>
      </c>
      <c r="G462">
        <v>-4.8663838742009631</v>
      </c>
      <c r="H462">
        <v>-6.7058412860939161</v>
      </c>
      <c r="I462">
        <v>-5.5981028597371649</v>
      </c>
      <c r="J462">
        <v>-3.6273652752326364</v>
      </c>
      <c r="K462">
        <v>-5.2183388291181707</v>
      </c>
      <c r="L462">
        <v>-6.137486776604324</v>
      </c>
      <c r="M462">
        <v>-4.9881651181392019</v>
      </c>
      <c r="N462">
        <v>-2.9508220052187046</v>
      </c>
      <c r="O462">
        <v>-3.1499718836275661</v>
      </c>
      <c r="P462">
        <v>-0.84978790379791669</v>
      </c>
      <c r="Q462">
        <v>-4.8874586147872776</v>
      </c>
      <c r="R462" t="s">
        <v>50</v>
      </c>
      <c r="S462">
        <v>55</v>
      </c>
      <c r="T462">
        <v>-0.19107190982230482</v>
      </c>
      <c r="U462">
        <v>3.8644102548279293</v>
      </c>
      <c r="V462">
        <v>0.99980375578297731</v>
      </c>
      <c r="W462">
        <v>-0.21576782983150627</v>
      </c>
      <c r="X462">
        <v>-0.15107221575124008</v>
      </c>
      <c r="Y462">
        <v>2.1469637688081735</v>
      </c>
      <c r="Z462">
        <v>-3.5678110567083796</v>
      </c>
      <c r="AA462">
        <v>-4.3361048423489077</v>
      </c>
      <c r="AB462">
        <v>-4.2127630059284575</v>
      </c>
      <c r="AC462">
        <v>4.3724571248790705</v>
      </c>
      <c r="AD462">
        <v>-4.378669833648738</v>
      </c>
      <c r="AE462">
        <v>4.374605749428877</v>
      </c>
      <c r="AF462">
        <v>4.3751304267400668</v>
      </c>
      <c r="AG462">
        <v>-4.9840787887001957E-3</v>
      </c>
      <c r="AH462">
        <v>3.8804246530059157</v>
      </c>
      <c r="AI462">
        <v>-5.1952265807623439</v>
      </c>
      <c r="AJ462">
        <v>-6.7797302322226276</v>
      </c>
      <c r="AK462">
        <v>-3.9575008760590449</v>
      </c>
      <c r="AL462">
        <v>-4.8477383061114638</v>
      </c>
      <c r="AM462">
        <v>-6.780197308971065</v>
      </c>
      <c r="AN462">
        <v>-5.1762525183156178</v>
      </c>
      <c r="AO462">
        <v>-1.1701632230285615</v>
      </c>
      <c r="AP462">
        <v>-4.3238784670080355</v>
      </c>
      <c r="AQ462">
        <v>-4.5756346602053863</v>
      </c>
      <c r="AR462">
        <v>-0.84952830716947769</v>
      </c>
      <c r="AS462">
        <v>5.9084118354197059</v>
      </c>
      <c r="AT462">
        <v>3.2719072635635897</v>
      </c>
      <c r="AU462">
        <v>7.1544935797023772</v>
      </c>
      <c r="AV462">
        <v>-4.6021257514430252</v>
      </c>
    </row>
    <row r="463" spans="1:48" x14ac:dyDescent="0.25">
      <c r="A463" t="s">
        <v>51</v>
      </c>
      <c r="B463">
        <v>1</v>
      </c>
      <c r="C463">
        <v>-0.12891418476087424</v>
      </c>
      <c r="D463">
        <v>-0.27406546742596466</v>
      </c>
      <c r="E463">
        <v>-0.15409457054934286</v>
      </c>
      <c r="F463">
        <v>-4.1097618667546437E-2</v>
      </c>
      <c r="G463">
        <v>-3.4609088077709179E-4</v>
      </c>
      <c r="H463">
        <v>-0.19008274134119793</v>
      </c>
      <c r="I463">
        <v>-0.15706897435367584</v>
      </c>
      <c r="J463">
        <v>-1.7108287645245062E-3</v>
      </c>
      <c r="K463">
        <v>4.2146325463885206E-2</v>
      </c>
      <c r="L463">
        <v>-2.3210655222144889E-2</v>
      </c>
      <c r="M463">
        <v>0.11029549471023285</v>
      </c>
      <c r="N463">
        <v>2.1024788055203553E-2</v>
      </c>
      <c r="O463">
        <v>0.23869820187969129</v>
      </c>
      <c r="P463">
        <v>-0.55782758559716339</v>
      </c>
      <c r="Q463">
        <v>0.2397420806723452</v>
      </c>
      <c r="R463" t="s">
        <v>50</v>
      </c>
      <c r="S463">
        <v>55</v>
      </c>
      <c r="T463">
        <v>-0.19107190982230482</v>
      </c>
      <c r="U463">
        <v>3.8644102548279293</v>
      </c>
      <c r="V463">
        <v>0.99980375578297731</v>
      </c>
      <c r="W463">
        <v>-0.21576782983150627</v>
      </c>
      <c r="X463">
        <v>-0.15107221575124008</v>
      </c>
      <c r="Y463">
        <v>2.1469637688081735</v>
      </c>
      <c r="Z463">
        <v>-3.5678110567083796</v>
      </c>
      <c r="AA463">
        <v>-4.3361048423489077</v>
      </c>
      <c r="AB463">
        <v>-4.2127630059284575</v>
      </c>
      <c r="AC463">
        <v>4.3724571248790705</v>
      </c>
      <c r="AD463">
        <v>-4.378669833648738</v>
      </c>
      <c r="AE463">
        <v>4.374605749428877</v>
      </c>
      <c r="AF463">
        <v>4.3751304267400668</v>
      </c>
      <c r="AG463">
        <v>-4.9840787887001957E-3</v>
      </c>
      <c r="AH463">
        <v>3.8804246530059157</v>
      </c>
      <c r="AI463">
        <v>4.4798254330424205E-2</v>
      </c>
      <c r="AJ463">
        <v>-0.21451593706684524</v>
      </c>
      <c r="AK463">
        <v>-3.8623784282365743E-2</v>
      </c>
      <c r="AL463">
        <v>4.2404989107266301E-3</v>
      </c>
      <c r="AM463">
        <v>-0.31709676743587983</v>
      </c>
      <c r="AN463">
        <v>0.24960708696149325</v>
      </c>
      <c r="AO463">
        <v>2.0782164931527789</v>
      </c>
      <c r="AP463">
        <v>-3.2380422844942034</v>
      </c>
      <c r="AQ463">
        <v>-3.1208764144978716</v>
      </c>
      <c r="AR463">
        <v>-0.55764317442313305</v>
      </c>
      <c r="AS463">
        <v>0.60118230657572613</v>
      </c>
      <c r="AT463">
        <v>-1.8959306604663675</v>
      </c>
      <c r="AU463">
        <v>3.4264989255716252</v>
      </c>
      <c r="AV463">
        <v>0.49421266221989824</v>
      </c>
    </row>
    <row r="464" spans="1:48" x14ac:dyDescent="0.25">
      <c r="A464" t="s">
        <v>51</v>
      </c>
      <c r="B464">
        <v>2</v>
      </c>
      <c r="C464">
        <v>-1.3249012601648793</v>
      </c>
      <c r="D464">
        <v>-1.1744536359352526</v>
      </c>
      <c r="E464">
        <v>-1.3402414637285658</v>
      </c>
      <c r="F464">
        <v>-0.75893009513734944</v>
      </c>
      <c r="G464">
        <v>-0.89672147201869856</v>
      </c>
      <c r="H464">
        <v>-1.3774223538582977</v>
      </c>
      <c r="I464">
        <v>-1.0909777755762113</v>
      </c>
      <c r="J464">
        <v>-1.0471449329608513</v>
      </c>
      <c r="K464">
        <v>-0.8193723350880131</v>
      </c>
      <c r="L464">
        <v>-1.0550816539689063</v>
      </c>
      <c r="M464">
        <v>-0.70312797166481189</v>
      </c>
      <c r="N464">
        <v>-0.5355748968971118</v>
      </c>
      <c r="O464">
        <v>-0.13782069651000256</v>
      </c>
      <c r="P464">
        <v>-0.59026762095280261</v>
      </c>
      <c r="Q464">
        <v>-0.32994688548983064</v>
      </c>
      <c r="R464" t="s">
        <v>50</v>
      </c>
      <c r="S464">
        <v>55</v>
      </c>
      <c r="T464">
        <v>-0.19107190982230482</v>
      </c>
      <c r="U464">
        <v>3.8644102548279293</v>
      </c>
      <c r="V464">
        <v>0.99980375578297731</v>
      </c>
      <c r="W464">
        <v>-0.21576782983150627</v>
      </c>
      <c r="X464">
        <v>-0.15107221575124008</v>
      </c>
      <c r="Y464">
        <v>2.1469637688081735</v>
      </c>
      <c r="Z464">
        <v>-3.5678110567083796</v>
      </c>
      <c r="AA464">
        <v>-4.3361048423489077</v>
      </c>
      <c r="AB464">
        <v>-4.2127630059284575</v>
      </c>
      <c r="AC464">
        <v>4.3724571248790705</v>
      </c>
      <c r="AD464">
        <v>-4.378669833648738</v>
      </c>
      <c r="AE464">
        <v>4.374605749428877</v>
      </c>
      <c r="AF464">
        <v>4.3751304267400668</v>
      </c>
      <c r="AG464">
        <v>-4.9840787887001957E-3</v>
      </c>
      <c r="AH464">
        <v>3.8804246530059157</v>
      </c>
      <c r="AI464">
        <v>-0.95689717524063489</v>
      </c>
      <c r="AJ464">
        <v>-1.3909557625513858</v>
      </c>
      <c r="AK464">
        <v>-0.75619361903056148</v>
      </c>
      <c r="AL464">
        <v>-0.88954507043545705</v>
      </c>
      <c r="AM464">
        <v>-1.4948407307731024</v>
      </c>
      <c r="AN464">
        <v>-0.68169717364576987</v>
      </c>
      <c r="AO464">
        <v>1.1415671271373014</v>
      </c>
      <c r="AP464">
        <v>-3.4414094562020083</v>
      </c>
      <c r="AQ464">
        <v>-3.2825162195764825</v>
      </c>
      <c r="AR464">
        <v>-0.5900748558393939</v>
      </c>
      <c r="AS464">
        <v>1.4703563733342924</v>
      </c>
      <c r="AT464">
        <v>-1.0237845594125039</v>
      </c>
      <c r="AU464">
        <v>4.0212742047114007</v>
      </c>
      <c r="AV464">
        <v>-7.2047161520421288E-2</v>
      </c>
    </row>
    <row r="465" spans="1:48" x14ac:dyDescent="0.25">
      <c r="A465" t="s">
        <v>51</v>
      </c>
      <c r="B465">
        <v>3</v>
      </c>
      <c r="C465">
        <v>-2.5208883355688778</v>
      </c>
      <c r="D465">
        <v>-2.0748418044445471</v>
      </c>
      <c r="E465">
        <v>-2.5263883569077952</v>
      </c>
      <c r="F465">
        <v>-1.4767625716071495</v>
      </c>
      <c r="G465">
        <v>-1.7930968531566314</v>
      </c>
      <c r="H465">
        <v>-2.5647619663754124</v>
      </c>
      <c r="I465">
        <v>-2.0248865767987509</v>
      </c>
      <c r="J465">
        <v>-2.0925790371571784</v>
      </c>
      <c r="K465">
        <v>-1.6808909956399143</v>
      </c>
      <c r="L465">
        <v>-2.086952652715663</v>
      </c>
      <c r="M465">
        <v>-1.5165514380398617</v>
      </c>
      <c r="N465">
        <v>-1.0921745818494299</v>
      </c>
      <c r="O465">
        <v>-0.51433959489969638</v>
      </c>
      <c r="P465">
        <v>-0.62270765630844194</v>
      </c>
      <c r="Q465">
        <v>-0.89963585165201454</v>
      </c>
      <c r="R465" t="s">
        <v>50</v>
      </c>
      <c r="S465">
        <v>55</v>
      </c>
      <c r="T465">
        <v>-0.19107190982230482</v>
      </c>
      <c r="U465">
        <v>3.8644102548279293</v>
      </c>
      <c r="V465">
        <v>0.99980375578297731</v>
      </c>
      <c r="W465">
        <v>-0.21576782983150627</v>
      </c>
      <c r="X465">
        <v>-0.15107221575124008</v>
      </c>
      <c r="Y465">
        <v>2.1469637688081735</v>
      </c>
      <c r="Z465">
        <v>-3.5678110567083796</v>
      </c>
      <c r="AA465">
        <v>-4.3361048423489077</v>
      </c>
      <c r="AB465">
        <v>-4.2127630059284575</v>
      </c>
      <c r="AC465">
        <v>4.3724571248790705</v>
      </c>
      <c r="AD465">
        <v>-4.378669833648738</v>
      </c>
      <c r="AE465">
        <v>4.374605749428877</v>
      </c>
      <c r="AF465">
        <v>4.3751304267400668</v>
      </c>
      <c r="AG465">
        <v>-4.9840787887001957E-3</v>
      </c>
      <c r="AH465">
        <v>3.8804246530059157</v>
      </c>
      <c r="AI465">
        <v>-1.9585926048116697</v>
      </c>
      <c r="AJ465">
        <v>-2.567395588035926</v>
      </c>
      <c r="AK465">
        <v>-1.4737634537787572</v>
      </c>
      <c r="AL465">
        <v>-1.7833306397816548</v>
      </c>
      <c r="AM465">
        <v>-2.6725846941103408</v>
      </c>
      <c r="AN465">
        <v>-1.613001434253037</v>
      </c>
      <c r="AO465">
        <v>0.2049177611218235</v>
      </c>
      <c r="AP465">
        <v>-3.6447766279098146</v>
      </c>
      <c r="AQ465">
        <v>-3.4441560246550948</v>
      </c>
      <c r="AR465">
        <v>-0.62250653725565464</v>
      </c>
      <c r="AS465">
        <v>2.3395304400928585</v>
      </c>
      <c r="AT465">
        <v>-0.1516384583586485</v>
      </c>
      <c r="AU465">
        <v>4.6160494838511799</v>
      </c>
      <c r="AV465">
        <v>-0.6383069852607568</v>
      </c>
    </row>
    <row r="466" spans="1:48" x14ac:dyDescent="0.25">
      <c r="A466" t="s">
        <v>51</v>
      </c>
      <c r="B466">
        <v>4</v>
      </c>
      <c r="C466">
        <v>-3.7168754109728828</v>
      </c>
      <c r="D466">
        <v>-2.9752299729538421</v>
      </c>
      <c r="E466">
        <v>-3.7125352500870243</v>
      </c>
      <c r="F466">
        <v>-2.1945950480769496</v>
      </c>
      <c r="G466">
        <v>-2.6894722342945587</v>
      </c>
      <c r="H466">
        <v>-3.7521015788925269</v>
      </c>
      <c r="I466">
        <v>-2.958795378021291</v>
      </c>
      <c r="J466">
        <v>-3.1380131413535053</v>
      </c>
      <c r="K466">
        <v>-2.5424096561918152</v>
      </c>
      <c r="L466">
        <v>-3.1188236514624244</v>
      </c>
      <c r="M466">
        <v>-2.3299749044149092</v>
      </c>
      <c r="N466">
        <v>-1.648774266801748</v>
      </c>
      <c r="O466">
        <v>-0.89085849328939348</v>
      </c>
      <c r="P466">
        <v>-0.65514769166408116</v>
      </c>
      <c r="Q466">
        <v>-1.4693248178141904</v>
      </c>
      <c r="R466" t="s">
        <v>50</v>
      </c>
      <c r="S466">
        <v>55</v>
      </c>
      <c r="T466">
        <v>-0.19107190982230482</v>
      </c>
      <c r="U466">
        <v>3.8644102548279293</v>
      </c>
      <c r="V466">
        <v>0.99980375578297731</v>
      </c>
      <c r="W466">
        <v>-0.21576782983150627</v>
      </c>
      <c r="X466">
        <v>-0.15107221575124008</v>
      </c>
      <c r="Y466">
        <v>2.1469637688081735</v>
      </c>
      <c r="Z466">
        <v>-3.5678110567083796</v>
      </c>
      <c r="AA466">
        <v>-4.3361048423489077</v>
      </c>
      <c r="AB466">
        <v>-4.2127630059284575</v>
      </c>
      <c r="AC466">
        <v>4.3724571248790705</v>
      </c>
      <c r="AD466">
        <v>-4.378669833648738</v>
      </c>
      <c r="AE466">
        <v>4.374605749428877</v>
      </c>
      <c r="AF466">
        <v>4.3751304267400668</v>
      </c>
      <c r="AG466">
        <v>-4.9840787887001957E-3</v>
      </c>
      <c r="AH466">
        <v>3.8804246530059157</v>
      </c>
      <c r="AI466">
        <v>-2.9602880343827209</v>
      </c>
      <c r="AJ466">
        <v>-3.7438354135204737</v>
      </c>
      <c r="AK466">
        <v>-2.1913332885269532</v>
      </c>
      <c r="AL466">
        <v>-2.6771162091278455</v>
      </c>
      <c r="AM466">
        <v>-3.8503286574475792</v>
      </c>
      <c r="AN466">
        <v>-2.544305694860304</v>
      </c>
      <c r="AO466">
        <v>-0.7317316048936543</v>
      </c>
      <c r="AP466">
        <v>-3.8481437996176195</v>
      </c>
      <c r="AQ466">
        <v>-3.6057958297337085</v>
      </c>
      <c r="AR466">
        <v>-0.65493821867191548</v>
      </c>
      <c r="AS466">
        <v>3.2087045068514306</v>
      </c>
      <c r="AT466">
        <v>0.72050764269520684</v>
      </c>
      <c r="AU466">
        <v>5.2108247629909572</v>
      </c>
      <c r="AV466">
        <v>-1.2045668090010764</v>
      </c>
    </row>
    <row r="467" spans="1:48" x14ac:dyDescent="0.25">
      <c r="A467" t="s">
        <v>51</v>
      </c>
      <c r="B467">
        <v>5</v>
      </c>
      <c r="C467">
        <v>-4.9128624863768877</v>
      </c>
      <c r="D467">
        <v>-3.8756181414631299</v>
      </c>
      <c r="E467">
        <v>-4.8986821432662415</v>
      </c>
      <c r="F467">
        <v>-2.9124275245467528</v>
      </c>
      <c r="G467">
        <v>-3.5858476154324914</v>
      </c>
      <c r="H467">
        <v>-4.9394411914096263</v>
      </c>
      <c r="I467">
        <v>-3.8927041792438311</v>
      </c>
      <c r="J467">
        <v>-4.1834472455498277</v>
      </c>
      <c r="K467">
        <v>-3.4039283167437135</v>
      </c>
      <c r="L467">
        <v>-4.1506946502091759</v>
      </c>
      <c r="M467">
        <v>-3.1433983707899538</v>
      </c>
      <c r="N467">
        <v>-2.205373951754066</v>
      </c>
      <c r="O467">
        <v>-1.2673773916790905</v>
      </c>
      <c r="P467">
        <v>-0.68758772701972037</v>
      </c>
      <c r="Q467">
        <v>-2.0390137839763742</v>
      </c>
      <c r="R467" t="s">
        <v>50</v>
      </c>
      <c r="S467">
        <v>55</v>
      </c>
      <c r="T467">
        <v>-0.19107190982230482</v>
      </c>
      <c r="U467">
        <v>3.8644102548279293</v>
      </c>
      <c r="V467">
        <v>0.99980375578297731</v>
      </c>
      <c r="W467">
        <v>-0.21576782983150627</v>
      </c>
      <c r="X467">
        <v>-0.15107221575124008</v>
      </c>
      <c r="Y467">
        <v>2.1469637688081735</v>
      </c>
      <c r="Z467">
        <v>-3.5678110567083796</v>
      </c>
      <c r="AA467">
        <v>-4.3361048423489077</v>
      </c>
      <c r="AB467">
        <v>-4.2127630059284575</v>
      </c>
      <c r="AC467">
        <v>4.3724571248790705</v>
      </c>
      <c r="AD467">
        <v>-4.378669833648738</v>
      </c>
      <c r="AE467">
        <v>4.374605749428877</v>
      </c>
      <c r="AF467">
        <v>4.3751304267400668</v>
      </c>
      <c r="AG467">
        <v>-4.9840787887001957E-3</v>
      </c>
      <c r="AH467">
        <v>3.8804246530059157</v>
      </c>
      <c r="AI467">
        <v>-3.9619834639537719</v>
      </c>
      <c r="AJ467">
        <v>-4.920275239005</v>
      </c>
      <c r="AK467">
        <v>-2.9089031232751488</v>
      </c>
      <c r="AL467">
        <v>-3.5709017784740436</v>
      </c>
      <c r="AM467">
        <v>-5.0280726207848021</v>
      </c>
      <c r="AN467">
        <v>-3.4756099554675672</v>
      </c>
      <c r="AO467">
        <v>-1.6683809709091322</v>
      </c>
      <c r="AP467">
        <v>-4.0515109713254258</v>
      </c>
      <c r="AQ467">
        <v>-3.7674356348123221</v>
      </c>
      <c r="AR467">
        <v>-0.68736990008817622</v>
      </c>
      <c r="AS467">
        <v>4.0778785736099969</v>
      </c>
      <c r="AT467">
        <v>1.5926537437490622</v>
      </c>
      <c r="AU467">
        <v>5.8056000421307328</v>
      </c>
      <c r="AV467">
        <v>-1.770826632741396</v>
      </c>
    </row>
    <row r="468" spans="1:48" x14ac:dyDescent="0.25">
      <c r="A468" t="s">
        <v>51</v>
      </c>
      <c r="B468">
        <v>6</v>
      </c>
      <c r="C468">
        <v>-6.1088495617808931</v>
      </c>
      <c r="D468">
        <v>-4.7760063099724217</v>
      </c>
      <c r="E468">
        <v>-6.0848290364454707</v>
      </c>
      <c r="F468">
        <v>-3.6302600010165524</v>
      </c>
      <c r="G468">
        <v>-4.4822229965704183</v>
      </c>
      <c r="H468">
        <v>-6.1267808039267342</v>
      </c>
      <c r="I468">
        <v>-4.8266129804663711</v>
      </c>
      <c r="J468">
        <v>-5.228881349746155</v>
      </c>
      <c r="K468">
        <v>-4.2654469772956176</v>
      </c>
      <c r="L468">
        <v>-5.1825656489559373</v>
      </c>
      <c r="M468">
        <v>-3.956821837165001</v>
      </c>
      <c r="N468">
        <v>-2.7619736367063812</v>
      </c>
      <c r="O468">
        <v>-1.643896290068781</v>
      </c>
      <c r="P468">
        <v>-0.7200277623753597</v>
      </c>
      <c r="Q468">
        <v>-2.60870275013855</v>
      </c>
      <c r="R468" t="s">
        <v>50</v>
      </c>
      <c r="S468">
        <v>55</v>
      </c>
      <c r="T468">
        <v>-0.19107190982230482</v>
      </c>
      <c r="U468">
        <v>3.8644102548279293</v>
      </c>
      <c r="V468">
        <v>0.99980375578297731</v>
      </c>
      <c r="W468">
        <v>-0.21576782983150627</v>
      </c>
      <c r="X468">
        <v>-0.15107221575124008</v>
      </c>
      <c r="Y468">
        <v>2.1469637688081735</v>
      </c>
      <c r="Z468">
        <v>-3.5678110567083796</v>
      </c>
      <c r="AA468">
        <v>-4.3361048423489077</v>
      </c>
      <c r="AB468">
        <v>-4.2127630059284575</v>
      </c>
      <c r="AC468">
        <v>4.3724571248790705</v>
      </c>
      <c r="AD468">
        <v>-4.378669833648738</v>
      </c>
      <c r="AE468">
        <v>4.374605749428877</v>
      </c>
      <c r="AF468">
        <v>4.3751304267400668</v>
      </c>
      <c r="AG468">
        <v>-4.9840787887001957E-3</v>
      </c>
      <c r="AH468">
        <v>3.8804246530059157</v>
      </c>
      <c r="AI468">
        <v>-4.9636788935248148</v>
      </c>
      <c r="AJ468">
        <v>-6.0967150644895476</v>
      </c>
      <c r="AK468">
        <v>-3.6264729580233444</v>
      </c>
      <c r="AL468">
        <v>-4.4646873478202345</v>
      </c>
      <c r="AM468">
        <v>-6.2058165841220321</v>
      </c>
      <c r="AN468">
        <v>-4.406914216074834</v>
      </c>
      <c r="AO468">
        <v>-2.6050303369246097</v>
      </c>
      <c r="AP468">
        <v>-4.2548781430332303</v>
      </c>
      <c r="AQ468">
        <v>-3.9290754398909331</v>
      </c>
      <c r="AR468">
        <v>-0.71980158150443707</v>
      </c>
      <c r="AS468">
        <v>4.9470526403685691</v>
      </c>
      <c r="AT468">
        <v>2.4647998448029176</v>
      </c>
      <c r="AU468">
        <v>6.4003753212705119</v>
      </c>
      <c r="AV468">
        <v>-2.3370864564817153</v>
      </c>
    </row>
    <row r="469" spans="1:48" x14ac:dyDescent="0.25">
      <c r="A469" t="s">
        <v>51</v>
      </c>
      <c r="B469">
        <v>7</v>
      </c>
      <c r="C469">
        <v>-7.3048366371848914</v>
      </c>
      <c r="D469">
        <v>-5.6763944784817131</v>
      </c>
      <c r="E469">
        <v>-7.2709759296246936</v>
      </c>
      <c r="F469">
        <v>-4.3480924774863556</v>
      </c>
      <c r="G469">
        <v>-5.3785983777083519</v>
      </c>
      <c r="H469">
        <v>-7.3141204164438447</v>
      </c>
      <c r="I469">
        <v>-5.7605217816889063</v>
      </c>
      <c r="J469">
        <v>-6.2743154539424859</v>
      </c>
      <c r="K469">
        <v>-5.1269656378475164</v>
      </c>
      <c r="L469">
        <v>-6.2144366477026987</v>
      </c>
      <c r="M469">
        <v>-4.7702453035400509</v>
      </c>
      <c r="N469">
        <v>-3.3185733216586994</v>
      </c>
      <c r="O469">
        <v>-2.020415188458478</v>
      </c>
      <c r="P469">
        <v>-0.75246779773099626</v>
      </c>
      <c r="Q469">
        <v>-3.1783917163007258</v>
      </c>
      <c r="R469" t="s">
        <v>50</v>
      </c>
      <c r="S469">
        <v>55</v>
      </c>
      <c r="T469">
        <v>-0.19107190982230482</v>
      </c>
      <c r="U469">
        <v>3.8644102548279293</v>
      </c>
      <c r="V469">
        <v>0.99980375578297731</v>
      </c>
      <c r="W469">
        <v>-0.21576782983150627</v>
      </c>
      <c r="X469">
        <v>-0.15107221575124008</v>
      </c>
      <c r="Y469">
        <v>2.1469637688081735</v>
      </c>
      <c r="Z469">
        <v>-3.5678110567083796</v>
      </c>
      <c r="AA469">
        <v>-4.3361048423489077</v>
      </c>
      <c r="AB469">
        <v>-4.2127630059284575</v>
      </c>
      <c r="AC469">
        <v>4.3724571248790705</v>
      </c>
      <c r="AD469">
        <v>-4.378669833648738</v>
      </c>
      <c r="AE469">
        <v>4.374605749428877</v>
      </c>
      <c r="AF469">
        <v>4.3751304267400668</v>
      </c>
      <c r="AG469">
        <v>-4.9840787887001957E-3</v>
      </c>
      <c r="AH469">
        <v>3.8804246530059157</v>
      </c>
      <c r="AI469">
        <v>-5.9653743230958653</v>
      </c>
      <c r="AJ469">
        <v>-7.2731548899740845</v>
      </c>
      <c r="AK469">
        <v>-4.3440427927715426</v>
      </c>
      <c r="AL469">
        <v>-5.3584729171664325</v>
      </c>
      <c r="AM469">
        <v>-7.3835605474592674</v>
      </c>
      <c r="AN469">
        <v>-5.3382184766820977</v>
      </c>
      <c r="AO469">
        <v>-3.5416797029400935</v>
      </c>
      <c r="AP469">
        <v>-4.4582453147410366</v>
      </c>
      <c r="AQ469">
        <v>-4.0907152449695472</v>
      </c>
      <c r="AR469">
        <v>-0.7522332629206927</v>
      </c>
      <c r="AS469">
        <v>5.816226707127135</v>
      </c>
      <c r="AT469">
        <v>3.3369459458567814</v>
      </c>
      <c r="AU469">
        <v>6.9951506004102892</v>
      </c>
      <c r="AV469">
        <v>-2.9033462802220349</v>
      </c>
    </row>
    <row r="470" spans="1:48" x14ac:dyDescent="0.25">
      <c r="A470" t="s">
        <v>51</v>
      </c>
      <c r="B470">
        <v>8</v>
      </c>
      <c r="C470">
        <v>-8.5008237125889003</v>
      </c>
      <c r="D470">
        <v>-6.5767826469910045</v>
      </c>
      <c r="E470">
        <v>-8.4571228228039228</v>
      </c>
      <c r="F470">
        <v>-5.0659249539561584</v>
      </c>
      <c r="G470">
        <v>-6.2749737588462819</v>
      </c>
      <c r="H470">
        <v>-8.5014600289609525</v>
      </c>
      <c r="I470">
        <v>-6.6944305829114503</v>
      </c>
      <c r="J470">
        <v>-7.3197495581388168</v>
      </c>
      <c r="K470">
        <v>-5.9884842983994204</v>
      </c>
      <c r="L470">
        <v>-7.24630764644946</v>
      </c>
      <c r="M470">
        <v>-5.5836687699150982</v>
      </c>
      <c r="N470">
        <v>-3.8751730066110177</v>
      </c>
      <c r="O470">
        <v>-2.3969340868481752</v>
      </c>
      <c r="P470">
        <v>-0.78490783308663814</v>
      </c>
      <c r="Q470">
        <v>-3.7480806824629096</v>
      </c>
      <c r="R470" t="s">
        <v>50</v>
      </c>
      <c r="S470">
        <v>55</v>
      </c>
      <c r="T470">
        <v>-0.19107190982230482</v>
      </c>
      <c r="U470">
        <v>3.8644102548279293</v>
      </c>
      <c r="V470">
        <v>0.99980375578297731</v>
      </c>
      <c r="W470">
        <v>-0.21576782983150627</v>
      </c>
      <c r="X470">
        <v>-0.15107221575124008</v>
      </c>
      <c r="Y470">
        <v>2.1469637688081735</v>
      </c>
      <c r="Z470">
        <v>-3.5678110567083796</v>
      </c>
      <c r="AA470">
        <v>-4.3361048423489077</v>
      </c>
      <c r="AB470">
        <v>-4.2127630059284575</v>
      </c>
      <c r="AC470">
        <v>4.3724571248790705</v>
      </c>
      <c r="AD470">
        <v>-4.378669833648738</v>
      </c>
      <c r="AE470">
        <v>4.374605749428877</v>
      </c>
      <c r="AF470">
        <v>4.3751304267400668</v>
      </c>
      <c r="AG470">
        <v>-4.9840787887001957E-3</v>
      </c>
      <c r="AH470">
        <v>3.8804246530059157</v>
      </c>
      <c r="AI470">
        <v>-6.9670697526669167</v>
      </c>
      <c r="AJ470">
        <v>-8.4495947154586286</v>
      </c>
      <c r="AK470">
        <v>-5.0616126275197386</v>
      </c>
      <c r="AL470">
        <v>-6.2522584865126269</v>
      </c>
      <c r="AM470">
        <v>-8.5613045107964982</v>
      </c>
      <c r="AN470">
        <v>-6.269522737289364</v>
      </c>
      <c r="AO470">
        <v>-4.4783290689555741</v>
      </c>
      <c r="AP470">
        <v>-4.6616124864488411</v>
      </c>
      <c r="AQ470">
        <v>-4.2523550500481608</v>
      </c>
      <c r="AR470">
        <v>-0.7846649443369561</v>
      </c>
      <c r="AS470">
        <v>6.6854007738857071</v>
      </c>
      <c r="AT470">
        <v>4.2090920469106452</v>
      </c>
      <c r="AU470">
        <v>7.5899258795500675</v>
      </c>
      <c r="AV470">
        <v>-3.4696061039623705</v>
      </c>
    </row>
    <row r="471" spans="1:48" x14ac:dyDescent="0.25">
      <c r="A471" t="s">
        <v>51</v>
      </c>
      <c r="B471">
        <v>9</v>
      </c>
      <c r="C471">
        <v>-9.6968107879928986</v>
      </c>
      <c r="D471">
        <v>-7.4771708155002949</v>
      </c>
      <c r="E471">
        <v>-9.6432697159831466</v>
      </c>
      <c r="F471">
        <v>-5.7837574304259558</v>
      </c>
      <c r="G471">
        <v>-7.1713491399842058</v>
      </c>
      <c r="H471">
        <v>-9.6887996414780595</v>
      </c>
      <c r="I471">
        <v>-7.6283393841339864</v>
      </c>
      <c r="J471">
        <v>-8.3651836623351397</v>
      </c>
      <c r="K471">
        <v>-6.8500029589513156</v>
      </c>
      <c r="L471">
        <v>-8.2781786451962116</v>
      </c>
      <c r="M471">
        <v>-6.3970922362901428</v>
      </c>
      <c r="N471">
        <v>-4.4317726915633324</v>
      </c>
      <c r="O471">
        <v>-2.7734529852378689</v>
      </c>
      <c r="P471">
        <v>-0.81734786844227747</v>
      </c>
      <c r="Q471">
        <v>-4.3177696486250934</v>
      </c>
      <c r="R471" t="s">
        <v>50</v>
      </c>
      <c r="S471">
        <v>55</v>
      </c>
      <c r="T471">
        <v>-0.19107190982230482</v>
      </c>
      <c r="U471">
        <v>3.8644102548279293</v>
      </c>
      <c r="V471">
        <v>0.99980375578297731</v>
      </c>
      <c r="W471">
        <v>-0.21576782983150627</v>
      </c>
      <c r="X471">
        <v>-0.15107221575124008</v>
      </c>
      <c r="Y471">
        <v>2.1469637688081735</v>
      </c>
      <c r="Z471">
        <v>-3.5678110567083796</v>
      </c>
      <c r="AA471">
        <v>-4.3361048423489077</v>
      </c>
      <c r="AB471">
        <v>-4.2127630059284575</v>
      </c>
      <c r="AC471">
        <v>4.3724571248790705</v>
      </c>
      <c r="AD471">
        <v>-4.378669833648738</v>
      </c>
      <c r="AE471">
        <v>4.374605749428877</v>
      </c>
      <c r="AF471">
        <v>4.3751304267400668</v>
      </c>
      <c r="AG471">
        <v>-4.9840787887001957E-3</v>
      </c>
      <c r="AH471">
        <v>3.8804246530059157</v>
      </c>
      <c r="AI471">
        <v>-7.9687651822379513</v>
      </c>
      <c r="AJ471">
        <v>-9.6260345409431647</v>
      </c>
      <c r="AK471">
        <v>-5.779182462267932</v>
      </c>
      <c r="AL471">
        <v>-7.1460440558588179</v>
      </c>
      <c r="AM471">
        <v>-9.7390484741337282</v>
      </c>
      <c r="AN471">
        <v>-7.2008269978966277</v>
      </c>
      <c r="AO471">
        <v>-5.4149784349710526</v>
      </c>
      <c r="AP471">
        <v>-4.8649796581566465</v>
      </c>
      <c r="AQ471">
        <v>-4.4139948551267727</v>
      </c>
      <c r="AR471">
        <v>-0.81709662575321684</v>
      </c>
      <c r="AS471">
        <v>7.554574840644273</v>
      </c>
      <c r="AT471">
        <v>5.0812381479644921</v>
      </c>
      <c r="AU471">
        <v>8.1847011586898439</v>
      </c>
      <c r="AV471">
        <v>-4.03586592770269</v>
      </c>
    </row>
    <row r="472" spans="1:48" x14ac:dyDescent="0.25">
      <c r="A472" t="s">
        <v>51</v>
      </c>
      <c r="B472">
        <v>10</v>
      </c>
      <c r="C472">
        <v>-10.892797863396904</v>
      </c>
      <c r="D472">
        <v>-8.3775589840095837</v>
      </c>
      <c r="E472">
        <v>-10.829416609162372</v>
      </c>
      <c r="F472">
        <v>-6.5015899068957586</v>
      </c>
      <c r="G472">
        <v>-8.0677245211221358</v>
      </c>
      <c r="H472">
        <v>-10.876139253995166</v>
      </c>
      <c r="I472">
        <v>-8.5622481853565269</v>
      </c>
      <c r="J472">
        <v>-9.4106177665314661</v>
      </c>
      <c r="K472">
        <v>-7.711521619503217</v>
      </c>
      <c r="L472">
        <v>-9.310049643942973</v>
      </c>
      <c r="M472">
        <v>-7.21051570266519</v>
      </c>
      <c r="N472">
        <v>-4.9883723765156507</v>
      </c>
      <c r="O472">
        <v>-3.1499718836275661</v>
      </c>
      <c r="P472">
        <v>-0.84978790379791669</v>
      </c>
      <c r="Q472">
        <v>-4.8874586147872776</v>
      </c>
      <c r="R472" t="s">
        <v>50</v>
      </c>
      <c r="S472">
        <v>55</v>
      </c>
      <c r="T472">
        <v>-0.19107190982230482</v>
      </c>
      <c r="U472">
        <v>3.8644102548279293</v>
      </c>
      <c r="V472">
        <v>0.99980375578297731</v>
      </c>
      <c r="W472">
        <v>-0.21576782983150627</v>
      </c>
      <c r="X472">
        <v>-0.15107221575124008</v>
      </c>
      <c r="Y472">
        <v>2.1469637688081735</v>
      </c>
      <c r="Z472">
        <v>-3.5678110567083796</v>
      </c>
      <c r="AA472">
        <v>-4.3361048423489077</v>
      </c>
      <c r="AB472">
        <v>-4.2127630059284575</v>
      </c>
      <c r="AC472">
        <v>4.3724571248790705</v>
      </c>
      <c r="AD472">
        <v>-4.378669833648738</v>
      </c>
      <c r="AE472">
        <v>4.374605749428877</v>
      </c>
      <c r="AF472">
        <v>4.3751304267400668</v>
      </c>
      <c r="AG472">
        <v>-4.9840787887001957E-3</v>
      </c>
      <c r="AH472">
        <v>3.8804246530059157</v>
      </c>
      <c r="AI472">
        <v>-8.9704606118090027</v>
      </c>
      <c r="AJ472">
        <v>-10.802474366427706</v>
      </c>
      <c r="AK472">
        <v>-6.4967522970161298</v>
      </c>
      <c r="AL472">
        <v>-8.0398296252050123</v>
      </c>
      <c r="AM472">
        <v>-10.916792437470958</v>
      </c>
      <c r="AN472">
        <v>-8.132131258503895</v>
      </c>
      <c r="AO472">
        <v>-6.3516278009865301</v>
      </c>
      <c r="AP472">
        <v>-5.0683468298644527</v>
      </c>
      <c r="AQ472">
        <v>-4.5756346602053863</v>
      </c>
      <c r="AR472">
        <v>-0.84952830716947769</v>
      </c>
      <c r="AS472">
        <v>8.4237489074028336</v>
      </c>
      <c r="AT472">
        <v>5.9533842490183559</v>
      </c>
      <c r="AU472">
        <v>8.7794764378296222</v>
      </c>
      <c r="AV472">
        <v>-4.6021257514430252</v>
      </c>
    </row>
    <row r="473" spans="1:48" x14ac:dyDescent="0.25">
      <c r="A473" t="s">
        <v>52</v>
      </c>
      <c r="B473">
        <v>1</v>
      </c>
      <c r="C473">
        <v>1.1001278098125913</v>
      </c>
      <c r="D473">
        <v>0.73117803209959709</v>
      </c>
      <c r="E473">
        <v>1.0313412183357624</v>
      </c>
      <c r="F473">
        <v>0.70450201663417822</v>
      </c>
      <c r="G473">
        <v>0.76797566438031151</v>
      </c>
      <c r="H473">
        <v>0.99991311191979304</v>
      </c>
      <c r="I473">
        <v>0.86109464263133428</v>
      </c>
      <c r="J473">
        <v>0.96031097988422409</v>
      </c>
      <c r="K473">
        <v>0.77313185562913467</v>
      </c>
      <c r="L473">
        <v>0.90709687729375843</v>
      </c>
      <c r="M473">
        <v>0.79282323086400919</v>
      </c>
      <c r="N473">
        <v>0.41547495475737772</v>
      </c>
      <c r="O473">
        <v>0.23869820187969129</v>
      </c>
      <c r="P473">
        <v>-0.55782758559716339</v>
      </c>
      <c r="Q473">
        <v>0.2397420806723452</v>
      </c>
      <c r="R473" t="s">
        <v>50</v>
      </c>
      <c r="S473">
        <v>55</v>
      </c>
      <c r="T473">
        <v>-0.19107190982230482</v>
      </c>
      <c r="U473">
        <v>3.8644102548279293</v>
      </c>
      <c r="V473">
        <v>0.99980375578297731</v>
      </c>
      <c r="W473">
        <v>-0.21576782983150627</v>
      </c>
      <c r="X473">
        <v>-0.15107221575124008</v>
      </c>
      <c r="Y473">
        <v>2.1469637688081735</v>
      </c>
      <c r="Z473">
        <v>-3.5678110567083796</v>
      </c>
      <c r="AA473">
        <v>-4.3361048423489077</v>
      </c>
      <c r="AB473">
        <v>-4.2127630059284575</v>
      </c>
      <c r="AC473">
        <v>4.3724571248790705</v>
      </c>
      <c r="AD473">
        <v>-4.378669833648738</v>
      </c>
      <c r="AE473">
        <v>4.374605749428877</v>
      </c>
      <c r="AF473">
        <v>4.3751304267400668</v>
      </c>
      <c r="AG473">
        <v>-4.9840787887001957E-3</v>
      </c>
      <c r="AH473">
        <v>3.8804246530059157</v>
      </c>
      <c r="AI473">
        <v>1.0741787334624777</v>
      </c>
      <c r="AJ473">
        <v>0.96121860358620603</v>
      </c>
      <c r="AK473">
        <v>0.70670304980422605</v>
      </c>
      <c r="AL473">
        <v>0.77034241549318605</v>
      </c>
      <c r="AM473">
        <v>0.86328196986854322</v>
      </c>
      <c r="AN473">
        <v>1.264931188471373</v>
      </c>
      <c r="AO473">
        <v>2.9401331969861775</v>
      </c>
      <c r="AP473">
        <v>-3.0939203653652601</v>
      </c>
      <c r="AQ473">
        <v>-3.1208764144978716</v>
      </c>
      <c r="AR473">
        <v>-0.55764317442313305</v>
      </c>
      <c r="AS473">
        <v>-0.13629871976487798</v>
      </c>
      <c r="AT473">
        <v>-2.682234460311705</v>
      </c>
      <c r="AU473">
        <v>2.9274346108911216</v>
      </c>
      <c r="AV473">
        <v>0.49421266221989824</v>
      </c>
    </row>
    <row r="474" spans="1:48" x14ac:dyDescent="0.25">
      <c r="A474" t="s">
        <v>52</v>
      </c>
      <c r="B474">
        <v>2</v>
      </c>
      <c r="C474">
        <v>1.1331827289820449</v>
      </c>
      <c r="D474">
        <v>0.83603336311587073</v>
      </c>
      <c r="E474">
        <v>1.0306301140416385</v>
      </c>
      <c r="F474">
        <v>0.73226917546610559</v>
      </c>
      <c r="G474">
        <v>0.63992203850346152</v>
      </c>
      <c r="H474">
        <v>1.0025693526636843</v>
      </c>
      <c r="I474">
        <v>0.94534945839379991</v>
      </c>
      <c r="J474">
        <v>0.87689868433664164</v>
      </c>
      <c r="K474">
        <v>0.64259872524248296</v>
      </c>
      <c r="L474">
        <v>0.80553341106291509</v>
      </c>
      <c r="M474">
        <v>0.66192750064273564</v>
      </c>
      <c r="N474">
        <v>0.25332543650723927</v>
      </c>
      <c r="O474">
        <v>-0.13782069651000256</v>
      </c>
      <c r="P474">
        <v>-0.59026762095280261</v>
      </c>
      <c r="Q474">
        <v>-0.32994688548983064</v>
      </c>
      <c r="R474" t="s">
        <v>50</v>
      </c>
      <c r="S474">
        <v>55</v>
      </c>
      <c r="T474">
        <v>-0.19107190982230482</v>
      </c>
      <c r="U474">
        <v>3.8644102548279293</v>
      </c>
      <c r="V474">
        <v>0.99980375578297731</v>
      </c>
      <c r="W474">
        <v>-0.21576782983150627</v>
      </c>
      <c r="X474">
        <v>-0.15107221575124008</v>
      </c>
      <c r="Y474">
        <v>2.1469637688081735</v>
      </c>
      <c r="Z474">
        <v>-3.5678110567083796</v>
      </c>
      <c r="AA474">
        <v>-4.3361048423489077</v>
      </c>
      <c r="AB474">
        <v>-4.2127630059284575</v>
      </c>
      <c r="AC474">
        <v>4.3724571248790705</v>
      </c>
      <c r="AD474">
        <v>-4.378669833648738</v>
      </c>
      <c r="AE474">
        <v>4.374605749428877</v>
      </c>
      <c r="AF474">
        <v>4.3751304267400668</v>
      </c>
      <c r="AG474">
        <v>-4.9840787887001957E-3</v>
      </c>
      <c r="AH474">
        <v>3.8804246530059157</v>
      </c>
      <c r="AI474">
        <v>1.1018637830234881</v>
      </c>
      <c r="AJ474">
        <v>0.9605133187547169</v>
      </c>
      <c r="AK474">
        <v>0.73446004914262208</v>
      </c>
      <c r="AL474">
        <v>0.64265876272944045</v>
      </c>
      <c r="AM474">
        <v>0.86591674383575179</v>
      </c>
      <c r="AN474">
        <v>1.3489510293739817</v>
      </c>
      <c r="AO474">
        <v>2.8654005348040861</v>
      </c>
      <c r="AP474">
        <v>-3.153165617944119</v>
      </c>
      <c r="AQ474">
        <v>-3.2825162195764825</v>
      </c>
      <c r="AR474">
        <v>-0.5900748558393939</v>
      </c>
      <c r="AS474">
        <v>-4.605679346915882E-3</v>
      </c>
      <c r="AT474">
        <v>-2.5963921591031949</v>
      </c>
      <c r="AU474">
        <v>3.0231455753503971</v>
      </c>
      <c r="AV474">
        <v>-7.2047161520421288E-2</v>
      </c>
    </row>
    <row r="475" spans="1:48" x14ac:dyDescent="0.25">
      <c r="A475" t="s">
        <v>52</v>
      </c>
      <c r="B475">
        <v>3</v>
      </c>
      <c r="C475">
        <v>1.1662376481515053</v>
      </c>
      <c r="D475">
        <v>0.94088869413213794</v>
      </c>
      <c r="E475">
        <v>1.0299190097475208</v>
      </c>
      <c r="F475">
        <v>0.76003633429803019</v>
      </c>
      <c r="G475">
        <v>0.51186841262661154</v>
      </c>
      <c r="H475">
        <v>1.005225593407568</v>
      </c>
      <c r="I475">
        <v>1.0296042741562657</v>
      </c>
      <c r="J475">
        <v>0.7934863887890633</v>
      </c>
      <c r="K475">
        <v>0.51206559485583125</v>
      </c>
      <c r="L475">
        <v>0.70396994483206188</v>
      </c>
      <c r="M475">
        <v>0.53103177042146477</v>
      </c>
      <c r="N475">
        <v>9.1175918257095395E-2</v>
      </c>
      <c r="O475">
        <v>-0.51433959489969638</v>
      </c>
      <c r="P475">
        <v>-0.62270765630844194</v>
      </c>
      <c r="Q475">
        <v>-0.89963585165201454</v>
      </c>
      <c r="R475" t="s">
        <v>50</v>
      </c>
      <c r="S475">
        <v>55</v>
      </c>
      <c r="T475">
        <v>-0.19107190982230482</v>
      </c>
      <c r="U475">
        <v>3.8644102548279293</v>
      </c>
      <c r="V475">
        <v>0.99980375578297731</v>
      </c>
      <c r="W475">
        <v>-0.21576782983150627</v>
      </c>
      <c r="X475">
        <v>-0.15107221575124008</v>
      </c>
      <c r="Y475">
        <v>2.1469637688081735</v>
      </c>
      <c r="Z475">
        <v>-3.5678110567083796</v>
      </c>
      <c r="AA475">
        <v>-4.3361048423489077</v>
      </c>
      <c r="AB475">
        <v>-4.2127630059284575</v>
      </c>
      <c r="AC475">
        <v>4.3724571248790705</v>
      </c>
      <c r="AD475">
        <v>-4.378669833648738</v>
      </c>
      <c r="AE475">
        <v>4.374605749428877</v>
      </c>
      <c r="AF475">
        <v>4.3751304267400668</v>
      </c>
      <c r="AG475">
        <v>-4.9840787887001957E-3</v>
      </c>
      <c r="AH475">
        <v>3.8804246530059157</v>
      </c>
      <c r="AI475">
        <v>1.1295488325844985</v>
      </c>
      <c r="AJ475">
        <v>0.95980803392322778</v>
      </c>
      <c r="AK475">
        <v>0.76221704848101812</v>
      </c>
      <c r="AL475">
        <v>0.51497510996569484</v>
      </c>
      <c r="AM475">
        <v>0.86855151780294437</v>
      </c>
      <c r="AN475">
        <v>1.4329708702765904</v>
      </c>
      <c r="AO475">
        <v>2.7906678726220004</v>
      </c>
      <c r="AP475">
        <v>-3.2124108705229819</v>
      </c>
      <c r="AQ475">
        <v>-3.4441560246550948</v>
      </c>
      <c r="AR475">
        <v>-0.62250653725565464</v>
      </c>
      <c r="AS475">
        <v>0.12708736107105206</v>
      </c>
      <c r="AT475">
        <v>-2.5105498578946683</v>
      </c>
      <c r="AU475">
        <v>3.1188565398096708</v>
      </c>
      <c r="AV475">
        <v>-0.6383069852607568</v>
      </c>
    </row>
    <row r="476" spans="1:48" x14ac:dyDescent="0.25">
      <c r="A476" t="s">
        <v>52</v>
      </c>
      <c r="B476">
        <v>4</v>
      </c>
      <c r="C476">
        <v>1.1992925673209591</v>
      </c>
      <c r="D476">
        <v>1.0457440251484116</v>
      </c>
      <c r="E476">
        <v>1.0292079054534033</v>
      </c>
      <c r="F476">
        <v>0.78780349312996056</v>
      </c>
      <c r="G476">
        <v>0.38381478674976721</v>
      </c>
      <c r="H476">
        <v>1.0078818341514517</v>
      </c>
      <c r="I476">
        <v>1.1138590899187357</v>
      </c>
      <c r="J476">
        <v>0.71007409324148496</v>
      </c>
      <c r="K476">
        <v>0.38153246446917671</v>
      </c>
      <c r="L476">
        <v>0.60240647860121366</v>
      </c>
      <c r="M476">
        <v>0.40013604020019122</v>
      </c>
      <c r="N476">
        <v>-7.0973599993045769E-2</v>
      </c>
      <c r="O476">
        <v>-0.89085849328939348</v>
      </c>
      <c r="P476">
        <v>-0.65514769166408116</v>
      </c>
      <c r="Q476">
        <v>-1.4693248178141904</v>
      </c>
      <c r="R476" t="s">
        <v>50</v>
      </c>
      <c r="S476">
        <v>55</v>
      </c>
      <c r="T476">
        <v>-0.19107190982230482</v>
      </c>
      <c r="U476">
        <v>3.8644102548279293</v>
      </c>
      <c r="V476">
        <v>0.99980375578297731</v>
      </c>
      <c r="W476">
        <v>-0.21576782983150627</v>
      </c>
      <c r="X476">
        <v>-0.15107221575124008</v>
      </c>
      <c r="Y476">
        <v>2.1469637688081735</v>
      </c>
      <c r="Z476">
        <v>-3.5678110567083796</v>
      </c>
      <c r="AA476">
        <v>-4.3361048423489077</v>
      </c>
      <c r="AB476">
        <v>-4.2127630059284575</v>
      </c>
      <c r="AC476">
        <v>4.3724571248790705</v>
      </c>
      <c r="AD476">
        <v>-4.378669833648738</v>
      </c>
      <c r="AE476">
        <v>4.374605749428877</v>
      </c>
      <c r="AF476">
        <v>4.3751304267400668</v>
      </c>
      <c r="AG476">
        <v>-4.9840787887001957E-3</v>
      </c>
      <c r="AH476">
        <v>3.8804246530059157</v>
      </c>
      <c r="AI476">
        <v>1.157233882145509</v>
      </c>
      <c r="AJ476">
        <v>0.95910274909174564</v>
      </c>
      <c r="AK476">
        <v>0.78997404781941971</v>
      </c>
      <c r="AL476">
        <v>0.38729145720195629</v>
      </c>
      <c r="AM476">
        <v>0.87118629177013684</v>
      </c>
      <c r="AN476">
        <v>1.5169907111792029</v>
      </c>
      <c r="AO476">
        <v>2.7159352104399153</v>
      </c>
      <c r="AP476">
        <v>-3.2716561231018422</v>
      </c>
      <c r="AQ476">
        <v>-3.6057958297337085</v>
      </c>
      <c r="AR476">
        <v>-0.65493821867191548</v>
      </c>
      <c r="AS476">
        <v>0.25878040148901998</v>
      </c>
      <c r="AT476">
        <v>-2.4247075566861587</v>
      </c>
      <c r="AU476">
        <v>3.2145675042689463</v>
      </c>
      <c r="AV476">
        <v>-1.2045668090010764</v>
      </c>
    </row>
    <row r="477" spans="1:48" x14ac:dyDescent="0.25">
      <c r="A477" t="s">
        <v>52</v>
      </c>
      <c r="B477">
        <v>5</v>
      </c>
      <c r="C477">
        <v>1.2323474864904129</v>
      </c>
      <c r="D477">
        <v>1.1505993561646788</v>
      </c>
      <c r="E477">
        <v>1.0284968011592857</v>
      </c>
      <c r="F477">
        <v>0.81557065196188505</v>
      </c>
      <c r="G477">
        <v>0.25576116087292289</v>
      </c>
      <c r="H477">
        <v>1.0105380748953354</v>
      </c>
      <c r="I477">
        <v>1.198113905681206</v>
      </c>
      <c r="J477">
        <v>0.62666179769390262</v>
      </c>
      <c r="K477">
        <v>0.25099933408252789</v>
      </c>
      <c r="L477">
        <v>0.50084301237036044</v>
      </c>
      <c r="M477">
        <v>0.26924030997892029</v>
      </c>
      <c r="N477">
        <v>-0.23312311824318693</v>
      </c>
      <c r="O477">
        <v>-1.2673773916790905</v>
      </c>
      <c r="P477">
        <v>-0.68758772701972037</v>
      </c>
      <c r="Q477">
        <v>-2.0390137839763742</v>
      </c>
      <c r="R477" t="s">
        <v>50</v>
      </c>
      <c r="S477">
        <v>55</v>
      </c>
      <c r="T477">
        <v>-0.19107190982230482</v>
      </c>
      <c r="U477">
        <v>3.8644102548279293</v>
      </c>
      <c r="V477">
        <v>0.99980375578297731</v>
      </c>
      <c r="W477">
        <v>-0.21576782983150627</v>
      </c>
      <c r="X477">
        <v>-0.15107221575124008</v>
      </c>
      <c r="Y477">
        <v>2.1469637688081735</v>
      </c>
      <c r="Z477">
        <v>-3.5678110567083796</v>
      </c>
      <c r="AA477">
        <v>-4.3361048423489077</v>
      </c>
      <c r="AB477">
        <v>-4.2127630059284575</v>
      </c>
      <c r="AC477">
        <v>4.3724571248790705</v>
      </c>
      <c r="AD477">
        <v>-4.378669833648738</v>
      </c>
      <c r="AE477">
        <v>4.374605749428877</v>
      </c>
      <c r="AF477">
        <v>4.3751304267400668</v>
      </c>
      <c r="AG477">
        <v>-4.9840787887001957E-3</v>
      </c>
      <c r="AH477">
        <v>3.8804246530059157</v>
      </c>
      <c r="AI477">
        <v>1.1849189317065114</v>
      </c>
      <c r="AJ477">
        <v>0.95839746426025652</v>
      </c>
      <c r="AK477">
        <v>0.81773104715781586</v>
      </c>
      <c r="AL477">
        <v>0.25960780443821779</v>
      </c>
      <c r="AM477">
        <v>0.87382106573733742</v>
      </c>
      <c r="AN477">
        <v>1.6010105520818194</v>
      </c>
      <c r="AO477">
        <v>2.6412025482578296</v>
      </c>
      <c r="AP477">
        <v>-3.3309013756807024</v>
      </c>
      <c r="AQ477">
        <v>-3.7674356348123221</v>
      </c>
      <c r="AR477">
        <v>-0.68736990008817622</v>
      </c>
      <c r="AS477">
        <v>0.39047344190698208</v>
      </c>
      <c r="AT477">
        <v>-2.3388652554776406</v>
      </c>
      <c r="AU477">
        <v>3.3102784687282201</v>
      </c>
      <c r="AV477">
        <v>-1.770826632741396</v>
      </c>
    </row>
    <row r="478" spans="1:48" x14ac:dyDescent="0.25">
      <c r="A478" t="s">
        <v>52</v>
      </c>
      <c r="B478">
        <v>6</v>
      </c>
      <c r="C478">
        <v>1.2654024056598732</v>
      </c>
      <c r="D478">
        <v>1.2554546871809524</v>
      </c>
      <c r="E478">
        <v>1.0277856968651617</v>
      </c>
      <c r="F478">
        <v>0.84333781079380965</v>
      </c>
      <c r="G478">
        <v>0.12770753499606721</v>
      </c>
      <c r="H478">
        <v>1.0131943156392267</v>
      </c>
      <c r="I478">
        <v>1.2823687214436716</v>
      </c>
      <c r="J478">
        <v>0.54324950214632428</v>
      </c>
      <c r="K478">
        <v>0.12046620369587623</v>
      </c>
      <c r="L478">
        <v>0.39927954613951711</v>
      </c>
      <c r="M478">
        <v>0.13834457975764933</v>
      </c>
      <c r="N478">
        <v>-0.39527263649332811</v>
      </c>
      <c r="O478">
        <v>-1.643896290068781</v>
      </c>
      <c r="P478">
        <v>-0.7200277623753597</v>
      </c>
      <c r="Q478">
        <v>-2.60870275013855</v>
      </c>
      <c r="R478" t="s">
        <v>50</v>
      </c>
      <c r="S478">
        <v>55</v>
      </c>
      <c r="T478">
        <v>-0.19107190982230482</v>
      </c>
      <c r="U478">
        <v>3.8644102548279293</v>
      </c>
      <c r="V478">
        <v>0.99980375578297731</v>
      </c>
      <c r="W478">
        <v>-0.21576782983150627</v>
      </c>
      <c r="X478">
        <v>-0.15107221575124008</v>
      </c>
      <c r="Y478">
        <v>2.1469637688081735</v>
      </c>
      <c r="Z478">
        <v>-3.5678110567083796</v>
      </c>
      <c r="AA478">
        <v>-4.3361048423489077</v>
      </c>
      <c r="AB478">
        <v>-4.2127630059284575</v>
      </c>
      <c r="AC478">
        <v>4.3724571248790705</v>
      </c>
      <c r="AD478">
        <v>-4.378669833648738</v>
      </c>
      <c r="AE478">
        <v>4.374605749428877</v>
      </c>
      <c r="AF478">
        <v>4.3751304267400668</v>
      </c>
      <c r="AG478">
        <v>-4.9840787887001957E-3</v>
      </c>
      <c r="AH478">
        <v>3.8804246530059157</v>
      </c>
      <c r="AI478">
        <v>1.2126039812675218</v>
      </c>
      <c r="AJ478">
        <v>0.95769217942876739</v>
      </c>
      <c r="AK478">
        <v>0.8454880464962119</v>
      </c>
      <c r="AL478">
        <v>0.13192415167446514</v>
      </c>
      <c r="AM478">
        <v>0.876455839704538</v>
      </c>
      <c r="AN478">
        <v>1.6850303929844281</v>
      </c>
      <c r="AO478">
        <v>2.566469886075744</v>
      </c>
      <c r="AP478">
        <v>-3.390146628259564</v>
      </c>
      <c r="AQ478">
        <v>-3.9290754398909331</v>
      </c>
      <c r="AR478">
        <v>-0.71980158150443707</v>
      </c>
      <c r="AS478">
        <v>0.52216648232494423</v>
      </c>
      <c r="AT478">
        <v>-2.2530229542691309</v>
      </c>
      <c r="AU478">
        <v>3.4059894331874938</v>
      </c>
      <c r="AV478">
        <v>-2.3370864564817153</v>
      </c>
    </row>
    <row r="479" spans="1:48" x14ac:dyDescent="0.25">
      <c r="A479" t="s">
        <v>52</v>
      </c>
      <c r="B479">
        <v>7</v>
      </c>
      <c r="C479">
        <v>1.298457324829327</v>
      </c>
      <c r="D479">
        <v>1.3603100181972261</v>
      </c>
      <c r="E479">
        <v>1.0270745925710441</v>
      </c>
      <c r="F479">
        <v>0.87110496962573702</v>
      </c>
      <c r="G479">
        <v>-3.4609088077709179E-4</v>
      </c>
      <c r="H479">
        <v>1.0158505563831104</v>
      </c>
      <c r="I479">
        <v>1.3666235372061375</v>
      </c>
      <c r="J479">
        <v>0.45983720659874594</v>
      </c>
      <c r="K479">
        <v>-1.0066926690778374E-2</v>
      </c>
      <c r="L479">
        <v>0.29771607990866394</v>
      </c>
      <c r="M479">
        <v>7.448849536375827E-3</v>
      </c>
      <c r="N479">
        <v>-0.55742215474347201</v>
      </c>
      <c r="O479">
        <v>-2.020415188458478</v>
      </c>
      <c r="P479">
        <v>-0.75246779773099626</v>
      </c>
      <c r="Q479">
        <v>-3.1783917163007258</v>
      </c>
      <c r="R479" t="s">
        <v>50</v>
      </c>
      <c r="S479">
        <v>55</v>
      </c>
      <c r="T479">
        <v>-0.19107190982230482</v>
      </c>
      <c r="U479">
        <v>3.8644102548279293</v>
      </c>
      <c r="V479">
        <v>0.99980375578297731</v>
      </c>
      <c r="W479">
        <v>-0.21576782983150627</v>
      </c>
      <c r="X479">
        <v>-0.15107221575124008</v>
      </c>
      <c r="Y479">
        <v>2.1469637688081735</v>
      </c>
      <c r="Z479">
        <v>-3.5678110567083796</v>
      </c>
      <c r="AA479">
        <v>-4.3361048423489077</v>
      </c>
      <c r="AB479">
        <v>-4.2127630059284575</v>
      </c>
      <c r="AC479">
        <v>4.3724571248790705</v>
      </c>
      <c r="AD479">
        <v>-4.378669833648738</v>
      </c>
      <c r="AE479">
        <v>4.374605749428877</v>
      </c>
      <c r="AF479">
        <v>4.3751304267400668</v>
      </c>
      <c r="AG479">
        <v>-4.9840787887001957E-3</v>
      </c>
      <c r="AH479">
        <v>3.8804246530059157</v>
      </c>
      <c r="AI479">
        <v>1.2402890308285244</v>
      </c>
      <c r="AJ479">
        <v>0.95698689459727826</v>
      </c>
      <c r="AK479">
        <v>0.87324504583460794</v>
      </c>
      <c r="AL479">
        <v>4.2404989107266301E-3</v>
      </c>
      <c r="AM479">
        <v>0.87909061367173047</v>
      </c>
      <c r="AN479">
        <v>1.7690502338870369</v>
      </c>
      <c r="AO479">
        <v>2.4917372238936588</v>
      </c>
      <c r="AP479">
        <v>-3.4493918808384252</v>
      </c>
      <c r="AQ479">
        <v>-4.0907152449695472</v>
      </c>
      <c r="AR479">
        <v>-0.7522332629206927</v>
      </c>
      <c r="AS479">
        <v>0.65385952274291792</v>
      </c>
      <c r="AT479">
        <v>-2.1671806530606128</v>
      </c>
      <c r="AU479">
        <v>3.5017003976467698</v>
      </c>
      <c r="AV479">
        <v>-2.9033462802220349</v>
      </c>
    </row>
    <row r="480" spans="1:48" x14ac:dyDescent="0.25">
      <c r="A480" t="s">
        <v>52</v>
      </c>
      <c r="B480">
        <v>8</v>
      </c>
      <c r="C480">
        <v>1.3315122439987874</v>
      </c>
      <c r="D480">
        <v>1.4651653492134997</v>
      </c>
      <c r="E480">
        <v>1.0263634882769264</v>
      </c>
      <c r="F480">
        <v>0.89887212845766451</v>
      </c>
      <c r="G480">
        <v>-0.12839971675761572</v>
      </c>
      <c r="H480">
        <v>1.0185067971270019</v>
      </c>
      <c r="I480">
        <v>1.450878352968612</v>
      </c>
      <c r="J480">
        <v>0.37642491105116765</v>
      </c>
      <c r="K480">
        <v>-0.14060005707742426</v>
      </c>
      <c r="L480">
        <v>0.19615261367781564</v>
      </c>
      <c r="M480">
        <v>-0.12344688068489257</v>
      </c>
      <c r="N480">
        <v>-0.71957167299361047</v>
      </c>
      <c r="O480">
        <v>-2.3969340868481752</v>
      </c>
      <c r="P480">
        <v>-0.78490783308663814</v>
      </c>
      <c r="Q480">
        <v>-3.7480806824629096</v>
      </c>
      <c r="R480" t="s">
        <v>50</v>
      </c>
      <c r="S480">
        <v>55</v>
      </c>
      <c r="T480">
        <v>-0.19107190982230482</v>
      </c>
      <c r="U480">
        <v>3.8644102548279293</v>
      </c>
      <c r="V480">
        <v>0.99980375578297731</v>
      </c>
      <c r="W480">
        <v>-0.21576782983150627</v>
      </c>
      <c r="X480">
        <v>-0.15107221575124008</v>
      </c>
      <c r="Y480">
        <v>2.1469637688081735</v>
      </c>
      <c r="Z480">
        <v>-3.5678110567083796</v>
      </c>
      <c r="AA480">
        <v>-4.3361048423489077</v>
      </c>
      <c r="AB480">
        <v>-4.2127630059284575</v>
      </c>
      <c r="AC480">
        <v>4.3724571248790705</v>
      </c>
      <c r="AD480">
        <v>-4.378669833648738</v>
      </c>
      <c r="AE480">
        <v>4.374605749428877</v>
      </c>
      <c r="AF480">
        <v>4.3751304267400668</v>
      </c>
      <c r="AG480">
        <v>-4.9840787887001957E-3</v>
      </c>
      <c r="AH480">
        <v>3.8804246530059157</v>
      </c>
      <c r="AI480">
        <v>1.2679740803895347</v>
      </c>
      <c r="AJ480">
        <v>0.95628160976579613</v>
      </c>
      <c r="AK480">
        <v>0.90100204517300952</v>
      </c>
      <c r="AL480">
        <v>-0.12344315385300479</v>
      </c>
      <c r="AM480">
        <v>0.88172538763893105</v>
      </c>
      <c r="AN480">
        <v>1.8530700747896574</v>
      </c>
      <c r="AO480">
        <v>2.4170045617115732</v>
      </c>
      <c r="AP480">
        <v>-3.5086371334172859</v>
      </c>
      <c r="AQ480">
        <v>-4.2523550500481608</v>
      </c>
      <c r="AR480">
        <v>-0.7846649443369561</v>
      </c>
      <c r="AS480">
        <v>0.78555256316087418</v>
      </c>
      <c r="AT480">
        <v>-2.0813383518521027</v>
      </c>
      <c r="AU480">
        <v>3.5974113621060417</v>
      </c>
      <c r="AV480">
        <v>-3.4696061039623705</v>
      </c>
    </row>
    <row r="481" spans="1:48" x14ac:dyDescent="0.25">
      <c r="A481" t="s">
        <v>52</v>
      </c>
      <c r="B481">
        <v>9</v>
      </c>
      <c r="C481">
        <v>1.3645671631682479</v>
      </c>
      <c r="D481">
        <v>1.5700206802297667</v>
      </c>
      <c r="E481">
        <v>1.0256523839828089</v>
      </c>
      <c r="F481">
        <v>0.926639287289592</v>
      </c>
      <c r="G481">
        <v>-0.25645334263446568</v>
      </c>
      <c r="H481">
        <v>1.0211630378708931</v>
      </c>
      <c r="I481">
        <v>1.5351331687310779</v>
      </c>
      <c r="J481">
        <v>0.29301261550358937</v>
      </c>
      <c r="K481">
        <v>-0.27113318746407888</v>
      </c>
      <c r="L481">
        <v>9.4589147446967378E-2</v>
      </c>
      <c r="M481">
        <v>-0.25434261090616861</v>
      </c>
      <c r="N481">
        <v>-0.88172119124375159</v>
      </c>
      <c r="O481">
        <v>-2.7734529852378689</v>
      </c>
      <c r="P481">
        <v>-0.81734786844227747</v>
      </c>
      <c r="Q481">
        <v>-4.3177696486250934</v>
      </c>
      <c r="R481" t="s">
        <v>50</v>
      </c>
      <c r="S481">
        <v>55</v>
      </c>
      <c r="T481">
        <v>-0.19107190982230482</v>
      </c>
      <c r="U481">
        <v>3.8644102548279293</v>
      </c>
      <c r="V481">
        <v>0.99980375578297731</v>
      </c>
      <c r="W481">
        <v>-0.21576782983150627</v>
      </c>
      <c r="X481">
        <v>-0.15107221575124008</v>
      </c>
      <c r="Y481">
        <v>2.1469637688081735</v>
      </c>
      <c r="Z481">
        <v>-3.5678110567083796</v>
      </c>
      <c r="AA481">
        <v>-4.3361048423489077</v>
      </c>
      <c r="AB481">
        <v>-4.2127630059284575</v>
      </c>
      <c r="AC481">
        <v>4.3724571248790705</v>
      </c>
      <c r="AD481">
        <v>-4.378669833648738</v>
      </c>
      <c r="AE481">
        <v>4.374605749428877</v>
      </c>
      <c r="AF481">
        <v>4.3751304267400668</v>
      </c>
      <c r="AG481">
        <v>-4.9840787887001957E-3</v>
      </c>
      <c r="AH481">
        <v>3.8804246530059157</v>
      </c>
      <c r="AI481">
        <v>1.2956591299505451</v>
      </c>
      <c r="AJ481">
        <v>0.955576324934307</v>
      </c>
      <c r="AK481">
        <v>0.92875904451140556</v>
      </c>
      <c r="AL481">
        <v>-0.25112680661675035</v>
      </c>
      <c r="AM481">
        <v>0.88436016160613973</v>
      </c>
      <c r="AN481">
        <v>1.9370899156922661</v>
      </c>
      <c r="AO481">
        <v>2.342271899529488</v>
      </c>
      <c r="AP481">
        <v>-3.5678823859961462</v>
      </c>
      <c r="AQ481">
        <v>-4.4139948551267727</v>
      </c>
      <c r="AR481">
        <v>-0.81709662575321684</v>
      </c>
      <c r="AS481">
        <v>0.91724560357884211</v>
      </c>
      <c r="AT481">
        <v>-1.9954960506435846</v>
      </c>
      <c r="AU481">
        <v>3.693122326565319</v>
      </c>
      <c r="AV481">
        <v>-4.03586592770269</v>
      </c>
    </row>
    <row r="482" spans="1:48" x14ac:dyDescent="0.25">
      <c r="A482" t="s">
        <v>52</v>
      </c>
      <c r="B482">
        <v>10</v>
      </c>
      <c r="C482">
        <v>1.3976220823377083</v>
      </c>
      <c r="D482">
        <v>1.6748760112460404</v>
      </c>
      <c r="E482">
        <v>1.0249412796886848</v>
      </c>
      <c r="F482">
        <v>0.95440644612151948</v>
      </c>
      <c r="G482">
        <v>-0.38450696851131566</v>
      </c>
      <c r="H482">
        <v>1.0238192786147768</v>
      </c>
      <c r="I482">
        <v>1.6193879844935435</v>
      </c>
      <c r="J482">
        <v>0.20960031995601106</v>
      </c>
      <c r="K482">
        <v>-0.40166631785073054</v>
      </c>
      <c r="L482">
        <v>-6.9743187838808831E-3</v>
      </c>
      <c r="M482">
        <v>-0.3852383411274396</v>
      </c>
      <c r="N482">
        <v>-1.0438707094938955</v>
      </c>
      <c r="O482">
        <v>-3.1499718836275661</v>
      </c>
      <c r="P482">
        <v>-0.84978790379791669</v>
      </c>
      <c r="Q482">
        <v>-4.8874586147872776</v>
      </c>
      <c r="R482" t="s">
        <v>50</v>
      </c>
      <c r="S482">
        <v>55</v>
      </c>
      <c r="T482">
        <v>-0.19107190982230482</v>
      </c>
      <c r="U482">
        <v>3.8644102548279293</v>
      </c>
      <c r="V482">
        <v>0.99980375578297731</v>
      </c>
      <c r="W482">
        <v>-0.21576782983150627</v>
      </c>
      <c r="X482">
        <v>-0.15107221575124008</v>
      </c>
      <c r="Y482">
        <v>2.1469637688081735</v>
      </c>
      <c r="Z482">
        <v>-3.5678110567083796</v>
      </c>
      <c r="AA482">
        <v>-4.3361048423489077</v>
      </c>
      <c r="AB482">
        <v>-4.2127630059284575</v>
      </c>
      <c r="AC482">
        <v>4.3724571248790705</v>
      </c>
      <c r="AD482">
        <v>-4.378669833648738</v>
      </c>
      <c r="AE482">
        <v>4.374605749428877</v>
      </c>
      <c r="AF482">
        <v>4.3751304267400668</v>
      </c>
      <c r="AG482">
        <v>-4.9840787887001957E-3</v>
      </c>
      <c r="AH482">
        <v>3.8804246530059157</v>
      </c>
      <c r="AI482">
        <v>1.3233441795115557</v>
      </c>
      <c r="AJ482">
        <v>0.95487104010281787</v>
      </c>
      <c r="AK482">
        <v>0.9565160438498016</v>
      </c>
      <c r="AL482">
        <v>-0.37881045938049596</v>
      </c>
      <c r="AM482">
        <v>0.8869949355733322</v>
      </c>
      <c r="AN482">
        <v>2.0211097565948748</v>
      </c>
      <c r="AO482">
        <v>2.2675392373474024</v>
      </c>
      <c r="AP482">
        <v>-3.6271276385750073</v>
      </c>
      <c r="AQ482">
        <v>-4.5756346602053863</v>
      </c>
      <c r="AR482">
        <v>-0.84952830716947769</v>
      </c>
      <c r="AS482">
        <v>1.0489386439968043</v>
      </c>
      <c r="AT482">
        <v>-1.9096537494350665</v>
      </c>
      <c r="AU482">
        <v>3.7888332910245928</v>
      </c>
      <c r="AV482">
        <v>-4.6021257514430252</v>
      </c>
    </row>
    <row r="483" spans="1:48" x14ac:dyDescent="0.25">
      <c r="A483" t="s">
        <v>53</v>
      </c>
      <c r="B483">
        <v>1</v>
      </c>
      <c r="C483">
        <v>0.78159858872508792</v>
      </c>
      <c r="D483">
        <v>0.47587809571215162</v>
      </c>
      <c r="E483">
        <v>0.67708613728038325</v>
      </c>
      <c r="F483">
        <v>0.49264887887948017</v>
      </c>
      <c r="G483">
        <v>0.57589522556503936</v>
      </c>
      <c r="H483">
        <v>0.71038287083620211</v>
      </c>
      <c r="I483">
        <v>0.52813585263025575</v>
      </c>
      <c r="J483">
        <v>0.6007113057457697</v>
      </c>
      <c r="K483">
        <v>0.51598158876743039</v>
      </c>
      <c r="L483">
        <v>0.59450421911131368</v>
      </c>
      <c r="M483">
        <v>0.49713912598917026</v>
      </c>
      <c r="N483">
        <v>0.427833754102039</v>
      </c>
      <c r="O483">
        <v>0.23869820187969129</v>
      </c>
      <c r="P483">
        <v>-0.55782758559716339</v>
      </c>
      <c r="Q483">
        <v>0.2397420806723452</v>
      </c>
      <c r="R483" t="s">
        <v>50</v>
      </c>
      <c r="S483">
        <v>55</v>
      </c>
      <c r="T483">
        <v>-0.19107190982230482</v>
      </c>
      <c r="U483">
        <v>3.8644102548279293</v>
      </c>
      <c r="V483">
        <v>0.99980375578297731</v>
      </c>
      <c r="W483">
        <v>-0.21576782983150627</v>
      </c>
      <c r="X483">
        <v>-0.15107221575124008</v>
      </c>
      <c r="Y483">
        <v>2.1469637688081735</v>
      </c>
      <c r="Z483">
        <v>-3.5678110567083796</v>
      </c>
      <c r="AA483">
        <v>-4.3361048423489077</v>
      </c>
      <c r="AB483">
        <v>-4.2127630059284575</v>
      </c>
      <c r="AC483">
        <v>4.3724571248790705</v>
      </c>
      <c r="AD483">
        <v>-4.378669833648738</v>
      </c>
      <c r="AE483">
        <v>4.374605749428877</v>
      </c>
      <c r="AF483">
        <v>4.3751304267400668</v>
      </c>
      <c r="AG483">
        <v>-4.9840787887001957E-3</v>
      </c>
      <c r="AH483">
        <v>3.8804246530059157</v>
      </c>
      <c r="AI483">
        <v>0.80739552860184227</v>
      </c>
      <c r="AJ483">
        <v>0.60986263905068561</v>
      </c>
      <c r="AK483">
        <v>0.49492742522237965</v>
      </c>
      <c r="AL483">
        <v>0.57881693634756937</v>
      </c>
      <c r="AM483">
        <v>0.5760916074440271</v>
      </c>
      <c r="AN483">
        <v>0.93290097382008763</v>
      </c>
      <c r="AO483">
        <v>2.6179523866900682</v>
      </c>
      <c r="AP483">
        <v>-3.0894047787841363</v>
      </c>
      <c r="AQ483">
        <v>-3.1208764144978716</v>
      </c>
      <c r="AR483">
        <v>-0.55764317442313305</v>
      </c>
      <c r="AS483">
        <v>0.12313656985851647</v>
      </c>
      <c r="AT483">
        <v>-2.418028500087027</v>
      </c>
      <c r="AU483">
        <v>3.143638843107162</v>
      </c>
      <c r="AV483">
        <v>0.49421266221989824</v>
      </c>
    </row>
    <row r="484" spans="1:48" x14ac:dyDescent="0.25">
      <c r="A484" t="s">
        <v>53</v>
      </c>
      <c r="B484">
        <v>2</v>
      </c>
      <c r="C484">
        <v>0.49612428680704496</v>
      </c>
      <c r="D484">
        <v>0.32543349034097979</v>
      </c>
      <c r="E484">
        <v>0.32211995193089893</v>
      </c>
      <c r="F484">
        <v>0.3085628999567126</v>
      </c>
      <c r="G484">
        <v>0.25576116087291723</v>
      </c>
      <c r="H484">
        <v>0.42350887049650254</v>
      </c>
      <c r="I484">
        <v>0.27943187839164285</v>
      </c>
      <c r="J484">
        <v>0.15769933605973699</v>
      </c>
      <c r="K484">
        <v>0.12829819151907446</v>
      </c>
      <c r="L484">
        <v>0.18034809469801574</v>
      </c>
      <c r="M484">
        <v>7.0559290893060359E-2</v>
      </c>
      <c r="N484">
        <v>0.27804303519655088</v>
      </c>
      <c r="O484">
        <v>-0.13782069651000256</v>
      </c>
      <c r="P484">
        <v>-0.59026762095280261</v>
      </c>
      <c r="Q484">
        <v>-0.32994688548983064</v>
      </c>
      <c r="R484" t="s">
        <v>50</v>
      </c>
      <c r="S484">
        <v>55</v>
      </c>
      <c r="T484">
        <v>-0.19107190982230482</v>
      </c>
      <c r="U484">
        <v>3.8644102548279293</v>
      </c>
      <c r="V484">
        <v>0.99980375578297731</v>
      </c>
      <c r="W484">
        <v>-0.21576782983150627</v>
      </c>
      <c r="X484">
        <v>-0.15107221575124008</v>
      </c>
      <c r="Y484">
        <v>2.1469637688081735</v>
      </c>
      <c r="Z484">
        <v>-3.5678110567083796</v>
      </c>
      <c r="AA484">
        <v>-4.3361048423489077</v>
      </c>
      <c r="AB484">
        <v>-4.2127630059284575</v>
      </c>
      <c r="AC484">
        <v>4.3724571248790705</v>
      </c>
      <c r="AD484">
        <v>-4.378669833648738</v>
      </c>
      <c r="AE484">
        <v>4.374605749428877</v>
      </c>
      <c r="AF484">
        <v>4.3751304267400668</v>
      </c>
      <c r="AG484">
        <v>-4.9840787887001957E-3</v>
      </c>
      <c r="AH484">
        <v>3.8804246530059157</v>
      </c>
      <c r="AI484">
        <v>0.56829737330221741</v>
      </c>
      <c r="AJ484">
        <v>0.25780138968368299</v>
      </c>
      <c r="AK484">
        <v>0.31090879997893484</v>
      </c>
      <c r="AL484">
        <v>0.25960780443821074</v>
      </c>
      <c r="AM484">
        <v>0.29153601898671955</v>
      </c>
      <c r="AN484">
        <v>0.68489060007141112</v>
      </c>
      <c r="AO484">
        <v>2.2210389142118796</v>
      </c>
      <c r="AP484">
        <v>-3.1441344447818769</v>
      </c>
      <c r="AQ484">
        <v>-3.2825162195764825</v>
      </c>
      <c r="AR484">
        <v>-0.5900748558393939</v>
      </c>
      <c r="AS484">
        <v>0.51426489989987301</v>
      </c>
      <c r="AT484">
        <v>-2.0679802386538397</v>
      </c>
      <c r="AU484">
        <v>3.4555540397824767</v>
      </c>
      <c r="AV484">
        <v>-7.2047161520421288E-2</v>
      </c>
    </row>
    <row r="485" spans="1:48" x14ac:dyDescent="0.25">
      <c r="A485" t="s">
        <v>53</v>
      </c>
      <c r="B485">
        <v>3</v>
      </c>
      <c r="C485">
        <v>0.21064998488900874</v>
      </c>
      <c r="D485">
        <v>0.17498888496980144</v>
      </c>
      <c r="E485">
        <v>-3.2846233418597999E-2</v>
      </c>
      <c r="F485">
        <v>0.12447692103393912</v>
      </c>
      <c r="G485">
        <v>-6.4372903819199245E-2</v>
      </c>
      <c r="H485">
        <v>0.13663487015679537</v>
      </c>
      <c r="I485">
        <v>3.0727904153029995E-2</v>
      </c>
      <c r="J485">
        <v>-0.28531263362629566</v>
      </c>
      <c r="K485">
        <v>-0.25938520572928153</v>
      </c>
      <c r="L485">
        <v>-0.2338080297152822</v>
      </c>
      <c r="M485">
        <v>-0.35602054420304952</v>
      </c>
      <c r="N485">
        <v>0.12825231629106826</v>
      </c>
      <c r="O485">
        <v>-0.51433959489969638</v>
      </c>
      <c r="P485">
        <v>-0.62270765630844194</v>
      </c>
      <c r="Q485">
        <v>-0.89963585165201454</v>
      </c>
      <c r="R485" t="s">
        <v>50</v>
      </c>
      <c r="S485">
        <v>55</v>
      </c>
      <c r="T485">
        <v>-0.19107190982230482</v>
      </c>
      <c r="U485">
        <v>3.8644102548279293</v>
      </c>
      <c r="V485">
        <v>0.99980375578297731</v>
      </c>
      <c r="W485">
        <v>-0.21576782983150627</v>
      </c>
      <c r="X485">
        <v>-0.15107221575124008</v>
      </c>
      <c r="Y485">
        <v>2.1469637688081735</v>
      </c>
      <c r="Z485">
        <v>-3.5678110567083796</v>
      </c>
      <c r="AA485">
        <v>-4.3361048423489077</v>
      </c>
      <c r="AB485">
        <v>-4.2127630059284575</v>
      </c>
      <c r="AC485">
        <v>4.3724571248790705</v>
      </c>
      <c r="AD485">
        <v>-4.378669833648738</v>
      </c>
      <c r="AE485">
        <v>4.374605749428877</v>
      </c>
      <c r="AF485">
        <v>4.3751304267400668</v>
      </c>
      <c r="AG485">
        <v>-4.9840787887001957E-3</v>
      </c>
      <c r="AH485">
        <v>3.8804246530059157</v>
      </c>
      <c r="AI485">
        <v>0.32919921800260871</v>
      </c>
      <c r="AJ485">
        <v>-9.4259859683326591E-2</v>
      </c>
      <c r="AK485">
        <v>0.12689017473548447</v>
      </c>
      <c r="AL485">
        <v>-5.9601327471140851E-2</v>
      </c>
      <c r="AM485">
        <v>6.9804305293959682E-3</v>
      </c>
      <c r="AN485">
        <v>0.43688022632273465</v>
      </c>
      <c r="AO485">
        <v>1.824125441733685</v>
      </c>
      <c r="AP485">
        <v>-3.1988641107796156</v>
      </c>
      <c r="AQ485">
        <v>-3.4441560246550948</v>
      </c>
      <c r="AR485">
        <v>-0.62250653725565464</v>
      </c>
      <c r="AS485">
        <v>0.9053932299412295</v>
      </c>
      <c r="AT485">
        <v>-1.7179319772206436</v>
      </c>
      <c r="AU485">
        <v>3.7674692364577913</v>
      </c>
      <c r="AV485">
        <v>-0.6383069852607568</v>
      </c>
    </row>
    <row r="486" spans="1:48" x14ac:dyDescent="0.25">
      <c r="A486" t="s">
        <v>53</v>
      </c>
      <c r="B486">
        <v>4</v>
      </c>
      <c r="C486">
        <v>-7.4824317029034193E-2</v>
      </c>
      <c r="D486">
        <v>2.4544279598636084E-2</v>
      </c>
      <c r="E486">
        <v>-0.38781241876808858</v>
      </c>
      <c r="F486">
        <v>-5.9609057888831404E-2</v>
      </c>
      <c r="G486">
        <v>-0.38450696851131</v>
      </c>
      <c r="H486">
        <v>-0.15023913018290422</v>
      </c>
      <c r="I486">
        <v>-0.21797607008557837</v>
      </c>
      <c r="J486">
        <v>-0.7283246033123284</v>
      </c>
      <c r="K486">
        <v>-0.64706860297763169</v>
      </c>
      <c r="L486">
        <v>-0.64796415412858011</v>
      </c>
      <c r="M486">
        <v>-0.78260037929915438</v>
      </c>
      <c r="N486">
        <v>-2.1538402614411669E-2</v>
      </c>
      <c r="O486">
        <v>-0.89085849328939348</v>
      </c>
      <c r="P486">
        <v>-0.65514769166408116</v>
      </c>
      <c r="Q486">
        <v>-1.4693248178141904</v>
      </c>
      <c r="R486" t="s">
        <v>50</v>
      </c>
      <c r="S486">
        <v>55</v>
      </c>
      <c r="T486">
        <v>-0.19107190982230482</v>
      </c>
      <c r="U486">
        <v>3.8644102548279293</v>
      </c>
      <c r="V486">
        <v>0.99980375578297731</v>
      </c>
      <c r="W486">
        <v>-0.21576782983150627</v>
      </c>
      <c r="X486">
        <v>-0.15107221575124008</v>
      </c>
      <c r="Y486">
        <v>2.1469637688081735</v>
      </c>
      <c r="Z486">
        <v>-3.5678110567083796</v>
      </c>
      <c r="AA486">
        <v>-4.3361048423489077</v>
      </c>
      <c r="AB486">
        <v>-4.2127630059284575</v>
      </c>
      <c r="AC486">
        <v>4.3724571248790705</v>
      </c>
      <c r="AD486">
        <v>-4.378669833648738</v>
      </c>
      <c r="AE486">
        <v>4.374605749428877</v>
      </c>
      <c r="AF486">
        <v>4.3751304267400668</v>
      </c>
      <c r="AG486">
        <v>-4.9840787887001957E-3</v>
      </c>
      <c r="AH486">
        <v>3.8804246530059157</v>
      </c>
      <c r="AI486">
        <v>9.0101062702983861E-2</v>
      </c>
      <c r="AJ486">
        <v>-0.44632110905032918</v>
      </c>
      <c r="AK486">
        <v>-5.7128450507963113E-2</v>
      </c>
      <c r="AL486">
        <v>-0.37881045938048891</v>
      </c>
      <c r="AM486">
        <v>-0.27757515792791959</v>
      </c>
      <c r="AN486">
        <v>0.18886985257406202</v>
      </c>
      <c r="AO486">
        <v>1.4272119692554963</v>
      </c>
      <c r="AP486">
        <v>-3.2535937767773535</v>
      </c>
      <c r="AQ486">
        <v>-3.6057958297337085</v>
      </c>
      <c r="AR486">
        <v>-0.65493821867191548</v>
      </c>
      <c r="AS486">
        <v>1.2965215599825743</v>
      </c>
      <c r="AT486">
        <v>-1.3678837157874479</v>
      </c>
      <c r="AU486">
        <v>4.079384433133102</v>
      </c>
      <c r="AV486">
        <v>-1.2045668090010764</v>
      </c>
    </row>
    <row r="487" spans="1:48" x14ac:dyDescent="0.25">
      <c r="A487" t="s">
        <v>53</v>
      </c>
      <c r="B487">
        <v>5</v>
      </c>
      <c r="C487">
        <v>-0.36029861894707044</v>
      </c>
      <c r="D487">
        <v>-0.12590032577254223</v>
      </c>
      <c r="E487">
        <v>-0.74277860411758556</v>
      </c>
      <c r="F487">
        <v>-0.24369503681160193</v>
      </c>
      <c r="G487">
        <v>-0.70464103320343208</v>
      </c>
      <c r="H487">
        <v>-0.43711313052260381</v>
      </c>
      <c r="I487">
        <v>-0.46668004432419125</v>
      </c>
      <c r="J487">
        <v>-1.1713365729983569</v>
      </c>
      <c r="K487">
        <v>-1.0347520002259905</v>
      </c>
      <c r="L487">
        <v>-1.062120278541878</v>
      </c>
      <c r="M487">
        <v>-1.2091802143952668</v>
      </c>
      <c r="N487">
        <v>-0.17132912151989974</v>
      </c>
      <c r="O487">
        <v>-1.2673773916790905</v>
      </c>
      <c r="P487">
        <v>-0.68758772701972037</v>
      </c>
      <c r="Q487">
        <v>-2.0390137839763742</v>
      </c>
      <c r="R487" t="s">
        <v>50</v>
      </c>
      <c r="S487">
        <v>55</v>
      </c>
      <c r="T487">
        <v>-0.19107190982230482</v>
      </c>
      <c r="U487">
        <v>3.8644102548279293</v>
      </c>
      <c r="V487">
        <v>0.99980375578297731</v>
      </c>
      <c r="W487">
        <v>-0.21576782983150627</v>
      </c>
      <c r="X487">
        <v>-0.15107221575124008</v>
      </c>
      <c r="Y487">
        <v>2.1469637688081735</v>
      </c>
      <c r="Z487">
        <v>-3.5678110567083796</v>
      </c>
      <c r="AA487">
        <v>-4.3361048423489077</v>
      </c>
      <c r="AB487">
        <v>-4.2127630059284575</v>
      </c>
      <c r="AC487">
        <v>4.3724571248790705</v>
      </c>
      <c r="AD487">
        <v>-4.378669833648738</v>
      </c>
      <c r="AE487">
        <v>4.374605749428877</v>
      </c>
      <c r="AF487">
        <v>4.3751304267400668</v>
      </c>
      <c r="AG487">
        <v>-4.9840787887001957E-3</v>
      </c>
      <c r="AH487">
        <v>3.8804246530059157</v>
      </c>
      <c r="AI487">
        <v>-0.14899709259663294</v>
      </c>
      <c r="AJ487">
        <v>-0.79838235841733873</v>
      </c>
      <c r="AK487">
        <v>-0.2411470757514107</v>
      </c>
      <c r="AL487">
        <v>-0.69801959128985114</v>
      </c>
      <c r="AM487">
        <v>-0.56213074638522709</v>
      </c>
      <c r="AN487">
        <v>-5.9140521174610591E-2</v>
      </c>
      <c r="AO487">
        <v>1.0302984967773077</v>
      </c>
      <c r="AP487">
        <v>-3.3083234427750945</v>
      </c>
      <c r="AQ487">
        <v>-3.7674356348123221</v>
      </c>
      <c r="AR487">
        <v>-0.68736990008817622</v>
      </c>
      <c r="AS487">
        <v>1.6876498900239367</v>
      </c>
      <c r="AT487">
        <v>-1.0178354543542603</v>
      </c>
      <c r="AU487">
        <v>4.3912996298084188</v>
      </c>
      <c r="AV487">
        <v>-1.770826632741396</v>
      </c>
    </row>
    <row r="488" spans="1:48" x14ac:dyDescent="0.25">
      <c r="A488" t="s">
        <v>53</v>
      </c>
      <c r="B488">
        <v>6</v>
      </c>
      <c r="C488">
        <v>-0.6457729208651134</v>
      </c>
      <c r="D488">
        <v>-0.27634493114371406</v>
      </c>
      <c r="E488">
        <v>-1.0977447894670698</v>
      </c>
      <c r="F488">
        <v>-0.42778101573437538</v>
      </c>
      <c r="G488">
        <v>-1.0247750978955485</v>
      </c>
      <c r="H488">
        <v>-0.72398713086231092</v>
      </c>
      <c r="I488">
        <v>-0.71538401856279954</v>
      </c>
      <c r="J488">
        <v>-1.6143485426843895</v>
      </c>
      <c r="K488">
        <v>-1.4224353974743464</v>
      </c>
      <c r="L488">
        <v>-1.476276402955176</v>
      </c>
      <c r="M488">
        <v>-1.6357600494913767</v>
      </c>
      <c r="N488">
        <v>-0.32111984042538239</v>
      </c>
      <c r="O488">
        <v>-1.643896290068781</v>
      </c>
      <c r="P488">
        <v>-0.7200277623753597</v>
      </c>
      <c r="Q488">
        <v>-2.60870275013855</v>
      </c>
      <c r="R488" t="s">
        <v>50</v>
      </c>
      <c r="S488">
        <v>55</v>
      </c>
      <c r="T488">
        <v>-0.19107190982230482</v>
      </c>
      <c r="U488">
        <v>3.8644102548279293</v>
      </c>
      <c r="V488">
        <v>0.99980375578297731</v>
      </c>
      <c r="W488">
        <v>-0.21576782983150627</v>
      </c>
      <c r="X488">
        <v>-0.15107221575124008</v>
      </c>
      <c r="Y488">
        <v>2.1469637688081735</v>
      </c>
      <c r="Z488">
        <v>-3.5678110567083796</v>
      </c>
      <c r="AA488">
        <v>-4.3361048423489077</v>
      </c>
      <c r="AB488">
        <v>-4.2127630059284575</v>
      </c>
      <c r="AC488">
        <v>4.3724571248790705</v>
      </c>
      <c r="AD488">
        <v>-4.378669833648738</v>
      </c>
      <c r="AE488">
        <v>4.374605749428877</v>
      </c>
      <c r="AF488">
        <v>4.3751304267400668</v>
      </c>
      <c r="AG488">
        <v>-4.9840787887001957E-3</v>
      </c>
      <c r="AH488">
        <v>3.8804246530059157</v>
      </c>
      <c r="AI488">
        <v>-0.38809524789625777</v>
      </c>
      <c r="AJ488">
        <v>-1.1504436077843343</v>
      </c>
      <c r="AK488">
        <v>-0.42516570099486106</v>
      </c>
      <c r="AL488">
        <v>-1.0172287231992028</v>
      </c>
      <c r="AM488">
        <v>-0.84668633484255063</v>
      </c>
      <c r="AN488">
        <v>-0.30715089492328324</v>
      </c>
      <c r="AO488">
        <v>0.63338502429911903</v>
      </c>
      <c r="AP488">
        <v>-3.3630531087728333</v>
      </c>
      <c r="AQ488">
        <v>-3.9290754398909331</v>
      </c>
      <c r="AR488">
        <v>-0.71980158150443707</v>
      </c>
      <c r="AS488">
        <v>2.0787782200652933</v>
      </c>
      <c r="AT488">
        <v>-0.6677871929210728</v>
      </c>
      <c r="AU488">
        <v>4.703214826483733</v>
      </c>
      <c r="AV488">
        <v>-2.3370864564817153</v>
      </c>
    </row>
    <row r="489" spans="1:48" x14ac:dyDescent="0.25">
      <c r="A489" t="s">
        <v>53</v>
      </c>
      <c r="B489">
        <v>7</v>
      </c>
      <c r="C489">
        <v>-0.9312472227831563</v>
      </c>
      <c r="D489">
        <v>-0.42678953651488594</v>
      </c>
      <c r="E489">
        <v>-1.4527109748165667</v>
      </c>
      <c r="F489">
        <v>-0.61186699465714589</v>
      </c>
      <c r="G489">
        <v>-1.3449091625876708</v>
      </c>
      <c r="H489">
        <v>-1.0108611312020181</v>
      </c>
      <c r="I489">
        <v>-0.96408799280141244</v>
      </c>
      <c r="J489">
        <v>-2.0573605123704222</v>
      </c>
      <c r="K489">
        <v>-1.8101187947226995</v>
      </c>
      <c r="L489">
        <v>-1.8904325273684739</v>
      </c>
      <c r="M489">
        <v>-2.0623398845874865</v>
      </c>
      <c r="N489">
        <v>-0.47091055933086773</v>
      </c>
      <c r="O489">
        <v>-2.020415188458478</v>
      </c>
      <c r="P489">
        <v>-0.75246779773099626</v>
      </c>
      <c r="Q489">
        <v>-3.1783917163007258</v>
      </c>
      <c r="R489" t="s">
        <v>50</v>
      </c>
      <c r="S489">
        <v>55</v>
      </c>
      <c r="T489">
        <v>-0.19107190982230482</v>
      </c>
      <c r="U489">
        <v>3.8644102548279293</v>
      </c>
      <c r="V489">
        <v>0.99980375578297731</v>
      </c>
      <c r="W489">
        <v>-0.21576782983150627</v>
      </c>
      <c r="X489">
        <v>-0.15107221575124008</v>
      </c>
      <c r="Y489">
        <v>2.1469637688081735</v>
      </c>
      <c r="Z489">
        <v>-3.5678110567083796</v>
      </c>
      <c r="AA489">
        <v>-4.3361048423489077</v>
      </c>
      <c r="AB489">
        <v>-4.2127630059284575</v>
      </c>
      <c r="AC489">
        <v>4.3724571248790705</v>
      </c>
      <c r="AD489">
        <v>-4.378669833648738</v>
      </c>
      <c r="AE489">
        <v>4.374605749428877</v>
      </c>
      <c r="AF489">
        <v>4.3751304267400668</v>
      </c>
      <c r="AG489">
        <v>-4.9840787887001957E-3</v>
      </c>
      <c r="AH489">
        <v>3.8804246530059157</v>
      </c>
      <c r="AI489">
        <v>-0.62719340319587458</v>
      </c>
      <c r="AJ489">
        <v>-1.502504857151344</v>
      </c>
      <c r="AK489">
        <v>-0.60918432623830865</v>
      </c>
      <c r="AL489">
        <v>-1.3364378551085614</v>
      </c>
      <c r="AM489">
        <v>-1.1312419232998743</v>
      </c>
      <c r="AN489">
        <v>-0.5551612686719597</v>
      </c>
      <c r="AO489">
        <v>0.23647155182092439</v>
      </c>
      <c r="AP489">
        <v>-3.4177827747705729</v>
      </c>
      <c r="AQ489">
        <v>-4.0907152449695472</v>
      </c>
      <c r="AR489">
        <v>-0.7522332629206927</v>
      </c>
      <c r="AS489">
        <v>2.4699065501066442</v>
      </c>
      <c r="AT489">
        <v>-0.31773893148787691</v>
      </c>
      <c r="AU489">
        <v>5.0151300231590472</v>
      </c>
      <c r="AV489">
        <v>-2.9033462802220349</v>
      </c>
    </row>
    <row r="490" spans="1:48" x14ac:dyDescent="0.25">
      <c r="A490" t="s">
        <v>53</v>
      </c>
      <c r="B490">
        <v>8</v>
      </c>
      <c r="C490">
        <v>-1.2167215247011991</v>
      </c>
      <c r="D490">
        <v>-0.57723414188605782</v>
      </c>
      <c r="E490">
        <v>-1.8076771601660637</v>
      </c>
      <c r="F490">
        <v>-0.79595297357991646</v>
      </c>
      <c r="G490">
        <v>-1.6650432272797815</v>
      </c>
      <c r="H490">
        <v>-1.2977351315417254</v>
      </c>
      <c r="I490">
        <v>-1.2127919670400253</v>
      </c>
      <c r="J490">
        <v>-2.5003724820564548</v>
      </c>
      <c r="K490">
        <v>-2.1978021919710558</v>
      </c>
      <c r="L490">
        <v>-2.304588651781772</v>
      </c>
      <c r="M490">
        <v>-2.4889197196835964</v>
      </c>
      <c r="N490">
        <v>-0.62070127823635313</v>
      </c>
      <c r="O490">
        <v>-2.3969340868481752</v>
      </c>
      <c r="P490">
        <v>-0.78490783308663814</v>
      </c>
      <c r="Q490">
        <v>-3.7480806824629096</v>
      </c>
      <c r="R490" t="s">
        <v>50</v>
      </c>
      <c r="S490">
        <v>55</v>
      </c>
      <c r="T490">
        <v>-0.19107190982230482</v>
      </c>
      <c r="U490">
        <v>3.8644102548279293</v>
      </c>
      <c r="V490">
        <v>0.99980375578297731</v>
      </c>
      <c r="W490">
        <v>-0.21576782983150627</v>
      </c>
      <c r="X490">
        <v>-0.15107221575124008</v>
      </c>
      <c r="Y490">
        <v>2.1469637688081735</v>
      </c>
      <c r="Z490">
        <v>-3.5678110567083796</v>
      </c>
      <c r="AA490">
        <v>-4.3361048423489077</v>
      </c>
      <c r="AB490">
        <v>-4.2127630059284575</v>
      </c>
      <c r="AC490">
        <v>4.3724571248790705</v>
      </c>
      <c r="AD490">
        <v>-4.378669833648738</v>
      </c>
      <c r="AE490">
        <v>4.374605749428877</v>
      </c>
      <c r="AF490">
        <v>4.3751304267400668</v>
      </c>
      <c r="AG490">
        <v>-4.9840787887001957E-3</v>
      </c>
      <c r="AH490">
        <v>3.8804246530059157</v>
      </c>
      <c r="AI490">
        <v>-0.86629155849549944</v>
      </c>
      <c r="AJ490">
        <v>-1.8545661065183534</v>
      </c>
      <c r="AK490">
        <v>-0.79320295148175624</v>
      </c>
      <c r="AL490">
        <v>-1.6556469870179094</v>
      </c>
      <c r="AM490">
        <v>-1.4157975117571899</v>
      </c>
      <c r="AN490">
        <v>-0.80317164242063621</v>
      </c>
      <c r="AO490">
        <v>-0.16044192065726426</v>
      </c>
      <c r="AP490">
        <v>-3.4725124407683126</v>
      </c>
      <c r="AQ490">
        <v>-4.2523550500481608</v>
      </c>
      <c r="AR490">
        <v>-0.7846649443369561</v>
      </c>
      <c r="AS490">
        <v>2.8610348801480003</v>
      </c>
      <c r="AT490">
        <v>3.2309329945318918E-2</v>
      </c>
      <c r="AU490">
        <v>5.3270452198343623</v>
      </c>
      <c r="AV490">
        <v>-3.4696061039623705</v>
      </c>
    </row>
    <row r="491" spans="1:48" x14ac:dyDescent="0.25">
      <c r="A491" t="s">
        <v>53</v>
      </c>
      <c r="B491">
        <v>9</v>
      </c>
      <c r="C491">
        <v>-1.5021958266192355</v>
      </c>
      <c r="D491">
        <v>-0.72767874725722959</v>
      </c>
      <c r="E491">
        <v>-2.162643345515554</v>
      </c>
      <c r="F491">
        <v>-0.98003895250268702</v>
      </c>
      <c r="G491">
        <v>-1.985177291971898</v>
      </c>
      <c r="H491">
        <v>-1.5846091318814248</v>
      </c>
      <c r="I491">
        <v>-1.4614959412786337</v>
      </c>
      <c r="J491">
        <v>-2.9433844517424879</v>
      </c>
      <c r="K491">
        <v>-2.5854855892194086</v>
      </c>
      <c r="L491">
        <v>-2.7187447761950647</v>
      </c>
      <c r="M491">
        <v>-2.915499554779704</v>
      </c>
      <c r="N491">
        <v>-0.77049199714183303</v>
      </c>
      <c r="O491">
        <v>-2.7734529852378689</v>
      </c>
      <c r="P491">
        <v>-0.81734786844227747</v>
      </c>
      <c r="Q491">
        <v>-4.3177696486250934</v>
      </c>
      <c r="R491" t="s">
        <v>50</v>
      </c>
      <c r="S491">
        <v>55</v>
      </c>
      <c r="T491">
        <v>-0.19107190982230482</v>
      </c>
      <c r="U491">
        <v>3.8644102548279293</v>
      </c>
      <c r="V491">
        <v>0.99980375578297731</v>
      </c>
      <c r="W491">
        <v>-0.21576782983150627</v>
      </c>
      <c r="X491">
        <v>-0.15107221575124008</v>
      </c>
      <c r="Y491">
        <v>2.1469637688081735</v>
      </c>
      <c r="Z491">
        <v>-3.5678110567083796</v>
      </c>
      <c r="AA491">
        <v>-4.3361048423489077</v>
      </c>
      <c r="AB491">
        <v>-4.2127630059284575</v>
      </c>
      <c r="AC491">
        <v>4.3724571248790705</v>
      </c>
      <c r="AD491">
        <v>-4.378669833648738</v>
      </c>
      <c r="AE491">
        <v>4.374605749428877</v>
      </c>
      <c r="AF491">
        <v>4.3751304267400668</v>
      </c>
      <c r="AG491">
        <v>-4.9840787887001957E-3</v>
      </c>
      <c r="AH491">
        <v>3.8804246530059157</v>
      </c>
      <c r="AI491">
        <v>-1.1053897137951243</v>
      </c>
      <c r="AJ491">
        <v>-2.206627355885356</v>
      </c>
      <c r="AK491">
        <v>-0.97722157672520382</v>
      </c>
      <c r="AL491">
        <v>-1.9748561189272644</v>
      </c>
      <c r="AM491">
        <v>-1.7003531002145054</v>
      </c>
      <c r="AN491">
        <v>-1.0511820161693051</v>
      </c>
      <c r="AO491">
        <v>-0.5573553931354529</v>
      </c>
      <c r="AP491">
        <v>-3.5272421067660504</v>
      </c>
      <c r="AQ491">
        <v>-4.4139948551267727</v>
      </c>
      <c r="AR491">
        <v>-0.81709662575321684</v>
      </c>
      <c r="AS491">
        <v>3.2521632101893569</v>
      </c>
      <c r="AT491">
        <v>0.38235759137850645</v>
      </c>
      <c r="AU491">
        <v>5.6389604165096747</v>
      </c>
      <c r="AV491">
        <v>-4.03586592770269</v>
      </c>
    </row>
    <row r="492" spans="1:48" x14ac:dyDescent="0.25">
      <c r="A492" t="s">
        <v>53</v>
      </c>
      <c r="B492">
        <v>10</v>
      </c>
      <c r="C492">
        <v>-1.7876701285372785</v>
      </c>
      <c r="D492">
        <v>-0.87812335262840147</v>
      </c>
      <c r="E492">
        <v>-2.5176095308650384</v>
      </c>
      <c r="F492">
        <v>-1.1641249314254576</v>
      </c>
      <c r="G492">
        <v>-2.3053113566640202</v>
      </c>
      <c r="H492">
        <v>-1.8714831322211245</v>
      </c>
      <c r="I492">
        <v>-1.7101999155172465</v>
      </c>
      <c r="J492">
        <v>-3.386396421428516</v>
      </c>
      <c r="K492">
        <v>-2.9731689864677646</v>
      </c>
      <c r="L492">
        <v>-3.1329009006083628</v>
      </c>
      <c r="M492">
        <v>-3.3420793898758139</v>
      </c>
      <c r="N492">
        <v>-0.92028271604732115</v>
      </c>
      <c r="O492">
        <v>-3.1499718836275661</v>
      </c>
      <c r="P492">
        <v>-0.84978790379791669</v>
      </c>
      <c r="Q492">
        <v>-4.8874586147872776</v>
      </c>
      <c r="R492" t="s">
        <v>50</v>
      </c>
      <c r="S492">
        <v>55</v>
      </c>
      <c r="T492">
        <v>-0.19107190982230482</v>
      </c>
      <c r="U492">
        <v>3.8644102548279293</v>
      </c>
      <c r="V492">
        <v>0.99980375578297731</v>
      </c>
      <c r="W492">
        <v>-0.21576782983150627</v>
      </c>
      <c r="X492">
        <v>-0.15107221575124008</v>
      </c>
      <c r="Y492">
        <v>2.1469637688081735</v>
      </c>
      <c r="Z492">
        <v>-3.5678110567083796</v>
      </c>
      <c r="AA492">
        <v>-4.3361048423489077</v>
      </c>
      <c r="AB492">
        <v>-4.2127630059284575</v>
      </c>
      <c r="AC492">
        <v>4.3724571248790705</v>
      </c>
      <c r="AD492">
        <v>-4.378669833648738</v>
      </c>
      <c r="AE492">
        <v>4.374605749428877</v>
      </c>
      <c r="AF492">
        <v>4.3751304267400668</v>
      </c>
      <c r="AG492">
        <v>-4.9840787887001957E-3</v>
      </c>
      <c r="AH492">
        <v>3.8804246530059157</v>
      </c>
      <c r="AI492">
        <v>-1.344487869094749</v>
      </c>
      <c r="AJ492">
        <v>-2.5586886052523519</v>
      </c>
      <c r="AK492">
        <v>-1.1612402019686514</v>
      </c>
      <c r="AL492">
        <v>-2.2940652508366233</v>
      </c>
      <c r="AM492">
        <v>-1.984908688671821</v>
      </c>
      <c r="AN492">
        <v>-1.2991923899179816</v>
      </c>
      <c r="AO492">
        <v>-0.95426886561364155</v>
      </c>
      <c r="AP492">
        <v>-3.5819717727637914</v>
      </c>
      <c r="AQ492">
        <v>-4.5756346602053863</v>
      </c>
      <c r="AR492">
        <v>-0.84952830716947769</v>
      </c>
      <c r="AS492">
        <v>3.6432915402307136</v>
      </c>
      <c r="AT492">
        <v>0.73240585281169401</v>
      </c>
      <c r="AU492">
        <v>5.9508756131849898</v>
      </c>
      <c r="AV492">
        <v>-4.6021257514430252</v>
      </c>
    </row>
    <row r="493" spans="1:48" x14ac:dyDescent="0.25">
      <c r="A493" t="s">
        <v>54</v>
      </c>
      <c r="B493">
        <v>1</v>
      </c>
      <c r="C493">
        <v>1.0009630523042166</v>
      </c>
      <c r="D493">
        <v>0.62860216480106645</v>
      </c>
      <c r="E493">
        <v>0.98383945148859198</v>
      </c>
      <c r="F493">
        <v>0.68907581728311029</v>
      </c>
      <c r="G493">
        <v>0.70394885144188368</v>
      </c>
      <c r="H493">
        <v>0.94678829704207312</v>
      </c>
      <c r="I493">
        <v>0.79308171906404135</v>
      </c>
      <c r="J493">
        <v>0.92138524196202054</v>
      </c>
      <c r="K493">
        <v>0.7796585121484666</v>
      </c>
      <c r="L493">
        <v>0.91793549550121623</v>
      </c>
      <c r="M493">
        <v>0.8050497551154463</v>
      </c>
      <c r="N493">
        <v>0.38481589380138698</v>
      </c>
      <c r="O493">
        <v>0.23869820187969129</v>
      </c>
      <c r="P493">
        <v>-0.55782758559716339</v>
      </c>
      <c r="Q493">
        <v>0.2397420806723452</v>
      </c>
      <c r="R493" t="s">
        <v>50</v>
      </c>
      <c r="S493">
        <v>55</v>
      </c>
      <c r="T493">
        <v>-0.19107190982230482</v>
      </c>
      <c r="U493">
        <v>3.8644102548279293</v>
      </c>
      <c r="V493">
        <v>0.99980375578297731</v>
      </c>
      <c r="W493">
        <v>-0.21576782983150627</v>
      </c>
      <c r="X493">
        <v>-0.15107221575124008</v>
      </c>
      <c r="Y493">
        <v>2.1469637688081735</v>
      </c>
      <c r="Z493">
        <v>-3.5678110567083796</v>
      </c>
      <c r="AA493">
        <v>-4.3361048423489077</v>
      </c>
      <c r="AB493">
        <v>-4.2127630059284575</v>
      </c>
      <c r="AC493">
        <v>4.3724571248790705</v>
      </c>
      <c r="AD493">
        <v>-4.378669833648738</v>
      </c>
      <c r="AE493">
        <v>4.374605749428877</v>
      </c>
      <c r="AF493">
        <v>4.3751304267400668</v>
      </c>
      <c r="AG493">
        <v>-4.9840787887001957E-3</v>
      </c>
      <c r="AH493">
        <v>3.8804246530059157</v>
      </c>
      <c r="AI493">
        <v>0.99112358477945428</v>
      </c>
      <c r="AJ493">
        <v>0.91410557684286131</v>
      </c>
      <c r="AK493">
        <v>0.69128249461623192</v>
      </c>
      <c r="AL493">
        <v>0.70650058911131142</v>
      </c>
      <c r="AM493">
        <v>0.81058649052460419</v>
      </c>
      <c r="AN493">
        <v>1.1971079434054095</v>
      </c>
      <c r="AO493">
        <v>2.9052579546345325</v>
      </c>
      <c r="AP493">
        <v>-3.1051223956257892</v>
      </c>
      <c r="AQ493">
        <v>-3.1208764144978716</v>
      </c>
      <c r="AR493">
        <v>-0.55764317442313305</v>
      </c>
      <c r="AS493">
        <v>-0.14288337178577257</v>
      </c>
      <c r="AT493">
        <v>-2.6913953521498493</v>
      </c>
      <c r="AU493">
        <v>2.9184945757493215</v>
      </c>
      <c r="AV493">
        <v>0.49421266221989824</v>
      </c>
    </row>
    <row r="494" spans="1:48" x14ac:dyDescent="0.25">
      <c r="A494" t="s">
        <v>54</v>
      </c>
      <c r="B494">
        <v>2</v>
      </c>
      <c r="C494">
        <v>0.93485321396530252</v>
      </c>
      <c r="D494">
        <v>0.63088162851881591</v>
      </c>
      <c r="E494">
        <v>0.93562658034730395</v>
      </c>
      <c r="F494">
        <v>0.70141677676396397</v>
      </c>
      <c r="G494">
        <v>0.5118684126266172</v>
      </c>
      <c r="H494">
        <v>0.89631972290823692</v>
      </c>
      <c r="I494">
        <v>0.80932361125921415</v>
      </c>
      <c r="J494">
        <v>0.79904720849223465</v>
      </c>
      <c r="K494">
        <v>0.6556520382811496</v>
      </c>
      <c r="L494">
        <v>0.82721064747783069</v>
      </c>
      <c r="M494">
        <v>0.68638054914560986</v>
      </c>
      <c r="N494">
        <v>0.19200731459525228</v>
      </c>
      <c r="O494">
        <v>-0.13782069651000256</v>
      </c>
      <c r="P494">
        <v>-0.59026762095280261</v>
      </c>
      <c r="Q494">
        <v>-0.32994688548983064</v>
      </c>
      <c r="R494" t="s">
        <v>50</v>
      </c>
      <c r="S494">
        <v>55</v>
      </c>
      <c r="T494">
        <v>-0.19107190982230482</v>
      </c>
      <c r="U494">
        <v>3.8644102548279293</v>
      </c>
      <c r="V494">
        <v>0.99980375578297731</v>
      </c>
      <c r="W494">
        <v>-0.21576782983150627</v>
      </c>
      <c r="X494">
        <v>-0.15107221575124008</v>
      </c>
      <c r="Y494">
        <v>2.1469637688081735</v>
      </c>
      <c r="Z494">
        <v>-3.5678110567083796</v>
      </c>
      <c r="AA494">
        <v>-4.3361048423489077</v>
      </c>
      <c r="AB494">
        <v>-4.2127630059284575</v>
      </c>
      <c r="AC494">
        <v>4.3724571248790705</v>
      </c>
      <c r="AD494">
        <v>-4.378669833648738</v>
      </c>
      <c r="AE494">
        <v>4.374605749428877</v>
      </c>
      <c r="AF494">
        <v>4.3751304267400668</v>
      </c>
      <c r="AG494">
        <v>-4.9840787887001957E-3</v>
      </c>
      <c r="AH494">
        <v>3.8804246530059157</v>
      </c>
      <c r="AI494">
        <v>0.93575348565744143</v>
      </c>
      <c r="AJ494">
        <v>0.86628726526802746</v>
      </c>
      <c r="AK494">
        <v>0.70361893876662829</v>
      </c>
      <c r="AL494">
        <v>0.51497510996570195</v>
      </c>
      <c r="AM494">
        <v>0.76052578514784974</v>
      </c>
      <c r="AN494">
        <v>1.2133045392420547</v>
      </c>
      <c r="AO494">
        <v>2.7956500501008077</v>
      </c>
      <c r="AP494">
        <v>-3.1755696784651808</v>
      </c>
      <c r="AQ494">
        <v>-3.2825162195764825</v>
      </c>
      <c r="AR494">
        <v>-0.5900748558393939</v>
      </c>
      <c r="AS494">
        <v>-1.7774983388710922E-2</v>
      </c>
      <c r="AT494">
        <v>-2.6147139427795003</v>
      </c>
      <c r="AU494">
        <v>3.0052655050667969</v>
      </c>
      <c r="AV494">
        <v>-7.2047161520421288E-2</v>
      </c>
    </row>
    <row r="495" spans="1:48" x14ac:dyDescent="0.25">
      <c r="A495" t="s">
        <v>54</v>
      </c>
      <c r="B495">
        <v>3</v>
      </c>
      <c r="C495">
        <v>0.86874337562638837</v>
      </c>
      <c r="D495">
        <v>0.63316109223655881</v>
      </c>
      <c r="E495">
        <v>0.88741370920600948</v>
      </c>
      <c r="F495">
        <v>0.71375773624482064</v>
      </c>
      <c r="G495">
        <v>0.31978797381133933</v>
      </c>
      <c r="H495">
        <v>0.84585114877440071</v>
      </c>
      <c r="I495">
        <v>0.82556550345438695</v>
      </c>
      <c r="J495">
        <v>0.67670917502245287</v>
      </c>
      <c r="K495">
        <v>0.53164556441382982</v>
      </c>
      <c r="L495">
        <v>0.73648579945443537</v>
      </c>
      <c r="M495">
        <v>0.5677113431757761</v>
      </c>
      <c r="N495">
        <v>-8.0126461088239316E-4</v>
      </c>
      <c r="O495">
        <v>-0.51433959489969638</v>
      </c>
      <c r="P495">
        <v>-0.62270765630844194</v>
      </c>
      <c r="Q495">
        <v>-0.89963585165201454</v>
      </c>
      <c r="R495" t="s">
        <v>50</v>
      </c>
      <c r="S495">
        <v>55</v>
      </c>
      <c r="T495">
        <v>-0.19107190982230482</v>
      </c>
      <c r="U495">
        <v>3.8644102548279293</v>
      </c>
      <c r="V495">
        <v>0.99980375578297731</v>
      </c>
      <c r="W495">
        <v>-0.21576782983150627</v>
      </c>
      <c r="X495">
        <v>-0.15107221575124008</v>
      </c>
      <c r="Y495">
        <v>2.1469637688081735</v>
      </c>
      <c r="Z495">
        <v>-3.5678110567083796</v>
      </c>
      <c r="AA495">
        <v>-4.3361048423489077</v>
      </c>
      <c r="AB495">
        <v>-4.2127630059284575</v>
      </c>
      <c r="AC495">
        <v>4.3724571248790705</v>
      </c>
      <c r="AD495">
        <v>-4.378669833648738</v>
      </c>
      <c r="AE495">
        <v>4.374605749428877</v>
      </c>
      <c r="AF495">
        <v>4.3751304267400668</v>
      </c>
      <c r="AG495">
        <v>-4.9840787887001957E-3</v>
      </c>
      <c r="AH495">
        <v>3.8804246530059157</v>
      </c>
      <c r="AI495">
        <v>0.88038338653542048</v>
      </c>
      <c r="AJ495">
        <v>0.81846895369318662</v>
      </c>
      <c r="AK495">
        <v>0.71595538291702476</v>
      </c>
      <c r="AL495">
        <v>0.32344963082008177</v>
      </c>
      <c r="AM495">
        <v>0.71046507977110329</v>
      </c>
      <c r="AN495">
        <v>1.2295011350787</v>
      </c>
      <c r="AO495">
        <v>2.6860421455670833</v>
      </c>
      <c r="AP495">
        <v>-3.2460169613045724</v>
      </c>
      <c r="AQ495">
        <v>-3.4441560246550948</v>
      </c>
      <c r="AR495">
        <v>-0.62250653725565464</v>
      </c>
      <c r="AS495">
        <v>0.10733340500835657</v>
      </c>
      <c r="AT495">
        <v>-2.5380325334091349</v>
      </c>
      <c r="AU495">
        <v>3.0920364343842706</v>
      </c>
      <c r="AV495">
        <v>-0.6383069852607568</v>
      </c>
    </row>
    <row r="496" spans="1:48" x14ac:dyDescent="0.25">
      <c r="A496" t="s">
        <v>54</v>
      </c>
      <c r="B496">
        <v>4</v>
      </c>
      <c r="C496">
        <v>0.80263353728746756</v>
      </c>
      <c r="D496">
        <v>0.63544055595430826</v>
      </c>
      <c r="E496">
        <v>0.83920083806472767</v>
      </c>
      <c r="F496">
        <v>0.72609869572567731</v>
      </c>
      <c r="G496">
        <v>0.1277075349960729</v>
      </c>
      <c r="H496">
        <v>0.7953825746405645</v>
      </c>
      <c r="I496">
        <v>0.84180739564955975</v>
      </c>
      <c r="J496">
        <v>0.55437114155267109</v>
      </c>
      <c r="K496">
        <v>0.40763909054650704</v>
      </c>
      <c r="L496">
        <v>0.64576095143104983</v>
      </c>
      <c r="M496">
        <v>0.44904213720594222</v>
      </c>
      <c r="N496">
        <v>-0.19360984381701707</v>
      </c>
      <c r="O496">
        <v>-0.89085849328939348</v>
      </c>
      <c r="P496">
        <v>-0.65514769166408116</v>
      </c>
      <c r="Q496">
        <v>-1.4693248178141904</v>
      </c>
      <c r="R496" t="s">
        <v>50</v>
      </c>
      <c r="S496">
        <v>55</v>
      </c>
      <c r="T496">
        <v>-0.19107190982230482</v>
      </c>
      <c r="U496">
        <v>3.8644102548279293</v>
      </c>
      <c r="V496">
        <v>0.99980375578297731</v>
      </c>
      <c r="W496">
        <v>-0.21576782983150627</v>
      </c>
      <c r="X496">
        <v>-0.15107221575124008</v>
      </c>
      <c r="Y496">
        <v>2.1469637688081735</v>
      </c>
      <c r="Z496">
        <v>-3.5678110567083796</v>
      </c>
      <c r="AA496">
        <v>-4.3361048423489077</v>
      </c>
      <c r="AB496">
        <v>-4.2127630059284575</v>
      </c>
      <c r="AC496">
        <v>4.3724571248790705</v>
      </c>
      <c r="AD496">
        <v>-4.378669833648738</v>
      </c>
      <c r="AE496">
        <v>4.374605749428877</v>
      </c>
      <c r="AF496">
        <v>4.3751304267400668</v>
      </c>
      <c r="AG496">
        <v>-4.9840787887001957E-3</v>
      </c>
      <c r="AH496">
        <v>3.8804246530059157</v>
      </c>
      <c r="AI496">
        <v>0.82501328741339153</v>
      </c>
      <c r="AJ496">
        <v>0.77065064211835976</v>
      </c>
      <c r="AK496">
        <v>0.72829182706742668</v>
      </c>
      <c r="AL496">
        <v>0.13192415167447222</v>
      </c>
      <c r="AM496">
        <v>0.66040437439434874</v>
      </c>
      <c r="AN496">
        <v>1.245697730915349</v>
      </c>
      <c r="AO496">
        <v>2.5764342410333527</v>
      </c>
      <c r="AP496">
        <v>-3.3164642441439631</v>
      </c>
      <c r="AQ496">
        <v>-3.6057958297337085</v>
      </c>
      <c r="AR496">
        <v>-0.65493821867191548</v>
      </c>
      <c r="AS496">
        <v>0.23244179340542992</v>
      </c>
      <c r="AT496">
        <v>-2.4613511240387695</v>
      </c>
      <c r="AU496">
        <v>3.1788073637017442</v>
      </c>
      <c r="AV496">
        <v>-1.2045668090010764</v>
      </c>
    </row>
    <row r="497" spans="1:48" x14ac:dyDescent="0.25">
      <c r="A497" t="s">
        <v>54</v>
      </c>
      <c r="B497">
        <v>5</v>
      </c>
      <c r="C497">
        <v>0.73652369894855341</v>
      </c>
      <c r="D497">
        <v>0.63772001967204472</v>
      </c>
      <c r="E497">
        <v>0.79098796692343953</v>
      </c>
      <c r="F497">
        <v>0.73843965520653398</v>
      </c>
      <c r="G497">
        <v>-6.4372903819199245E-2</v>
      </c>
      <c r="H497">
        <v>0.74491400050672085</v>
      </c>
      <c r="I497">
        <v>0.85804928784473711</v>
      </c>
      <c r="J497">
        <v>0.43203310808288514</v>
      </c>
      <c r="K497">
        <v>0.2836326166791901</v>
      </c>
      <c r="L497">
        <v>0.55503610340765441</v>
      </c>
      <c r="M497">
        <v>0.33037293123610834</v>
      </c>
      <c r="N497">
        <v>-0.38641842302315171</v>
      </c>
      <c r="O497">
        <v>-1.2673773916790905</v>
      </c>
      <c r="P497">
        <v>-0.68758772701972037</v>
      </c>
      <c r="Q497">
        <v>-2.0390137839763742</v>
      </c>
      <c r="R497" t="s">
        <v>50</v>
      </c>
      <c r="S497">
        <v>55</v>
      </c>
      <c r="T497">
        <v>-0.19107190982230482</v>
      </c>
      <c r="U497">
        <v>3.8644102548279293</v>
      </c>
      <c r="V497">
        <v>0.99980375578297731</v>
      </c>
      <c r="W497">
        <v>-0.21576782983150627</v>
      </c>
      <c r="X497">
        <v>-0.15107221575124008</v>
      </c>
      <c r="Y497">
        <v>2.1469637688081735</v>
      </c>
      <c r="Z497">
        <v>-3.5678110567083796</v>
      </c>
      <c r="AA497">
        <v>-4.3361048423489077</v>
      </c>
      <c r="AB497">
        <v>-4.2127630059284575</v>
      </c>
      <c r="AC497">
        <v>4.3724571248790705</v>
      </c>
      <c r="AD497">
        <v>-4.378669833648738</v>
      </c>
      <c r="AE497">
        <v>4.374605749428877</v>
      </c>
      <c r="AF497">
        <v>4.3751304267400668</v>
      </c>
      <c r="AG497">
        <v>-4.9840787887001957E-3</v>
      </c>
      <c r="AH497">
        <v>3.8804246530059157</v>
      </c>
      <c r="AI497">
        <v>0.76964318829137057</v>
      </c>
      <c r="AJ497">
        <v>0.72283233054352591</v>
      </c>
      <c r="AK497">
        <v>0.74062827121782304</v>
      </c>
      <c r="AL497">
        <v>-5.9601327471140851E-2</v>
      </c>
      <c r="AM497">
        <v>0.61034366901759429</v>
      </c>
      <c r="AN497">
        <v>1.261894326751998</v>
      </c>
      <c r="AO497">
        <v>2.4668263364996283</v>
      </c>
      <c r="AP497">
        <v>-3.3869115269833547</v>
      </c>
      <c r="AQ497">
        <v>-3.7674356348123221</v>
      </c>
      <c r="AR497">
        <v>-0.68736990008817622</v>
      </c>
      <c r="AS497">
        <v>0.3575501818024916</v>
      </c>
      <c r="AT497">
        <v>-2.3846697146684042</v>
      </c>
      <c r="AU497">
        <v>3.2655782930192179</v>
      </c>
      <c r="AV497">
        <v>-1.770826632741396</v>
      </c>
    </row>
    <row r="498" spans="1:48" x14ac:dyDescent="0.25">
      <c r="A498" t="s">
        <v>54</v>
      </c>
      <c r="B498">
        <v>6</v>
      </c>
      <c r="C498">
        <v>0.67041386060964592</v>
      </c>
      <c r="D498">
        <v>0.63999948338978774</v>
      </c>
      <c r="E498">
        <v>0.74277509578215151</v>
      </c>
      <c r="F498">
        <v>0.75078061468739066</v>
      </c>
      <c r="G498">
        <v>-0.25645334263447139</v>
      </c>
      <c r="H498">
        <v>0.69444542637288464</v>
      </c>
      <c r="I498">
        <v>0.87429118003991446</v>
      </c>
      <c r="J498">
        <v>0.30969507461310336</v>
      </c>
      <c r="K498">
        <v>0.15962614281187029</v>
      </c>
      <c r="L498">
        <v>0.46431125538426887</v>
      </c>
      <c r="M498">
        <v>0.21170372526627193</v>
      </c>
      <c r="N498">
        <v>-0.57922700222928636</v>
      </c>
      <c r="O498">
        <v>-1.643896290068781</v>
      </c>
      <c r="P498">
        <v>-0.7200277623753597</v>
      </c>
      <c r="Q498">
        <v>-2.60870275013855</v>
      </c>
      <c r="R498" t="s">
        <v>50</v>
      </c>
      <c r="S498">
        <v>55</v>
      </c>
      <c r="T498">
        <v>-0.19107190982230482</v>
      </c>
      <c r="U498">
        <v>3.8644102548279293</v>
      </c>
      <c r="V498">
        <v>0.99980375578297731</v>
      </c>
      <c r="W498">
        <v>-0.21576782983150627</v>
      </c>
      <c r="X498">
        <v>-0.15107221575124008</v>
      </c>
      <c r="Y498">
        <v>2.1469637688081735</v>
      </c>
      <c r="Z498">
        <v>-3.5678110567083796</v>
      </c>
      <c r="AA498">
        <v>-4.3361048423489077</v>
      </c>
      <c r="AB498">
        <v>-4.2127630059284575</v>
      </c>
      <c r="AC498">
        <v>4.3724571248790705</v>
      </c>
      <c r="AD498">
        <v>-4.378669833648738</v>
      </c>
      <c r="AE498">
        <v>4.374605749428877</v>
      </c>
      <c r="AF498">
        <v>4.3751304267400668</v>
      </c>
      <c r="AG498">
        <v>-4.9840787887001957E-3</v>
      </c>
      <c r="AH498">
        <v>3.8804246530059157</v>
      </c>
      <c r="AI498">
        <v>0.71427308916937382</v>
      </c>
      <c r="AJ498">
        <v>0.67501401896869206</v>
      </c>
      <c r="AK498">
        <v>0.75296471536822507</v>
      </c>
      <c r="AL498">
        <v>-0.25112680661675746</v>
      </c>
      <c r="AM498">
        <v>0.56028296364084784</v>
      </c>
      <c r="AN498">
        <v>1.2780909225886472</v>
      </c>
      <c r="AO498">
        <v>2.3572184319659035</v>
      </c>
      <c r="AP498">
        <v>-3.4573588098227463</v>
      </c>
      <c r="AQ498">
        <v>-3.9290754398909331</v>
      </c>
      <c r="AR498">
        <v>-0.71980158150443707</v>
      </c>
      <c r="AS498">
        <v>0.48265857019955904</v>
      </c>
      <c r="AT498">
        <v>-2.3079883052980552</v>
      </c>
      <c r="AU498">
        <v>3.3523492223366937</v>
      </c>
      <c r="AV498">
        <v>-2.3370864564817153</v>
      </c>
    </row>
    <row r="499" spans="1:48" x14ac:dyDescent="0.25">
      <c r="A499" t="s">
        <v>54</v>
      </c>
      <c r="B499">
        <v>7</v>
      </c>
      <c r="C499">
        <v>0.60430402227072511</v>
      </c>
      <c r="D499">
        <v>0.64227894710753719</v>
      </c>
      <c r="E499">
        <v>0.69456222464086337</v>
      </c>
      <c r="F499">
        <v>0.76312157416824433</v>
      </c>
      <c r="G499">
        <v>-0.44853378144974354</v>
      </c>
      <c r="H499">
        <v>0.64397685223904844</v>
      </c>
      <c r="I499">
        <v>0.89053307223508271</v>
      </c>
      <c r="J499">
        <v>0.18735704114332158</v>
      </c>
      <c r="K499">
        <v>3.5619668944550445E-2</v>
      </c>
      <c r="L499">
        <v>0.37358640736087351</v>
      </c>
      <c r="M499">
        <v>9.3034519296438092E-2</v>
      </c>
      <c r="N499">
        <v>-0.77203558143542106</v>
      </c>
      <c r="O499">
        <v>-2.020415188458478</v>
      </c>
      <c r="P499">
        <v>-0.75246779773099626</v>
      </c>
      <c r="Q499">
        <v>-3.1783917163007258</v>
      </c>
      <c r="R499" t="s">
        <v>50</v>
      </c>
      <c r="S499">
        <v>55</v>
      </c>
      <c r="T499">
        <v>-0.19107190982230482</v>
      </c>
      <c r="U499">
        <v>3.8644102548279293</v>
      </c>
      <c r="V499">
        <v>0.99980375578297731</v>
      </c>
      <c r="W499">
        <v>-0.21576782983150627</v>
      </c>
      <c r="X499">
        <v>-0.15107221575124008</v>
      </c>
      <c r="Y499">
        <v>2.1469637688081735</v>
      </c>
      <c r="Z499">
        <v>-3.5678110567083796</v>
      </c>
      <c r="AA499">
        <v>-4.3361048423489077</v>
      </c>
      <c r="AB499">
        <v>-4.2127630059284575</v>
      </c>
      <c r="AC499">
        <v>4.3724571248790705</v>
      </c>
      <c r="AD499">
        <v>-4.378669833648738</v>
      </c>
      <c r="AE499">
        <v>4.374605749428877</v>
      </c>
      <c r="AF499">
        <v>4.3751304267400668</v>
      </c>
      <c r="AG499">
        <v>-4.9840787887001957E-3</v>
      </c>
      <c r="AH499">
        <v>3.8804246530059157</v>
      </c>
      <c r="AI499">
        <v>0.65890299004735287</v>
      </c>
      <c r="AJ499">
        <v>0.62719570739385822</v>
      </c>
      <c r="AK499">
        <v>0.76530115951862143</v>
      </c>
      <c r="AL499">
        <v>-0.44265228576237053</v>
      </c>
      <c r="AM499">
        <v>0.51022225826409329</v>
      </c>
      <c r="AN499">
        <v>1.2942875184252924</v>
      </c>
      <c r="AO499">
        <v>2.2476105274321792</v>
      </c>
      <c r="AP499">
        <v>-3.5278060926621371</v>
      </c>
      <c r="AQ499">
        <v>-4.0907152449695472</v>
      </c>
      <c r="AR499">
        <v>-0.7522332629206927</v>
      </c>
      <c r="AS499">
        <v>0.60776695859662655</v>
      </c>
      <c r="AT499">
        <v>-2.2313068959276898</v>
      </c>
      <c r="AU499">
        <v>3.4391201516541674</v>
      </c>
      <c r="AV499">
        <v>-2.9033462802220349</v>
      </c>
    </row>
    <row r="500" spans="1:48" x14ac:dyDescent="0.25">
      <c r="A500" t="s">
        <v>54</v>
      </c>
      <c r="B500">
        <v>8</v>
      </c>
      <c r="C500">
        <v>0.53819418393181095</v>
      </c>
      <c r="D500">
        <v>0.64455841082528664</v>
      </c>
      <c r="E500">
        <v>0.64634935349957523</v>
      </c>
      <c r="F500">
        <v>0.77546253364910389</v>
      </c>
      <c r="G500">
        <v>-0.64061422026500425</v>
      </c>
      <c r="H500">
        <v>0.59350827810521978</v>
      </c>
      <c r="I500">
        <v>0.90677496443026451</v>
      </c>
      <c r="J500">
        <v>6.5019007673539783E-2</v>
      </c>
      <c r="K500">
        <v>-8.8386804922763587E-2</v>
      </c>
      <c r="L500">
        <v>0.28286155933748797</v>
      </c>
      <c r="M500">
        <v>-2.5634686673393199E-2</v>
      </c>
      <c r="N500">
        <v>-0.96484416064155298</v>
      </c>
      <c r="O500">
        <v>-2.3969340868481752</v>
      </c>
      <c r="P500">
        <v>-0.78490783308663814</v>
      </c>
      <c r="Q500">
        <v>-3.7480806824629096</v>
      </c>
      <c r="R500" t="s">
        <v>50</v>
      </c>
      <c r="S500">
        <v>55</v>
      </c>
      <c r="T500">
        <v>-0.19107190982230482</v>
      </c>
      <c r="U500">
        <v>3.8644102548279293</v>
      </c>
      <c r="V500">
        <v>0.99980375578297731</v>
      </c>
      <c r="W500">
        <v>-0.21576782983150627</v>
      </c>
      <c r="X500">
        <v>-0.15107221575124008</v>
      </c>
      <c r="Y500">
        <v>2.1469637688081735</v>
      </c>
      <c r="Z500">
        <v>-3.5678110567083796</v>
      </c>
      <c r="AA500">
        <v>-4.3361048423489077</v>
      </c>
      <c r="AB500">
        <v>-4.2127630059284575</v>
      </c>
      <c r="AC500">
        <v>4.3724571248790705</v>
      </c>
      <c r="AD500">
        <v>-4.378669833648738</v>
      </c>
      <c r="AE500">
        <v>4.374605749428877</v>
      </c>
      <c r="AF500">
        <v>4.3751304267400668</v>
      </c>
      <c r="AG500">
        <v>-4.9840787887001957E-3</v>
      </c>
      <c r="AH500">
        <v>3.8804246530059157</v>
      </c>
      <c r="AI500">
        <v>0.60353289092532392</v>
      </c>
      <c r="AJ500">
        <v>0.57937739581901737</v>
      </c>
      <c r="AK500">
        <v>0.77763760366902335</v>
      </c>
      <c r="AL500">
        <v>-0.63417776490797295</v>
      </c>
      <c r="AM500">
        <v>0.46016155288735489</v>
      </c>
      <c r="AN500">
        <v>1.3104841142619454</v>
      </c>
      <c r="AO500">
        <v>2.1380026228984486</v>
      </c>
      <c r="AP500">
        <v>-3.5982533755015274</v>
      </c>
      <c r="AQ500">
        <v>-4.2523550500481608</v>
      </c>
      <c r="AR500">
        <v>-0.7846649443369561</v>
      </c>
      <c r="AS500">
        <v>0.73287534699368817</v>
      </c>
      <c r="AT500">
        <v>-2.1546254865573244</v>
      </c>
      <c r="AU500">
        <v>3.5258910809716388</v>
      </c>
      <c r="AV500">
        <v>-3.4696061039623705</v>
      </c>
    </row>
    <row r="501" spans="1:48" x14ac:dyDescent="0.25">
      <c r="A501" t="s">
        <v>54</v>
      </c>
      <c r="B501">
        <v>9</v>
      </c>
      <c r="C501">
        <v>0.4720843455928968</v>
      </c>
      <c r="D501">
        <v>0.64683787454302955</v>
      </c>
      <c r="E501">
        <v>0.59813648235828709</v>
      </c>
      <c r="F501">
        <v>0.78780349312995768</v>
      </c>
      <c r="G501">
        <v>-0.83269465908028206</v>
      </c>
      <c r="H501">
        <v>0.54303970397138368</v>
      </c>
      <c r="I501">
        <v>0.92301685662543287</v>
      </c>
      <c r="J501">
        <v>-5.7319025796242005E-2</v>
      </c>
      <c r="K501">
        <v>-0.21239327879008343</v>
      </c>
      <c r="L501">
        <v>0.19213671131409754</v>
      </c>
      <c r="M501">
        <v>-0.1443038926432296</v>
      </c>
      <c r="N501">
        <v>-1.1576527398476877</v>
      </c>
      <c r="O501">
        <v>-2.7734529852378689</v>
      </c>
      <c r="P501">
        <v>-0.81734786844227747</v>
      </c>
      <c r="Q501">
        <v>-4.3177696486250934</v>
      </c>
      <c r="R501" t="s">
        <v>50</v>
      </c>
      <c r="S501">
        <v>55</v>
      </c>
      <c r="T501">
        <v>-0.19107190982230482</v>
      </c>
      <c r="U501">
        <v>3.8644102548279293</v>
      </c>
      <c r="V501">
        <v>0.99980375578297731</v>
      </c>
      <c r="W501">
        <v>-0.21576782983150627</v>
      </c>
      <c r="X501">
        <v>-0.15107221575124008</v>
      </c>
      <c r="Y501">
        <v>2.1469637688081735</v>
      </c>
      <c r="Z501">
        <v>-3.5678110567083796</v>
      </c>
      <c r="AA501">
        <v>-4.3361048423489077</v>
      </c>
      <c r="AB501">
        <v>-4.2127630059284575</v>
      </c>
      <c r="AC501">
        <v>4.3724571248790705</v>
      </c>
      <c r="AD501">
        <v>-4.378669833648738</v>
      </c>
      <c r="AE501">
        <v>4.374605749428877</v>
      </c>
      <c r="AF501">
        <v>4.3751304267400668</v>
      </c>
      <c r="AG501">
        <v>-4.9840787887001957E-3</v>
      </c>
      <c r="AH501">
        <v>3.8804246530059157</v>
      </c>
      <c r="AI501">
        <v>0.54816279180330296</v>
      </c>
      <c r="AJ501">
        <v>0.53155908424418352</v>
      </c>
      <c r="AK501">
        <v>0.78997404781941971</v>
      </c>
      <c r="AL501">
        <v>-0.82570324405359319</v>
      </c>
      <c r="AM501">
        <v>0.41010084751060039</v>
      </c>
      <c r="AN501">
        <v>1.3266807100985867</v>
      </c>
      <c r="AO501">
        <v>2.0283947183647242</v>
      </c>
      <c r="AP501">
        <v>-3.668700658340919</v>
      </c>
      <c r="AQ501">
        <v>-4.4139948551267727</v>
      </c>
      <c r="AR501">
        <v>-0.81709662575321684</v>
      </c>
      <c r="AS501">
        <v>0.85798373539075568</v>
      </c>
      <c r="AT501">
        <v>-2.0779440771869675</v>
      </c>
      <c r="AU501">
        <v>3.6126620102891147</v>
      </c>
      <c r="AV501">
        <v>-4.03586592770269</v>
      </c>
    </row>
    <row r="502" spans="1:48" x14ac:dyDescent="0.25">
      <c r="A502" t="s">
        <v>54</v>
      </c>
      <c r="B502">
        <v>10</v>
      </c>
      <c r="C502">
        <v>0.40597450725398931</v>
      </c>
      <c r="D502">
        <v>0.64911733826077256</v>
      </c>
      <c r="E502">
        <v>0.54992361121699906</v>
      </c>
      <c r="F502">
        <v>0.80014445261081724</v>
      </c>
      <c r="G502">
        <v>-1.0247750978955485</v>
      </c>
      <c r="H502">
        <v>0.49257112983754747</v>
      </c>
      <c r="I502">
        <v>0.93925874882061011</v>
      </c>
      <c r="J502">
        <v>-0.1796570592660279</v>
      </c>
      <c r="K502">
        <v>-0.33639975265740324</v>
      </c>
      <c r="L502">
        <v>0.10141186329070707</v>
      </c>
      <c r="M502">
        <v>-0.26297309861306345</v>
      </c>
      <c r="N502">
        <v>-1.3504613190538224</v>
      </c>
      <c r="O502">
        <v>-3.1499718836275661</v>
      </c>
      <c r="P502">
        <v>-0.84978790379791669</v>
      </c>
      <c r="Q502">
        <v>-4.8874586147872776</v>
      </c>
      <c r="R502" t="s">
        <v>50</v>
      </c>
      <c r="S502">
        <v>55</v>
      </c>
      <c r="T502">
        <v>-0.19107190982230482</v>
      </c>
      <c r="U502">
        <v>3.8644102548279293</v>
      </c>
      <c r="V502">
        <v>0.99980375578297731</v>
      </c>
      <c r="W502">
        <v>-0.21576782983150627</v>
      </c>
      <c r="X502">
        <v>-0.15107221575124008</v>
      </c>
      <c r="Y502">
        <v>2.1469637688081735</v>
      </c>
      <c r="Z502">
        <v>-3.5678110567083796</v>
      </c>
      <c r="AA502">
        <v>-4.3361048423489077</v>
      </c>
      <c r="AB502">
        <v>-4.2127630059284575</v>
      </c>
      <c r="AC502">
        <v>4.3724571248790705</v>
      </c>
      <c r="AD502">
        <v>-4.378669833648738</v>
      </c>
      <c r="AE502">
        <v>4.374605749428877</v>
      </c>
      <c r="AF502">
        <v>4.3751304267400668</v>
      </c>
      <c r="AG502">
        <v>-4.9840787887001957E-3</v>
      </c>
      <c r="AH502">
        <v>3.8804246530059157</v>
      </c>
      <c r="AI502">
        <v>0.49279269268130621</v>
      </c>
      <c r="AJ502">
        <v>0.48374077266934973</v>
      </c>
      <c r="AK502">
        <v>0.80231049196982174</v>
      </c>
      <c r="AL502">
        <v>-1.0172287231992028</v>
      </c>
      <c r="AM502">
        <v>0.36004014213385394</v>
      </c>
      <c r="AN502">
        <v>1.3428773059352397</v>
      </c>
      <c r="AO502">
        <v>1.9187868138309996</v>
      </c>
      <c r="AP502">
        <v>-3.7391479411803097</v>
      </c>
      <c r="AQ502">
        <v>-4.5756346602053863</v>
      </c>
      <c r="AR502">
        <v>-0.84952830716947769</v>
      </c>
      <c r="AS502">
        <v>0.98309212378782318</v>
      </c>
      <c r="AT502">
        <v>-2.0012626678166106</v>
      </c>
      <c r="AU502">
        <v>3.6994329396065884</v>
      </c>
      <c r="AV502">
        <v>-4.6021257514430252</v>
      </c>
    </row>
    <row r="503" spans="1:48" x14ac:dyDescent="0.25">
      <c r="A503" t="s">
        <v>55</v>
      </c>
      <c r="B503">
        <v>1</v>
      </c>
      <c r="C503">
        <v>0.28577480118322846</v>
      </c>
      <c r="D503">
        <v>5.4177307929320566E-2</v>
      </c>
      <c r="E503">
        <v>0.23955254674145934</v>
      </c>
      <c r="F503">
        <v>0.20572157094957483</v>
      </c>
      <c r="G503">
        <v>0.31978797381133933</v>
      </c>
      <c r="H503">
        <v>0.21897833321726654</v>
      </c>
      <c r="I503">
        <v>0.13020949384847244</v>
      </c>
      <c r="J503">
        <v>0.22442917249780128</v>
      </c>
      <c r="K503">
        <v>0.29146460450238837</v>
      </c>
      <c r="L503">
        <v>0.2968092632458903</v>
      </c>
      <c r="M503">
        <v>0.33612658970737241</v>
      </c>
      <c r="N503">
        <v>0.24666318914901489</v>
      </c>
      <c r="O503">
        <v>0.23869820187969129</v>
      </c>
      <c r="P503">
        <v>-0.55782758559716339</v>
      </c>
      <c r="Q503">
        <v>0.2397420806723452</v>
      </c>
      <c r="R503" t="s">
        <v>50</v>
      </c>
      <c r="S503">
        <v>55</v>
      </c>
      <c r="T503">
        <v>-0.19107190982230482</v>
      </c>
      <c r="U503">
        <v>3.8644102548279293</v>
      </c>
      <c r="V503">
        <v>0.99980375578297731</v>
      </c>
      <c r="W503">
        <v>-0.21576782983150627</v>
      </c>
      <c r="X503">
        <v>-0.15107221575124008</v>
      </c>
      <c r="Y503">
        <v>2.1469637688081735</v>
      </c>
      <c r="Z503">
        <v>-3.5678110567083796</v>
      </c>
      <c r="AA503">
        <v>-4.3361048423489077</v>
      </c>
      <c r="AB503">
        <v>-4.2127630059284575</v>
      </c>
      <c r="AC503">
        <v>4.3724571248790705</v>
      </c>
      <c r="AD503">
        <v>-4.378669833648738</v>
      </c>
      <c r="AE503">
        <v>4.374605749428877</v>
      </c>
      <c r="AF503">
        <v>4.3751304267400668</v>
      </c>
      <c r="AG503">
        <v>-4.9840787887001957E-3</v>
      </c>
      <c r="AH503">
        <v>3.8804246530059157</v>
      </c>
      <c r="AI503">
        <v>0.39211978518671753</v>
      </c>
      <c r="AJ503">
        <v>0.17590969118467079</v>
      </c>
      <c r="AK503">
        <v>0.20810509872560934</v>
      </c>
      <c r="AL503">
        <v>0.32344963082008177</v>
      </c>
      <c r="AM503">
        <v>8.8658423512517071E-2</v>
      </c>
      <c r="AN503">
        <v>0.53608437582220214</v>
      </c>
      <c r="AO503">
        <v>2.2808250439575493</v>
      </c>
      <c r="AP503">
        <v>-3.1555998313277946</v>
      </c>
      <c r="AQ503">
        <v>-3.1208764144978716</v>
      </c>
      <c r="AR503">
        <v>-0.55764317442313305</v>
      </c>
      <c r="AS503">
        <v>0.34964859937741455</v>
      </c>
      <c r="AT503">
        <v>-2.166414203942681</v>
      </c>
      <c r="AU503">
        <v>3.2613712176583713</v>
      </c>
      <c r="AV503">
        <v>0.49421266221989824</v>
      </c>
    </row>
    <row r="504" spans="1:48" x14ac:dyDescent="0.25">
      <c r="A504" t="s">
        <v>55</v>
      </c>
      <c r="B504">
        <v>2</v>
      </c>
      <c r="C504">
        <v>-0.49552328827667391</v>
      </c>
      <c r="D504">
        <v>-0.51796808522468885</v>
      </c>
      <c r="E504">
        <v>-0.55294722914695515</v>
      </c>
      <c r="F504">
        <v>-0.26529171590310402</v>
      </c>
      <c r="G504">
        <v>-0.25645334263447139</v>
      </c>
      <c r="H504">
        <v>-0.55930020474137621</v>
      </c>
      <c r="I504">
        <v>-0.51642083917191017</v>
      </c>
      <c r="J504">
        <v>-0.59486493043620392</v>
      </c>
      <c r="K504">
        <v>-0.32073577701100681</v>
      </c>
      <c r="L504">
        <v>-0.41504181703283105</v>
      </c>
      <c r="M504">
        <v>-0.25146578167053529</v>
      </c>
      <c r="N504">
        <v>-8.4298094709494564E-2</v>
      </c>
      <c r="O504">
        <v>-0.13782069651000256</v>
      </c>
      <c r="P504">
        <v>-0.59026762095280261</v>
      </c>
      <c r="Q504">
        <v>-0.32994688548983064</v>
      </c>
      <c r="R504" t="s">
        <v>50</v>
      </c>
      <c r="S504">
        <v>55</v>
      </c>
      <c r="T504">
        <v>-0.19107190982230482</v>
      </c>
      <c r="U504">
        <v>3.8644102548279293</v>
      </c>
      <c r="V504">
        <v>0.99980375578297731</v>
      </c>
      <c r="W504">
        <v>-0.21576782983150627</v>
      </c>
      <c r="X504">
        <v>-0.15107221575124008</v>
      </c>
      <c r="Y504">
        <v>2.1469637688081735</v>
      </c>
      <c r="Z504">
        <v>-3.5678110567083796</v>
      </c>
      <c r="AA504">
        <v>-4.3361048423489077</v>
      </c>
      <c r="AB504">
        <v>-4.2127630059284575</v>
      </c>
      <c r="AC504">
        <v>4.3724571248790705</v>
      </c>
      <c r="AD504">
        <v>-4.378669833648738</v>
      </c>
      <c r="AE504">
        <v>4.374605749428877</v>
      </c>
      <c r="AF504">
        <v>4.3751304267400668</v>
      </c>
      <c r="AG504">
        <v>-4.9840787887001957E-3</v>
      </c>
      <c r="AH504">
        <v>3.8804246530059157</v>
      </c>
      <c r="AI504">
        <v>-0.26225411352803207</v>
      </c>
      <c r="AJ504">
        <v>-0.61010450604833955</v>
      </c>
      <c r="AK504">
        <v>-0.26273585301461411</v>
      </c>
      <c r="AL504">
        <v>-0.25112680661675746</v>
      </c>
      <c r="AM504">
        <v>-0.6833303488763165</v>
      </c>
      <c r="AN504">
        <v>-0.10874259592434435</v>
      </c>
      <c r="AO504">
        <v>1.5467842287468294</v>
      </c>
      <c r="AP504">
        <v>-3.2765245498691904</v>
      </c>
      <c r="AQ504">
        <v>-3.2825162195764825</v>
      </c>
      <c r="AR504">
        <v>-0.5900748558393939</v>
      </c>
      <c r="AS504">
        <v>0.9672889589376692</v>
      </c>
      <c r="AT504">
        <v>-1.5647516463651474</v>
      </c>
      <c r="AU504">
        <v>3.6910187888848949</v>
      </c>
      <c r="AV504">
        <v>-7.2047161520421288E-2</v>
      </c>
    </row>
    <row r="505" spans="1:48" x14ac:dyDescent="0.25">
      <c r="A505" t="s">
        <v>55</v>
      </c>
      <c r="B505">
        <v>3</v>
      </c>
      <c r="C505">
        <v>-1.2768213777365762</v>
      </c>
      <c r="D505">
        <v>-1.0901134783786917</v>
      </c>
      <c r="E505">
        <v>-1.3454470050353695</v>
      </c>
      <c r="F505">
        <v>-0.73630500275577992</v>
      </c>
      <c r="G505">
        <v>-0.83269465908028206</v>
      </c>
      <c r="H505">
        <v>-1.3375787427000114</v>
      </c>
      <c r="I505">
        <v>-1.1630511721923018</v>
      </c>
      <c r="J505">
        <v>-1.4141590333702008</v>
      </c>
      <c r="K505">
        <v>-0.93293615852440193</v>
      </c>
      <c r="L505">
        <v>-1.1268928973115475</v>
      </c>
      <c r="M505">
        <v>-0.839058153048443</v>
      </c>
      <c r="N505">
        <v>-0.41525937856799855</v>
      </c>
      <c r="O505">
        <v>-0.51433959489969638</v>
      </c>
      <c r="P505">
        <v>-0.62270765630844194</v>
      </c>
      <c r="Q505">
        <v>-0.89963585165201454</v>
      </c>
      <c r="R505" t="s">
        <v>50</v>
      </c>
      <c r="S505">
        <v>55</v>
      </c>
      <c r="T505">
        <v>-0.19107190982230482</v>
      </c>
      <c r="U505">
        <v>3.8644102548279293</v>
      </c>
      <c r="V505">
        <v>0.99980375578297731</v>
      </c>
      <c r="W505">
        <v>-0.21576782983150627</v>
      </c>
      <c r="X505">
        <v>-0.15107221575124008</v>
      </c>
      <c r="Y505">
        <v>2.1469637688081735</v>
      </c>
      <c r="Z505">
        <v>-3.5678110567083796</v>
      </c>
      <c r="AA505">
        <v>-4.3361048423489077</v>
      </c>
      <c r="AB505">
        <v>-4.2127630059284575</v>
      </c>
      <c r="AC505">
        <v>4.3724571248790705</v>
      </c>
      <c r="AD505">
        <v>-4.378669833648738</v>
      </c>
      <c r="AE505">
        <v>4.374605749428877</v>
      </c>
      <c r="AF505">
        <v>4.3751304267400668</v>
      </c>
      <c r="AG505">
        <v>-4.9840787887001957E-3</v>
      </c>
      <c r="AH505">
        <v>3.8804246530059157</v>
      </c>
      <c r="AI505">
        <v>-0.91662801224279777</v>
      </c>
      <c r="AJ505">
        <v>-1.3961187032813569</v>
      </c>
      <c r="AK505">
        <v>-0.733576804754832</v>
      </c>
      <c r="AL505">
        <v>-0.82570324405359319</v>
      </c>
      <c r="AM505">
        <v>-1.4553191212651502</v>
      </c>
      <c r="AN505">
        <v>-0.75356956767089855</v>
      </c>
      <c r="AO505">
        <v>0.81274341353612167</v>
      </c>
      <c r="AP505">
        <v>-3.3974492684105866</v>
      </c>
      <c r="AQ505">
        <v>-3.4441560246550948</v>
      </c>
      <c r="AR505">
        <v>-0.62250653725565464</v>
      </c>
      <c r="AS505">
        <v>1.5849293184979238</v>
      </c>
      <c r="AT505">
        <v>-0.96308908878760546</v>
      </c>
      <c r="AU505">
        <v>4.120666360111418</v>
      </c>
      <c r="AV505">
        <v>-0.6383069852607568</v>
      </c>
    </row>
    <row r="506" spans="1:48" x14ac:dyDescent="0.25">
      <c r="A506" t="s">
        <v>55</v>
      </c>
      <c r="B506">
        <v>4</v>
      </c>
      <c r="C506">
        <v>-2.0581194671964722</v>
      </c>
      <c r="D506">
        <v>-1.6622588715326947</v>
      </c>
      <c r="E506">
        <v>-2.1379467809237842</v>
      </c>
      <c r="F506">
        <v>-1.2073182896084558</v>
      </c>
      <c r="G506">
        <v>-1.4089359755260871</v>
      </c>
      <c r="H506">
        <v>-2.1158572806586466</v>
      </c>
      <c r="I506">
        <v>-1.8096815052126889</v>
      </c>
      <c r="J506">
        <v>-2.2334531363042021</v>
      </c>
      <c r="K506">
        <v>-1.545136540037797</v>
      </c>
      <c r="L506">
        <v>-1.8387439775902736</v>
      </c>
      <c r="M506">
        <v>-1.4266505244263508</v>
      </c>
      <c r="N506">
        <v>-0.74622066242650797</v>
      </c>
      <c r="O506">
        <v>-0.89085849328939348</v>
      </c>
      <c r="P506">
        <v>-0.65514769166408116</v>
      </c>
      <c r="Q506">
        <v>-1.4693248178141904</v>
      </c>
      <c r="R506" t="s">
        <v>50</v>
      </c>
      <c r="S506">
        <v>55</v>
      </c>
      <c r="T506">
        <v>-0.19107190982230482</v>
      </c>
      <c r="U506">
        <v>3.8644102548279293</v>
      </c>
      <c r="V506">
        <v>0.99980375578297731</v>
      </c>
      <c r="W506">
        <v>-0.21576782983150627</v>
      </c>
      <c r="X506">
        <v>-0.15107221575124008</v>
      </c>
      <c r="Y506">
        <v>2.1469637688081735</v>
      </c>
      <c r="Z506">
        <v>-3.5678110567083796</v>
      </c>
      <c r="AA506">
        <v>-4.3361048423489077</v>
      </c>
      <c r="AB506">
        <v>-4.2127630059284575</v>
      </c>
      <c r="AC506">
        <v>4.3724571248790705</v>
      </c>
      <c r="AD506">
        <v>-4.378669833648738</v>
      </c>
      <c r="AE506">
        <v>4.374605749428877</v>
      </c>
      <c r="AF506">
        <v>4.3751304267400668</v>
      </c>
      <c r="AG506">
        <v>-4.9840787887001957E-3</v>
      </c>
      <c r="AH506">
        <v>3.8804246530059157</v>
      </c>
      <c r="AI506">
        <v>-1.5710019109575475</v>
      </c>
      <c r="AJ506">
        <v>-2.1821329005143744</v>
      </c>
      <c r="AK506">
        <v>-1.2044177564950498</v>
      </c>
      <c r="AL506">
        <v>-1.4002796814904253</v>
      </c>
      <c r="AM506">
        <v>-2.2273078936539759</v>
      </c>
      <c r="AN506">
        <v>-1.3983965394174489</v>
      </c>
      <c r="AO506">
        <v>7.8702598325407977E-2</v>
      </c>
      <c r="AP506">
        <v>-3.5183739869519828</v>
      </c>
      <c r="AQ506">
        <v>-3.6057958297337085</v>
      </c>
      <c r="AR506">
        <v>-0.65493821867191548</v>
      </c>
      <c r="AS506">
        <v>2.2025696780581785</v>
      </c>
      <c r="AT506">
        <v>-0.36142653121006346</v>
      </c>
      <c r="AU506">
        <v>4.5503139313379419</v>
      </c>
      <c r="AV506">
        <v>-1.2045668090010764</v>
      </c>
    </row>
    <row r="507" spans="1:48" x14ac:dyDescent="0.25">
      <c r="A507" t="s">
        <v>55</v>
      </c>
      <c r="B507">
        <v>5</v>
      </c>
      <c r="C507">
        <v>-2.8394175566563744</v>
      </c>
      <c r="D507">
        <v>-2.2344042646867042</v>
      </c>
      <c r="E507">
        <v>-2.9304465568122047</v>
      </c>
      <c r="F507">
        <v>-1.6783315764611346</v>
      </c>
      <c r="G507">
        <v>-1.9851772919719035</v>
      </c>
      <c r="H507">
        <v>-2.894135818617297</v>
      </c>
      <c r="I507">
        <v>-2.4563118382330806</v>
      </c>
      <c r="J507">
        <v>-3.0527472392382031</v>
      </c>
      <c r="K507">
        <v>-2.1573369215511953</v>
      </c>
      <c r="L507">
        <v>-2.55059505786899</v>
      </c>
      <c r="M507">
        <v>-2.0142428958042586</v>
      </c>
      <c r="N507">
        <v>-1.0771819462850147</v>
      </c>
      <c r="O507">
        <v>-1.2673773916790905</v>
      </c>
      <c r="P507">
        <v>-0.68758772701972037</v>
      </c>
      <c r="Q507">
        <v>-2.0390137839763742</v>
      </c>
      <c r="R507" t="s">
        <v>50</v>
      </c>
      <c r="S507">
        <v>55</v>
      </c>
      <c r="T507">
        <v>-0.19107190982230482</v>
      </c>
      <c r="U507">
        <v>3.8644102548279293</v>
      </c>
      <c r="V507">
        <v>0.99980375578297731</v>
      </c>
      <c r="W507">
        <v>-0.21576782983150627</v>
      </c>
      <c r="X507">
        <v>-0.15107221575124008</v>
      </c>
      <c r="Y507">
        <v>2.1469637688081735</v>
      </c>
      <c r="Z507">
        <v>-3.5678110567083796</v>
      </c>
      <c r="AA507">
        <v>-4.3361048423489077</v>
      </c>
      <c r="AB507">
        <v>-4.2127630059284575</v>
      </c>
      <c r="AC507">
        <v>4.3724571248790705</v>
      </c>
      <c r="AD507">
        <v>-4.378669833648738</v>
      </c>
      <c r="AE507">
        <v>4.374605749428877</v>
      </c>
      <c r="AF507">
        <v>4.3751304267400668</v>
      </c>
      <c r="AG507">
        <v>-4.9840787887001957E-3</v>
      </c>
      <c r="AH507">
        <v>3.8804246530059157</v>
      </c>
      <c r="AI507">
        <v>-2.2253758096723049</v>
      </c>
      <c r="AJ507">
        <v>-2.9681470977473916</v>
      </c>
      <c r="AK507">
        <v>-1.6752587082352706</v>
      </c>
      <c r="AL507">
        <v>-1.9748561189272715</v>
      </c>
      <c r="AM507">
        <v>-2.9992966660428171</v>
      </c>
      <c r="AN507">
        <v>-2.0432235111640069</v>
      </c>
      <c r="AO507">
        <v>-0.6553382168852997</v>
      </c>
      <c r="AP507">
        <v>-3.6392987054933785</v>
      </c>
      <c r="AQ507">
        <v>-3.7674356348123221</v>
      </c>
      <c r="AR507">
        <v>-0.68736990008817622</v>
      </c>
      <c r="AS507">
        <v>2.8202100376184331</v>
      </c>
      <c r="AT507">
        <v>0.24023602636746186</v>
      </c>
      <c r="AU507">
        <v>4.9799615025644659</v>
      </c>
      <c r="AV507">
        <v>-1.770826632741396</v>
      </c>
    </row>
    <row r="508" spans="1:48" x14ac:dyDescent="0.25">
      <c r="A508" t="s">
        <v>55</v>
      </c>
      <c r="B508">
        <v>6</v>
      </c>
      <c r="C508">
        <v>-3.6207156461162766</v>
      </c>
      <c r="D508">
        <v>-2.8065496578407068</v>
      </c>
      <c r="E508">
        <v>-3.7229463327006256</v>
      </c>
      <c r="F508">
        <v>-2.1493448633138104</v>
      </c>
      <c r="G508">
        <v>-2.5614186084177084</v>
      </c>
      <c r="H508">
        <v>-3.6724143565759322</v>
      </c>
      <c r="I508">
        <v>-3.1029421712534631</v>
      </c>
      <c r="J508">
        <v>-3.8720413421721998</v>
      </c>
      <c r="K508">
        <v>-2.7695373030645873</v>
      </c>
      <c r="L508">
        <v>-3.2624461381477112</v>
      </c>
      <c r="M508">
        <v>-2.6018352671821638</v>
      </c>
      <c r="N508">
        <v>-1.4081432301435188</v>
      </c>
      <c r="O508">
        <v>-1.643896290068781</v>
      </c>
      <c r="P508">
        <v>-0.7200277623753597</v>
      </c>
      <c r="Q508">
        <v>-2.60870275013855</v>
      </c>
      <c r="R508" t="s">
        <v>50</v>
      </c>
      <c r="S508">
        <v>55</v>
      </c>
      <c r="T508">
        <v>-0.19107190982230482</v>
      </c>
      <c r="U508">
        <v>3.8644102548279293</v>
      </c>
      <c r="V508">
        <v>0.99980375578297731</v>
      </c>
      <c r="W508">
        <v>-0.21576782983150627</v>
      </c>
      <c r="X508">
        <v>-0.15107221575124008</v>
      </c>
      <c r="Y508">
        <v>2.1469637688081735</v>
      </c>
      <c r="Z508">
        <v>-3.5678110567083796</v>
      </c>
      <c r="AA508">
        <v>-4.3361048423489077</v>
      </c>
      <c r="AB508">
        <v>-4.2127630059284575</v>
      </c>
      <c r="AC508">
        <v>4.3724571248790705</v>
      </c>
      <c r="AD508">
        <v>-4.378669833648738</v>
      </c>
      <c r="AE508">
        <v>4.374605749428877</v>
      </c>
      <c r="AF508">
        <v>4.3751304267400668</v>
      </c>
      <c r="AG508">
        <v>-4.9840787887001957E-3</v>
      </c>
      <c r="AH508">
        <v>3.8804246530059157</v>
      </c>
      <c r="AI508">
        <v>-2.8797497083870547</v>
      </c>
      <c r="AJ508">
        <v>-3.754161294980416</v>
      </c>
      <c r="AK508">
        <v>-2.1460996599754911</v>
      </c>
      <c r="AL508">
        <v>-2.5494325563641036</v>
      </c>
      <c r="AM508">
        <v>-3.7712854384316468</v>
      </c>
      <c r="AN508">
        <v>-2.6880504829105498</v>
      </c>
      <c r="AO508">
        <v>-1.3893790320960104</v>
      </c>
      <c r="AP508">
        <v>-3.7602234240347747</v>
      </c>
      <c r="AQ508">
        <v>-3.9290754398909331</v>
      </c>
      <c r="AR508">
        <v>-0.71980158150443707</v>
      </c>
      <c r="AS508">
        <v>3.4378503971786878</v>
      </c>
      <c r="AT508">
        <v>0.84189858394500383</v>
      </c>
      <c r="AU508">
        <v>5.4096090737909872</v>
      </c>
      <c r="AV508">
        <v>-2.3370864564817153</v>
      </c>
    </row>
    <row r="509" spans="1:48" x14ac:dyDescent="0.25">
      <c r="A509" t="s">
        <v>55</v>
      </c>
      <c r="B509">
        <v>7</v>
      </c>
      <c r="C509">
        <v>-4.4020137355761788</v>
      </c>
      <c r="D509">
        <v>-3.3786950509947098</v>
      </c>
      <c r="E509">
        <v>-4.5154461085890398</v>
      </c>
      <c r="F509">
        <v>-2.6203581501664894</v>
      </c>
      <c r="G509">
        <v>-3.1376599248635251</v>
      </c>
      <c r="H509">
        <v>-4.4506928945345745</v>
      </c>
      <c r="I509">
        <v>-3.7495725042738548</v>
      </c>
      <c r="J509">
        <v>-4.6913354451062048</v>
      </c>
      <c r="K509">
        <v>-3.3817376845779856</v>
      </c>
      <c r="L509">
        <v>-3.9742972184264329</v>
      </c>
      <c r="M509">
        <v>-3.1894276385600713</v>
      </c>
      <c r="N509">
        <v>-1.7391045140020283</v>
      </c>
      <c r="O509">
        <v>-2.020415188458478</v>
      </c>
      <c r="P509">
        <v>-0.75246779773099626</v>
      </c>
      <c r="Q509">
        <v>-3.1783917163007258</v>
      </c>
      <c r="R509" t="s">
        <v>50</v>
      </c>
      <c r="S509">
        <v>55</v>
      </c>
      <c r="T509">
        <v>-0.19107190982230482</v>
      </c>
      <c r="U509">
        <v>3.8644102548279293</v>
      </c>
      <c r="V509">
        <v>0.99980375578297731</v>
      </c>
      <c r="W509">
        <v>-0.21576782983150627</v>
      </c>
      <c r="X509">
        <v>-0.15107221575124008</v>
      </c>
      <c r="Y509">
        <v>2.1469637688081735</v>
      </c>
      <c r="Z509">
        <v>-3.5678110567083796</v>
      </c>
      <c r="AA509">
        <v>-4.3361048423489077</v>
      </c>
      <c r="AB509">
        <v>-4.2127630059284575</v>
      </c>
      <c r="AC509">
        <v>4.3724571248790705</v>
      </c>
      <c r="AD509">
        <v>-4.378669833648738</v>
      </c>
      <c r="AE509">
        <v>4.374605749428877</v>
      </c>
      <c r="AF509">
        <v>4.3751304267400668</v>
      </c>
      <c r="AG509">
        <v>-4.9840787887001957E-3</v>
      </c>
      <c r="AH509">
        <v>3.8804246530059157</v>
      </c>
      <c r="AI509">
        <v>-3.5341236071018041</v>
      </c>
      <c r="AJ509">
        <v>-4.5401754922134332</v>
      </c>
      <c r="AK509">
        <v>-2.6169406117157119</v>
      </c>
      <c r="AL509">
        <v>-3.1240089938009463</v>
      </c>
      <c r="AM509">
        <v>-4.5432742108204849</v>
      </c>
      <c r="AN509">
        <v>-3.3328774546571078</v>
      </c>
      <c r="AO509">
        <v>-2.1234198473067272</v>
      </c>
      <c r="AP509">
        <v>-3.8811481425761705</v>
      </c>
      <c r="AQ509">
        <v>-4.0907152449695472</v>
      </c>
      <c r="AR509">
        <v>-0.7522332629206927</v>
      </c>
      <c r="AS509">
        <v>4.0554907567389424</v>
      </c>
      <c r="AT509">
        <v>1.4435611415225458</v>
      </c>
      <c r="AU509">
        <v>5.8392566450175112</v>
      </c>
      <c r="AV509">
        <v>-2.9033462802220349</v>
      </c>
    </row>
    <row r="510" spans="1:48" x14ac:dyDescent="0.25">
      <c r="A510" t="s">
        <v>55</v>
      </c>
      <c r="B510">
        <v>8</v>
      </c>
      <c r="C510">
        <v>-5.1833118250360819</v>
      </c>
      <c r="D510">
        <v>-3.9508404441487159</v>
      </c>
      <c r="E510">
        <v>-5.3079458844774612</v>
      </c>
      <c r="F510">
        <v>-3.0913714370191654</v>
      </c>
      <c r="G510">
        <v>-3.7139012413093413</v>
      </c>
      <c r="H510">
        <v>-5.2289714324932177</v>
      </c>
      <c r="I510">
        <v>-4.3962028372942461</v>
      </c>
      <c r="J510">
        <v>-5.5106295480402023</v>
      </c>
      <c r="K510">
        <v>-3.9939380660913804</v>
      </c>
      <c r="L510">
        <v>-4.6861482987051488</v>
      </c>
      <c r="M510">
        <v>-3.7770200099379792</v>
      </c>
      <c r="N510">
        <v>-2.070065797860535</v>
      </c>
      <c r="O510">
        <v>-2.3969340868481752</v>
      </c>
      <c r="P510">
        <v>-0.78490783308663814</v>
      </c>
      <c r="Q510">
        <v>-3.7480806824629096</v>
      </c>
      <c r="R510" t="s">
        <v>50</v>
      </c>
      <c r="S510">
        <v>55</v>
      </c>
      <c r="T510">
        <v>-0.19107190982230482</v>
      </c>
      <c r="U510">
        <v>3.8644102548279293</v>
      </c>
      <c r="V510">
        <v>0.99980375578297731</v>
      </c>
      <c r="W510">
        <v>-0.21576782983150627</v>
      </c>
      <c r="X510">
        <v>-0.15107221575124008</v>
      </c>
      <c r="Y510">
        <v>2.1469637688081735</v>
      </c>
      <c r="Z510">
        <v>-3.5678110567083796</v>
      </c>
      <c r="AA510">
        <v>-4.3361048423489077</v>
      </c>
      <c r="AB510">
        <v>-4.2127630059284575</v>
      </c>
      <c r="AC510">
        <v>4.3724571248790705</v>
      </c>
      <c r="AD510">
        <v>-4.378669833648738</v>
      </c>
      <c r="AE510">
        <v>4.374605749428877</v>
      </c>
      <c r="AF510">
        <v>4.3751304267400668</v>
      </c>
      <c r="AG510">
        <v>-4.9840787887001957E-3</v>
      </c>
      <c r="AH510">
        <v>3.8804246530059157</v>
      </c>
      <c r="AI510">
        <v>-4.1884975058165619</v>
      </c>
      <c r="AJ510">
        <v>-5.3261896894464504</v>
      </c>
      <c r="AK510">
        <v>-3.0877815634559296</v>
      </c>
      <c r="AL510">
        <v>-3.698585431237789</v>
      </c>
      <c r="AM510">
        <v>-5.3152629832093181</v>
      </c>
      <c r="AN510">
        <v>-3.9777044264036623</v>
      </c>
      <c r="AO510">
        <v>-2.8574606625174348</v>
      </c>
      <c r="AP510">
        <v>-4.0020728611175667</v>
      </c>
      <c r="AQ510">
        <v>-4.2523550500481608</v>
      </c>
      <c r="AR510">
        <v>-0.7846649443369561</v>
      </c>
      <c r="AS510">
        <v>4.6731311162991966</v>
      </c>
      <c r="AT510">
        <v>2.0452236991000712</v>
      </c>
      <c r="AU510">
        <v>6.2689042162440343</v>
      </c>
      <c r="AV510">
        <v>-3.4696061039623705</v>
      </c>
    </row>
    <row r="511" spans="1:48" x14ac:dyDescent="0.25">
      <c r="A511" t="s">
        <v>55</v>
      </c>
      <c r="B511">
        <v>9</v>
      </c>
      <c r="C511">
        <v>-5.9646099144959841</v>
      </c>
      <c r="D511">
        <v>-4.5229858373027216</v>
      </c>
      <c r="E511">
        <v>-6.1004456603658754</v>
      </c>
      <c r="F511">
        <v>-3.5623847238718471</v>
      </c>
      <c r="G511">
        <v>-4.2901425577551526</v>
      </c>
      <c r="H511">
        <v>-6.00724997045186</v>
      </c>
      <c r="I511">
        <v>-5.0428331703146334</v>
      </c>
      <c r="J511">
        <v>-6.3299236509742034</v>
      </c>
      <c r="K511">
        <v>-4.6061384476047786</v>
      </c>
      <c r="L511">
        <v>-5.3979993789838749</v>
      </c>
      <c r="M511">
        <v>-4.3646123813158892</v>
      </c>
      <c r="N511">
        <v>-2.4010270817190444</v>
      </c>
      <c r="O511">
        <v>-2.7734529852378689</v>
      </c>
      <c r="P511">
        <v>-0.81734786844227747</v>
      </c>
      <c r="Q511">
        <v>-4.3177696486250934</v>
      </c>
      <c r="R511" t="s">
        <v>50</v>
      </c>
      <c r="S511">
        <v>55</v>
      </c>
      <c r="T511">
        <v>-0.19107190982230482</v>
      </c>
      <c r="U511">
        <v>3.8644102548279293</v>
      </c>
      <c r="V511">
        <v>0.99980375578297731</v>
      </c>
      <c r="W511">
        <v>-0.21576782983150627</v>
      </c>
      <c r="X511">
        <v>-0.15107221575124008</v>
      </c>
      <c r="Y511">
        <v>2.1469637688081735</v>
      </c>
      <c r="Z511">
        <v>-3.5678110567083796</v>
      </c>
      <c r="AA511">
        <v>-4.3361048423489077</v>
      </c>
      <c r="AB511">
        <v>-4.2127630059284575</v>
      </c>
      <c r="AC511">
        <v>4.3724571248790705</v>
      </c>
      <c r="AD511">
        <v>-4.378669833648738</v>
      </c>
      <c r="AE511">
        <v>4.374605749428877</v>
      </c>
      <c r="AF511">
        <v>4.3751304267400668</v>
      </c>
      <c r="AG511">
        <v>-4.9840787887001957E-3</v>
      </c>
      <c r="AH511">
        <v>3.8804246530059157</v>
      </c>
      <c r="AI511">
        <v>-4.8428714045313273</v>
      </c>
      <c r="AJ511">
        <v>-6.1122038866794641</v>
      </c>
      <c r="AK511">
        <v>-3.5586225151961561</v>
      </c>
      <c r="AL511">
        <v>-4.2731618686746282</v>
      </c>
      <c r="AM511">
        <v>-6.0872517555981558</v>
      </c>
      <c r="AN511">
        <v>-4.6225313981502127</v>
      </c>
      <c r="AO511">
        <v>-3.5915014777281487</v>
      </c>
      <c r="AP511">
        <v>-4.1229975796589642</v>
      </c>
      <c r="AQ511">
        <v>-4.4139948551267727</v>
      </c>
      <c r="AR511">
        <v>-0.81709662575321684</v>
      </c>
      <c r="AS511">
        <v>5.2907714758594571</v>
      </c>
      <c r="AT511">
        <v>2.6468862566776128</v>
      </c>
      <c r="AU511">
        <v>6.69855178747056</v>
      </c>
      <c r="AV511">
        <v>-4.03586592770269</v>
      </c>
    </row>
    <row r="512" spans="1:48" x14ac:dyDescent="0.25">
      <c r="A512" t="s">
        <v>55</v>
      </c>
      <c r="B512">
        <v>10</v>
      </c>
      <c r="C512">
        <v>-6.7459080039558863</v>
      </c>
      <c r="D512">
        <v>-5.0951312304567251</v>
      </c>
      <c r="E512">
        <v>-6.8929454362542897</v>
      </c>
      <c r="F512">
        <v>-4.0333980107245226</v>
      </c>
      <c r="G512">
        <v>-4.8663838742009631</v>
      </c>
      <c r="H512">
        <v>-6.7855285084105033</v>
      </c>
      <c r="I512">
        <v>-5.6894635033350207</v>
      </c>
      <c r="J512">
        <v>-7.1492177539082045</v>
      </c>
      <c r="K512">
        <v>-5.2183388291181707</v>
      </c>
      <c r="L512">
        <v>-6.1098504592625966</v>
      </c>
      <c r="M512">
        <v>-4.9522047526937971</v>
      </c>
      <c r="N512">
        <v>-2.7319883655775512</v>
      </c>
      <c r="O512">
        <v>-3.1499718836275661</v>
      </c>
      <c r="P512">
        <v>-0.84978790379791669</v>
      </c>
      <c r="Q512">
        <v>-4.8874586147872776</v>
      </c>
      <c r="R512" t="s">
        <v>50</v>
      </c>
      <c r="S512">
        <v>55</v>
      </c>
      <c r="T512">
        <v>-0.19107190982230482</v>
      </c>
      <c r="U512">
        <v>3.8644102548279293</v>
      </c>
      <c r="V512">
        <v>0.99980375578297731</v>
      </c>
      <c r="W512">
        <v>-0.21576782983150627</v>
      </c>
      <c r="X512">
        <v>-0.15107221575124008</v>
      </c>
      <c r="Y512">
        <v>2.1469637688081735</v>
      </c>
      <c r="Z512">
        <v>-3.5678110567083796</v>
      </c>
      <c r="AA512">
        <v>-4.3361048423489077</v>
      </c>
      <c r="AB512">
        <v>-4.2127630059284575</v>
      </c>
      <c r="AC512">
        <v>4.3724571248790705</v>
      </c>
      <c r="AD512">
        <v>-4.378669833648738</v>
      </c>
      <c r="AE512">
        <v>4.374605749428877</v>
      </c>
      <c r="AF512">
        <v>4.3751304267400668</v>
      </c>
      <c r="AG512">
        <v>-4.9840787887001957E-3</v>
      </c>
      <c r="AH512">
        <v>3.8804246530059157</v>
      </c>
      <c r="AI512">
        <v>-5.4972453032460775</v>
      </c>
      <c r="AJ512">
        <v>-6.8982180839124823</v>
      </c>
      <c r="AK512">
        <v>-4.0294634669363738</v>
      </c>
      <c r="AL512">
        <v>-4.8477383061114638</v>
      </c>
      <c r="AM512">
        <v>-6.859240527986989</v>
      </c>
      <c r="AN512">
        <v>-5.2673583698967628</v>
      </c>
      <c r="AO512">
        <v>-4.3255422929388621</v>
      </c>
      <c r="AP512">
        <v>-4.2439222982003599</v>
      </c>
      <c r="AQ512">
        <v>-4.5756346602053863</v>
      </c>
      <c r="AR512">
        <v>-0.84952830716947769</v>
      </c>
      <c r="AS512">
        <v>5.9084118354197059</v>
      </c>
      <c r="AT512">
        <v>3.2485488142551548</v>
      </c>
      <c r="AU512">
        <v>7.1281993586970831</v>
      </c>
      <c r="AV512">
        <v>-4.6021257514430252</v>
      </c>
    </row>
    <row r="513" spans="1:48" x14ac:dyDescent="0.25">
      <c r="A513" t="s">
        <v>56</v>
      </c>
      <c r="B513">
        <v>1</v>
      </c>
      <c r="C513">
        <v>0.70046378712733115</v>
      </c>
      <c r="D513">
        <v>0.4188915027685256</v>
      </c>
      <c r="E513">
        <v>0.63114879988027917</v>
      </c>
      <c r="F513">
        <v>0.46591013333762604</v>
      </c>
      <c r="G513">
        <v>0.44784159968819504</v>
      </c>
      <c r="H513">
        <v>0.64663309298293969</v>
      </c>
      <c r="I513">
        <v>0.46215316558735947</v>
      </c>
      <c r="J513">
        <v>0.55807835468811451</v>
      </c>
      <c r="K513">
        <v>0.53034023310996337</v>
      </c>
      <c r="L513">
        <v>0.6320291562518795</v>
      </c>
      <c r="M513">
        <v>0.47631807439628238</v>
      </c>
      <c r="N513">
        <v>0.24205154003427196</v>
      </c>
      <c r="O513">
        <v>0.23869820187969129</v>
      </c>
      <c r="P513">
        <v>-0.55782758559716339</v>
      </c>
      <c r="Q513">
        <v>0.2397420806723452</v>
      </c>
      <c r="R513" t="s">
        <v>50</v>
      </c>
      <c r="S513">
        <v>55</v>
      </c>
      <c r="T513">
        <v>-0.19107190982230482</v>
      </c>
      <c r="U513">
        <v>3.8644102548279293</v>
      </c>
      <c r="V513">
        <v>0.99980375578297731</v>
      </c>
      <c r="W513">
        <v>-0.21576782983150627</v>
      </c>
      <c r="X513">
        <v>-0.15107221575124008</v>
      </c>
      <c r="Y513">
        <v>2.1469637688081735</v>
      </c>
      <c r="Z513">
        <v>-3.5678110567083796</v>
      </c>
      <c r="AA513">
        <v>-4.3361048423489077</v>
      </c>
      <c r="AB513">
        <v>-4.2127630059284575</v>
      </c>
      <c r="AC513">
        <v>4.3724571248790705</v>
      </c>
      <c r="AD513">
        <v>-4.378669833648738</v>
      </c>
      <c r="AE513">
        <v>4.374605749428877</v>
      </c>
      <c r="AF513">
        <v>4.3751304267400668</v>
      </c>
      <c r="AG513">
        <v>-4.9840787887001957E-3</v>
      </c>
      <c r="AH513">
        <v>3.8804246530059157</v>
      </c>
      <c r="AI513">
        <v>0.73944131604300278</v>
      </c>
      <c r="AJ513">
        <v>0.56430123893661277</v>
      </c>
      <c r="AK513">
        <v>0.46819846289651523</v>
      </c>
      <c r="AL513">
        <v>0.45113328358383087</v>
      </c>
      <c r="AM513">
        <v>0.51285703223130186</v>
      </c>
      <c r="AN513">
        <v>0.86710230323370485</v>
      </c>
      <c r="AO513">
        <v>2.5797556926858909</v>
      </c>
      <c r="AP513">
        <v>-3.1572848089925838</v>
      </c>
      <c r="AQ513">
        <v>-3.1208764144978716</v>
      </c>
      <c r="AR513">
        <v>-0.55764317442313305</v>
      </c>
      <c r="AS513">
        <v>0.108650335412539</v>
      </c>
      <c r="AT513">
        <v>-2.4497448945386475</v>
      </c>
      <c r="AU513">
        <v>3.1588631970692274</v>
      </c>
      <c r="AV513">
        <v>0.49421266221989824</v>
      </c>
    </row>
    <row r="514" spans="1:48" x14ac:dyDescent="0.25">
      <c r="A514" t="s">
        <v>56</v>
      </c>
      <c r="B514">
        <v>2</v>
      </c>
      <c r="C514">
        <v>0.33385468361152482</v>
      </c>
      <c r="D514">
        <v>0.21146030445372779</v>
      </c>
      <c r="E514">
        <v>0.23024527713068441</v>
      </c>
      <c r="F514">
        <v>0.25508540887300141</v>
      </c>
      <c r="G514">
        <v>-3.4609088077709179E-4</v>
      </c>
      <c r="H514">
        <v>0.29600931478996267</v>
      </c>
      <c r="I514">
        <v>0.14746650430584579</v>
      </c>
      <c r="J514">
        <v>7.2433433944434897E-2</v>
      </c>
      <c r="K514">
        <v>0.15701548020413753</v>
      </c>
      <c r="L514">
        <v>0.25539796897914746</v>
      </c>
      <c r="M514">
        <v>2.8917187707282035E-2</v>
      </c>
      <c r="N514">
        <v>-9.3521392938980444E-2</v>
      </c>
      <c r="O514">
        <v>-0.13782069651000256</v>
      </c>
      <c r="P514">
        <v>-0.59026762095280261</v>
      </c>
      <c r="Q514">
        <v>-0.32994688548983064</v>
      </c>
      <c r="R514" t="s">
        <v>50</v>
      </c>
      <c r="S514">
        <v>55</v>
      </c>
      <c r="T514">
        <v>-0.19107190982230482</v>
      </c>
      <c r="U514">
        <v>3.8644102548279293</v>
      </c>
      <c r="V514">
        <v>0.99980375578297731</v>
      </c>
      <c r="W514">
        <v>-0.21576782983150627</v>
      </c>
      <c r="X514">
        <v>-0.15107221575124008</v>
      </c>
      <c r="Y514">
        <v>2.1469637688081735</v>
      </c>
      <c r="Z514">
        <v>-3.5678110567083796</v>
      </c>
      <c r="AA514">
        <v>-4.3361048423489077</v>
      </c>
      <c r="AB514">
        <v>-4.2127630059284575</v>
      </c>
      <c r="AC514">
        <v>4.3724571248790705</v>
      </c>
      <c r="AD514">
        <v>-4.378669833648738</v>
      </c>
      <c r="AE514">
        <v>4.374605749428877</v>
      </c>
      <c r="AF514">
        <v>4.3751304267400668</v>
      </c>
      <c r="AG514">
        <v>-4.9840787887001957E-3</v>
      </c>
      <c r="AH514">
        <v>3.8804246530059157</v>
      </c>
      <c r="AI514">
        <v>0.43238894818453849</v>
      </c>
      <c r="AJ514">
        <v>0.16667858945553732</v>
      </c>
      <c r="AK514">
        <v>0.25745087532720601</v>
      </c>
      <c r="AL514">
        <v>4.2404989107266301E-3</v>
      </c>
      <c r="AM514">
        <v>0.16506686856123703</v>
      </c>
      <c r="AN514">
        <v>0.55329325889864156</v>
      </c>
      <c r="AO514">
        <v>2.1446455262035249</v>
      </c>
      <c r="AP514">
        <v>-3.2798945051987718</v>
      </c>
      <c r="AQ514">
        <v>-3.2825162195764825</v>
      </c>
      <c r="AR514">
        <v>-0.5900748558393939</v>
      </c>
      <c r="AS514">
        <v>0.48529243100791808</v>
      </c>
      <c r="AT514">
        <v>-2.131413027557064</v>
      </c>
      <c r="AU514">
        <v>3.4860027477066087</v>
      </c>
      <c r="AV514">
        <v>-7.2047161520421288E-2</v>
      </c>
    </row>
    <row r="515" spans="1:48" x14ac:dyDescent="0.25">
      <c r="A515" t="s">
        <v>56</v>
      </c>
      <c r="B515">
        <v>3</v>
      </c>
      <c r="C515">
        <v>-3.2754419904268209E-2</v>
      </c>
      <c r="D515">
        <v>4.0291061389234719E-3</v>
      </c>
      <c r="E515">
        <v>-0.1706582456189166</v>
      </c>
      <c r="F515">
        <v>4.4260684408373836E-2</v>
      </c>
      <c r="G515">
        <v>-0.44853378144974354</v>
      </c>
      <c r="H515">
        <v>-5.4614463403006873E-2</v>
      </c>
      <c r="I515">
        <v>-0.16722015697565884</v>
      </c>
      <c r="J515">
        <v>-0.41321148679925296</v>
      </c>
      <c r="K515">
        <v>-0.21630927270168543</v>
      </c>
      <c r="L515">
        <v>-0.12123321829358948</v>
      </c>
      <c r="M515">
        <v>-0.41848369898171572</v>
      </c>
      <c r="N515">
        <v>-0.4290943259122274</v>
      </c>
      <c r="O515">
        <v>-0.51433959489969638</v>
      </c>
      <c r="P515">
        <v>-0.62270765630844194</v>
      </c>
      <c r="Q515">
        <v>-0.89963585165201454</v>
      </c>
      <c r="R515" t="s">
        <v>50</v>
      </c>
      <c r="S515">
        <v>55</v>
      </c>
      <c r="T515">
        <v>-0.19107190982230482</v>
      </c>
      <c r="U515">
        <v>3.8644102548279293</v>
      </c>
      <c r="V515">
        <v>0.99980375578297731</v>
      </c>
      <c r="W515">
        <v>-0.21576782983150627</v>
      </c>
      <c r="X515">
        <v>-0.15107221575124008</v>
      </c>
      <c r="Y515">
        <v>2.1469637688081735</v>
      </c>
      <c r="Z515">
        <v>-3.5678110567083796</v>
      </c>
      <c r="AA515">
        <v>-4.3361048423489077</v>
      </c>
      <c r="AB515">
        <v>-4.2127630059284575</v>
      </c>
      <c r="AC515">
        <v>4.3724571248790705</v>
      </c>
      <c r="AD515">
        <v>-4.378669833648738</v>
      </c>
      <c r="AE515">
        <v>4.374605749428877</v>
      </c>
      <c r="AF515">
        <v>4.3751304267400668</v>
      </c>
      <c r="AG515">
        <v>-4.9840787887001957E-3</v>
      </c>
      <c r="AH515">
        <v>3.8804246530059157</v>
      </c>
      <c r="AI515">
        <v>0.12533658032608222</v>
      </c>
      <c r="AJ515">
        <v>-0.23094406002554513</v>
      </c>
      <c r="AK515">
        <v>4.6703287757891253E-2</v>
      </c>
      <c r="AL515">
        <v>-0.44265228576237053</v>
      </c>
      <c r="AM515">
        <v>-0.18272329510881172</v>
      </c>
      <c r="AN515">
        <v>0.23948421456358612</v>
      </c>
      <c r="AO515">
        <v>1.7095353597211531</v>
      </c>
      <c r="AP515">
        <v>-3.4025042014049571</v>
      </c>
      <c r="AQ515">
        <v>-3.4441560246550948</v>
      </c>
      <c r="AR515">
        <v>-0.62250653725565464</v>
      </c>
      <c r="AS515">
        <v>0.86193452660329717</v>
      </c>
      <c r="AT515">
        <v>-1.8130811605754888</v>
      </c>
      <c r="AU515">
        <v>3.8131422983439882</v>
      </c>
      <c r="AV515">
        <v>-0.6383069852607568</v>
      </c>
    </row>
    <row r="516" spans="1:48" x14ac:dyDescent="0.25">
      <c r="A516" t="s">
        <v>56</v>
      </c>
      <c r="B516">
        <v>4</v>
      </c>
      <c r="C516">
        <v>-0.39936352342006787</v>
      </c>
      <c r="D516">
        <v>-0.20340209217586788</v>
      </c>
      <c r="E516">
        <v>-0.57156176836851136</v>
      </c>
      <c r="F516">
        <v>-0.16656404005625081</v>
      </c>
      <c r="G516">
        <v>-0.89672147201869856</v>
      </c>
      <c r="H516">
        <v>-0.40523824159596888</v>
      </c>
      <c r="I516">
        <v>-0.48190681825716347</v>
      </c>
      <c r="J516">
        <v>-0.8988564075429325</v>
      </c>
      <c r="K516">
        <v>-0.58963402560750555</v>
      </c>
      <c r="L516">
        <v>-0.49786440556632156</v>
      </c>
      <c r="M516">
        <v>-0.86588458567071092</v>
      </c>
      <c r="N516">
        <v>-0.76466725888547438</v>
      </c>
      <c r="O516">
        <v>-0.89085849328939348</v>
      </c>
      <c r="P516">
        <v>-0.65514769166408116</v>
      </c>
      <c r="Q516">
        <v>-1.4693248178141904</v>
      </c>
      <c r="R516" t="s">
        <v>50</v>
      </c>
      <c r="S516">
        <v>55</v>
      </c>
      <c r="T516">
        <v>-0.19107190982230482</v>
      </c>
      <c r="U516">
        <v>3.8644102548279293</v>
      </c>
      <c r="V516">
        <v>0.99980375578297731</v>
      </c>
      <c r="W516">
        <v>-0.21576782983150627</v>
      </c>
      <c r="X516">
        <v>-0.15107221575124008</v>
      </c>
      <c r="Y516">
        <v>2.1469637688081735</v>
      </c>
      <c r="Z516">
        <v>-3.5678110567083796</v>
      </c>
      <c r="AA516">
        <v>-4.3361048423489077</v>
      </c>
      <c r="AB516">
        <v>-4.2127630059284575</v>
      </c>
      <c r="AC516">
        <v>4.3724571248790705</v>
      </c>
      <c r="AD516">
        <v>-4.378669833648738</v>
      </c>
      <c r="AE516">
        <v>4.374605749428877</v>
      </c>
      <c r="AF516">
        <v>4.3751304267400668</v>
      </c>
      <c r="AG516">
        <v>-4.9840787887001957E-3</v>
      </c>
      <c r="AH516">
        <v>3.8804246530059157</v>
      </c>
      <c r="AI516">
        <v>-0.1817157875323821</v>
      </c>
      <c r="AJ516">
        <v>-0.62856670950662052</v>
      </c>
      <c r="AK516">
        <v>-0.16404429981141797</v>
      </c>
      <c r="AL516">
        <v>-0.88954507043545705</v>
      </c>
      <c r="AM516">
        <v>-0.53051345877886047</v>
      </c>
      <c r="AN516">
        <v>-7.4324829771465498E-2</v>
      </c>
      <c r="AO516">
        <v>1.2744251932387871</v>
      </c>
      <c r="AP516">
        <v>-3.5251138976111429</v>
      </c>
      <c r="AQ516">
        <v>-3.6057958297337085</v>
      </c>
      <c r="AR516">
        <v>-0.65493821867191548</v>
      </c>
      <c r="AS516">
        <v>1.2385766221986763</v>
      </c>
      <c r="AT516">
        <v>-1.4947492935939135</v>
      </c>
      <c r="AU516">
        <v>4.140281848981366</v>
      </c>
      <c r="AV516">
        <v>-1.2045668090010764</v>
      </c>
    </row>
    <row r="517" spans="1:48" x14ac:dyDescent="0.25">
      <c r="A517" t="s">
        <v>56</v>
      </c>
      <c r="B517">
        <v>5</v>
      </c>
      <c r="C517">
        <v>-0.76597262693586754</v>
      </c>
      <c r="D517">
        <v>-0.41083329049067219</v>
      </c>
      <c r="E517">
        <v>-0.97246529111811231</v>
      </c>
      <c r="F517">
        <v>-0.37738876452087544</v>
      </c>
      <c r="G517">
        <v>-1.344909162587665</v>
      </c>
      <c r="H517">
        <v>-0.75586201978894596</v>
      </c>
      <c r="I517">
        <v>-0.79659347953867266</v>
      </c>
      <c r="J517">
        <v>-1.3845013282866163</v>
      </c>
      <c r="K517">
        <v>-0.96295877851333145</v>
      </c>
      <c r="L517">
        <v>-0.87449559283905365</v>
      </c>
      <c r="M517">
        <v>-1.3132854723597138</v>
      </c>
      <c r="N517">
        <v>-1.1002401918587268</v>
      </c>
      <c r="O517">
        <v>-1.2673773916790905</v>
      </c>
      <c r="P517">
        <v>-0.68758772701972037</v>
      </c>
      <c r="Q517">
        <v>-2.0390137839763742</v>
      </c>
      <c r="R517" t="s">
        <v>50</v>
      </c>
      <c r="S517">
        <v>55</v>
      </c>
      <c r="T517">
        <v>-0.19107190982230482</v>
      </c>
      <c r="U517">
        <v>3.8644102548279293</v>
      </c>
      <c r="V517">
        <v>0.99980375578297731</v>
      </c>
      <c r="W517">
        <v>-0.21576782983150627</v>
      </c>
      <c r="X517">
        <v>-0.15107221575124008</v>
      </c>
      <c r="Y517">
        <v>2.1469637688081735</v>
      </c>
      <c r="Z517">
        <v>-3.5678110567083796</v>
      </c>
      <c r="AA517">
        <v>-4.3361048423489077</v>
      </c>
      <c r="AB517">
        <v>-4.2127630059284575</v>
      </c>
      <c r="AC517">
        <v>4.3724571248790705</v>
      </c>
      <c r="AD517">
        <v>-4.378669833648738</v>
      </c>
      <c r="AE517">
        <v>4.374605749428877</v>
      </c>
      <c r="AF517">
        <v>4.3751304267400668</v>
      </c>
      <c r="AG517">
        <v>-4.9840787887001957E-3</v>
      </c>
      <c r="AH517">
        <v>3.8804246530059157</v>
      </c>
      <c r="AI517">
        <v>-0.48876815539084645</v>
      </c>
      <c r="AJ517">
        <v>-1.0261893589877029</v>
      </c>
      <c r="AK517">
        <v>-0.37479188738072994</v>
      </c>
      <c r="AL517">
        <v>-1.3364378551085578</v>
      </c>
      <c r="AM517">
        <v>-0.87830362244891724</v>
      </c>
      <c r="AN517">
        <v>-0.38813387410652483</v>
      </c>
      <c r="AO517">
        <v>0.83931502675642122</v>
      </c>
      <c r="AP517">
        <v>-3.6477235938173305</v>
      </c>
      <c r="AQ517">
        <v>-3.7674356348123221</v>
      </c>
      <c r="AR517">
        <v>-0.68736990008817622</v>
      </c>
      <c r="AS517">
        <v>1.6152187177940553</v>
      </c>
      <c r="AT517">
        <v>-1.1764174266123384</v>
      </c>
      <c r="AU517">
        <v>4.4674213996187495</v>
      </c>
      <c r="AV517">
        <v>-1.770826632741396</v>
      </c>
    </row>
    <row r="518" spans="1:48" x14ac:dyDescent="0.25">
      <c r="A518" t="s">
        <v>56</v>
      </c>
      <c r="B518">
        <v>6</v>
      </c>
      <c r="C518">
        <v>-1.1325817304516672</v>
      </c>
      <c r="D518">
        <v>-0.61826448880547002</v>
      </c>
      <c r="E518">
        <v>-1.3733688138677134</v>
      </c>
      <c r="F518">
        <v>-0.58821348898550596</v>
      </c>
      <c r="G518">
        <v>-1.7930968531566314</v>
      </c>
      <c r="H518">
        <v>-1.1064857979819154</v>
      </c>
      <c r="I518">
        <v>-1.1112801408201818</v>
      </c>
      <c r="J518">
        <v>-1.8701462490303</v>
      </c>
      <c r="K518">
        <v>-1.3362835314191543</v>
      </c>
      <c r="L518">
        <v>-1.2511267801117856</v>
      </c>
      <c r="M518">
        <v>-1.7606863590487116</v>
      </c>
      <c r="N518">
        <v>-1.4358131248319765</v>
      </c>
      <c r="O518">
        <v>-1.643896290068781</v>
      </c>
      <c r="P518">
        <v>-0.7200277623753597</v>
      </c>
      <c r="Q518">
        <v>-2.60870275013855</v>
      </c>
      <c r="R518" t="s">
        <v>50</v>
      </c>
      <c r="S518">
        <v>55</v>
      </c>
      <c r="T518">
        <v>-0.19107190982230482</v>
      </c>
      <c r="U518">
        <v>3.8644102548279293</v>
      </c>
      <c r="V518">
        <v>0.99980375578297731</v>
      </c>
      <c r="W518">
        <v>-0.21576782983150627</v>
      </c>
      <c r="X518">
        <v>-0.15107221575124008</v>
      </c>
      <c r="Y518">
        <v>2.1469637688081735</v>
      </c>
      <c r="Z518">
        <v>-3.5678110567083796</v>
      </c>
      <c r="AA518">
        <v>-4.3361048423489077</v>
      </c>
      <c r="AB518">
        <v>-4.2127630059284575</v>
      </c>
      <c r="AC518">
        <v>4.3724571248790705</v>
      </c>
      <c r="AD518">
        <v>-4.378669833648738</v>
      </c>
      <c r="AE518">
        <v>4.374605749428877</v>
      </c>
      <c r="AF518">
        <v>4.3751304267400668</v>
      </c>
      <c r="AG518">
        <v>-4.9840787887001957E-3</v>
      </c>
      <c r="AH518">
        <v>3.8804246530059157</v>
      </c>
      <c r="AI518">
        <v>-0.79582052324930275</v>
      </c>
      <c r="AJ518">
        <v>-1.4238120084687853</v>
      </c>
      <c r="AK518">
        <v>-0.58553947495004754</v>
      </c>
      <c r="AL518">
        <v>-1.7833306397816548</v>
      </c>
      <c r="AM518">
        <v>-1.226093786118974</v>
      </c>
      <c r="AN518">
        <v>-0.70194291844158418</v>
      </c>
      <c r="AO518">
        <v>0.40420486027405533</v>
      </c>
      <c r="AP518">
        <v>-3.7703332900235171</v>
      </c>
      <c r="AQ518">
        <v>-3.9290754398909331</v>
      </c>
      <c r="AR518">
        <v>-0.71980158150443707</v>
      </c>
      <c r="AS518">
        <v>1.9918608133894344</v>
      </c>
      <c r="AT518">
        <v>-0.85808555963076305</v>
      </c>
      <c r="AU518">
        <v>4.7945609502561286</v>
      </c>
      <c r="AV518">
        <v>-2.3370864564817153</v>
      </c>
    </row>
    <row r="519" spans="1:48" x14ac:dyDescent="0.25">
      <c r="A519" t="s">
        <v>56</v>
      </c>
      <c r="B519">
        <v>7</v>
      </c>
      <c r="C519">
        <v>-1.4991908339674669</v>
      </c>
      <c r="D519">
        <v>-0.82569568712026786</v>
      </c>
      <c r="E519">
        <v>-1.7742723366173143</v>
      </c>
      <c r="F519">
        <v>-0.79903821345013348</v>
      </c>
      <c r="G519">
        <v>-2.2412845437255977</v>
      </c>
      <c r="H519">
        <v>-1.4571095761748925</v>
      </c>
      <c r="I519">
        <v>-1.4259668021016909</v>
      </c>
      <c r="J519">
        <v>-2.3557911697739837</v>
      </c>
      <c r="K519">
        <v>-1.7096082843249774</v>
      </c>
      <c r="L519">
        <v>-1.6277579673845226</v>
      </c>
      <c r="M519">
        <v>-2.2080872457377119</v>
      </c>
      <c r="N519">
        <v>-1.7713860578052287</v>
      </c>
      <c r="O519">
        <v>-2.020415188458478</v>
      </c>
      <c r="P519">
        <v>-0.75246779773099626</v>
      </c>
      <c r="Q519">
        <v>-3.1783917163007258</v>
      </c>
      <c r="R519" t="s">
        <v>50</v>
      </c>
      <c r="S519">
        <v>55</v>
      </c>
      <c r="T519">
        <v>-0.19107190982230482</v>
      </c>
      <c r="U519">
        <v>3.8644102548279293</v>
      </c>
      <c r="V519">
        <v>0.99980375578297731</v>
      </c>
      <c r="W519">
        <v>-0.21576782983150627</v>
      </c>
      <c r="X519">
        <v>-0.15107221575124008</v>
      </c>
      <c r="Y519">
        <v>2.1469637688081735</v>
      </c>
      <c r="Z519">
        <v>-3.5678110567083796</v>
      </c>
      <c r="AA519">
        <v>-4.3361048423489077</v>
      </c>
      <c r="AB519">
        <v>-4.2127630059284575</v>
      </c>
      <c r="AC519">
        <v>4.3724571248790705</v>
      </c>
      <c r="AD519">
        <v>-4.378669833648738</v>
      </c>
      <c r="AE519">
        <v>4.374605749428877</v>
      </c>
      <c r="AF519">
        <v>4.3751304267400668</v>
      </c>
      <c r="AG519">
        <v>-4.9840787887001957E-3</v>
      </c>
      <c r="AH519">
        <v>3.8804246530059157</v>
      </c>
      <c r="AI519">
        <v>-1.102872891107767</v>
      </c>
      <c r="AJ519">
        <v>-1.8214346579498679</v>
      </c>
      <c r="AK519">
        <v>-0.79628706251935943</v>
      </c>
      <c r="AL519">
        <v>-2.2302234244547559</v>
      </c>
      <c r="AM519">
        <v>-1.5738839497890309</v>
      </c>
      <c r="AN519">
        <v>-1.0157519627766396</v>
      </c>
      <c r="AO519">
        <v>-3.0905306208316552E-2</v>
      </c>
      <c r="AP519">
        <v>-3.8929429862297047</v>
      </c>
      <c r="AQ519">
        <v>-4.0907152449695472</v>
      </c>
      <c r="AR519">
        <v>-0.7522332629206927</v>
      </c>
      <c r="AS519">
        <v>2.3685029089848135</v>
      </c>
      <c r="AT519">
        <v>-0.5397536926491795</v>
      </c>
      <c r="AU519">
        <v>5.1217005008935104</v>
      </c>
      <c r="AV519">
        <v>-2.9033462802220349</v>
      </c>
    </row>
    <row r="520" spans="1:48" x14ac:dyDescent="0.25">
      <c r="A520" t="s">
        <v>56</v>
      </c>
      <c r="B520">
        <v>8</v>
      </c>
      <c r="C520">
        <v>-1.8657999374832732</v>
      </c>
      <c r="D520">
        <v>-1.0331268854350657</v>
      </c>
      <c r="E520">
        <v>-2.1751758593669153</v>
      </c>
      <c r="F520">
        <v>-1.0098629379147581</v>
      </c>
      <c r="G520">
        <v>-2.6894722342945587</v>
      </c>
      <c r="H520">
        <v>-1.8077333543678697</v>
      </c>
      <c r="I520">
        <v>-1.7406534633831956</v>
      </c>
      <c r="J520">
        <v>-2.8414360905176674</v>
      </c>
      <c r="K520">
        <v>-2.0829330372308004</v>
      </c>
      <c r="L520">
        <v>-2.0043891546572548</v>
      </c>
      <c r="M520">
        <v>-2.6554881324267097</v>
      </c>
      <c r="N520">
        <v>-2.1069589907784785</v>
      </c>
      <c r="O520">
        <v>-2.3969340868481752</v>
      </c>
      <c r="P520">
        <v>-0.78490783308663814</v>
      </c>
      <c r="Q520">
        <v>-3.7480806824629096</v>
      </c>
      <c r="R520" t="s">
        <v>50</v>
      </c>
      <c r="S520">
        <v>55</v>
      </c>
      <c r="T520">
        <v>-0.19107190982230482</v>
      </c>
      <c r="U520">
        <v>3.8644102548279293</v>
      </c>
      <c r="V520">
        <v>0.99980375578297731</v>
      </c>
      <c r="W520">
        <v>-0.21576782983150627</v>
      </c>
      <c r="X520">
        <v>-0.15107221575124008</v>
      </c>
      <c r="Y520">
        <v>2.1469637688081735</v>
      </c>
      <c r="Z520">
        <v>-3.5678110567083796</v>
      </c>
      <c r="AA520">
        <v>-4.3361048423489077</v>
      </c>
      <c r="AB520">
        <v>-4.2127630059284575</v>
      </c>
      <c r="AC520">
        <v>4.3724571248790705</v>
      </c>
      <c r="AD520">
        <v>-4.378669833648738</v>
      </c>
      <c r="AE520">
        <v>4.374605749428877</v>
      </c>
      <c r="AF520">
        <v>4.3751304267400668</v>
      </c>
      <c r="AG520">
        <v>-4.9840787887001957E-3</v>
      </c>
      <c r="AH520">
        <v>3.8804246530059157</v>
      </c>
      <c r="AI520">
        <v>-1.4099252589662232</v>
      </c>
      <c r="AJ520">
        <v>-2.2190573074309503</v>
      </c>
      <c r="AK520">
        <v>-1.0070346500886715</v>
      </c>
      <c r="AL520">
        <v>-2.6771162091278455</v>
      </c>
      <c r="AM520">
        <v>-1.9216741134590958</v>
      </c>
      <c r="AN520">
        <v>-1.3295610071116952</v>
      </c>
      <c r="AO520">
        <v>-0.4660154726906825</v>
      </c>
      <c r="AP520">
        <v>-4.0155526824358914</v>
      </c>
      <c r="AQ520">
        <v>-4.2523550500481608</v>
      </c>
      <c r="AR520">
        <v>-0.7846649443369561</v>
      </c>
      <c r="AS520">
        <v>2.7451450045801926</v>
      </c>
      <c r="AT520">
        <v>-0.22142182566761254</v>
      </c>
      <c r="AU520">
        <v>5.4488400515308895</v>
      </c>
      <c r="AV520">
        <v>-3.4696061039623705</v>
      </c>
    </row>
    <row r="521" spans="1:48" x14ac:dyDescent="0.25">
      <c r="A521" t="s">
        <v>56</v>
      </c>
      <c r="B521">
        <v>9</v>
      </c>
      <c r="C521">
        <v>-2.2324090409990665</v>
      </c>
      <c r="D521">
        <v>-1.2405580837498635</v>
      </c>
      <c r="E521">
        <v>-2.57607938211651</v>
      </c>
      <c r="F521">
        <v>-1.2206876623793828</v>
      </c>
      <c r="G521">
        <v>-3.1376599248635193</v>
      </c>
      <c r="H521">
        <v>-2.1583571325608317</v>
      </c>
      <c r="I521">
        <v>-2.0553401246647045</v>
      </c>
      <c r="J521">
        <v>-3.3270810112613511</v>
      </c>
      <c r="K521">
        <v>-2.4562577901366232</v>
      </c>
      <c r="L521">
        <v>-2.381020341929982</v>
      </c>
      <c r="M521">
        <v>-3.1028890191157048</v>
      </c>
      <c r="N521">
        <v>-2.4425319237517229</v>
      </c>
      <c r="O521">
        <v>-2.7734529852378689</v>
      </c>
      <c r="P521">
        <v>-0.81734786844227747</v>
      </c>
      <c r="Q521">
        <v>-4.3177696486250934</v>
      </c>
      <c r="R521" t="s">
        <v>50</v>
      </c>
      <c r="S521">
        <v>55</v>
      </c>
      <c r="T521">
        <v>-0.19107190982230482</v>
      </c>
      <c r="U521">
        <v>3.8644102548279293</v>
      </c>
      <c r="V521">
        <v>0.99980375578297731</v>
      </c>
      <c r="W521">
        <v>-0.21576782983150627</v>
      </c>
      <c r="X521">
        <v>-0.15107221575124008</v>
      </c>
      <c r="Y521">
        <v>2.1469637688081735</v>
      </c>
      <c r="Z521">
        <v>-3.5678110567083796</v>
      </c>
      <c r="AA521">
        <v>-4.3361048423489077</v>
      </c>
      <c r="AB521">
        <v>-4.2127630059284575</v>
      </c>
      <c r="AC521">
        <v>4.3724571248790705</v>
      </c>
      <c r="AD521">
        <v>-4.378669833648738</v>
      </c>
      <c r="AE521">
        <v>4.374605749428877</v>
      </c>
      <c r="AF521">
        <v>4.3751304267400668</v>
      </c>
      <c r="AG521">
        <v>-4.9840787887001957E-3</v>
      </c>
      <c r="AH521">
        <v>3.8804246530059157</v>
      </c>
      <c r="AI521">
        <v>-1.7169776268246877</v>
      </c>
      <c r="AJ521">
        <v>-2.6166799569120327</v>
      </c>
      <c r="AK521">
        <v>-1.2177822376579808</v>
      </c>
      <c r="AL521">
        <v>-3.1240089938009392</v>
      </c>
      <c r="AM521">
        <v>-2.2694642771291447</v>
      </c>
      <c r="AN521">
        <v>-1.6433700514467506</v>
      </c>
      <c r="AO521">
        <v>-0.90112563917304844</v>
      </c>
      <c r="AP521">
        <v>-4.1381623786420754</v>
      </c>
      <c r="AQ521">
        <v>-4.4139948551267727</v>
      </c>
      <c r="AR521">
        <v>-0.81709662575321684</v>
      </c>
      <c r="AS521">
        <v>3.1217871001755717</v>
      </c>
      <c r="AT521">
        <v>9.6910041313962733E-2</v>
      </c>
      <c r="AU521">
        <v>5.7759796021682677</v>
      </c>
      <c r="AV521">
        <v>-4.03586592770269</v>
      </c>
    </row>
    <row r="522" spans="1:48" x14ac:dyDescent="0.25">
      <c r="A522" t="s">
        <v>56</v>
      </c>
      <c r="B522">
        <v>10</v>
      </c>
      <c r="C522">
        <v>-2.5990181445148726</v>
      </c>
      <c r="D522">
        <v>-1.4479892820646614</v>
      </c>
      <c r="E522">
        <v>-2.9769829048661047</v>
      </c>
      <c r="F522">
        <v>-1.4315123868440105</v>
      </c>
      <c r="G522">
        <v>-3.5858476154324914</v>
      </c>
      <c r="H522">
        <v>-2.508980910753801</v>
      </c>
      <c r="I522">
        <v>-2.3700267859462136</v>
      </c>
      <c r="J522">
        <v>-3.8127259320050308</v>
      </c>
      <c r="K522">
        <v>-2.8295825430424464</v>
      </c>
      <c r="L522">
        <v>-2.7576515292027137</v>
      </c>
      <c r="M522">
        <v>-3.5502899058047053</v>
      </c>
      <c r="N522">
        <v>-2.7781048567249753</v>
      </c>
      <c r="O522">
        <v>-3.1499718836275661</v>
      </c>
      <c r="P522">
        <v>-0.84978790379791669</v>
      </c>
      <c r="Q522">
        <v>-4.8874586147872776</v>
      </c>
      <c r="R522" t="s">
        <v>50</v>
      </c>
      <c r="S522">
        <v>55</v>
      </c>
      <c r="T522">
        <v>-0.19107190982230482</v>
      </c>
      <c r="U522">
        <v>3.8644102548279293</v>
      </c>
      <c r="V522">
        <v>0.99980375578297731</v>
      </c>
      <c r="W522">
        <v>-0.21576782983150627</v>
      </c>
      <c r="X522">
        <v>-0.15107221575124008</v>
      </c>
      <c r="Y522">
        <v>2.1469637688081735</v>
      </c>
      <c r="Z522">
        <v>-3.5678110567083796</v>
      </c>
      <c r="AA522">
        <v>-4.3361048423489077</v>
      </c>
      <c r="AB522">
        <v>-4.2127630059284575</v>
      </c>
      <c r="AC522">
        <v>4.3724571248790705</v>
      </c>
      <c r="AD522">
        <v>-4.378669833648738</v>
      </c>
      <c r="AE522">
        <v>4.374605749428877</v>
      </c>
      <c r="AF522">
        <v>4.3751304267400668</v>
      </c>
      <c r="AG522">
        <v>-4.9840787887001957E-3</v>
      </c>
      <c r="AH522">
        <v>3.8804246530059157</v>
      </c>
      <c r="AI522">
        <v>-2.0240299946831519</v>
      </c>
      <c r="AJ522">
        <v>-3.014302606393108</v>
      </c>
      <c r="AK522">
        <v>-1.4285298252272955</v>
      </c>
      <c r="AL522">
        <v>-3.5709017784740436</v>
      </c>
      <c r="AM522">
        <v>-2.6172544407991931</v>
      </c>
      <c r="AN522">
        <v>-1.95717909578181</v>
      </c>
      <c r="AO522">
        <v>-1.3362358056554142</v>
      </c>
      <c r="AP522">
        <v>-4.2607720748482638</v>
      </c>
      <c r="AQ522">
        <v>-4.5756346602053863</v>
      </c>
      <c r="AR522">
        <v>-0.84952830716947769</v>
      </c>
      <c r="AS522">
        <v>3.4984291957709508</v>
      </c>
      <c r="AT522">
        <v>0.41524190829553798</v>
      </c>
      <c r="AU522">
        <v>6.1031191528056485</v>
      </c>
      <c r="AV522">
        <v>-4.6021257514430252</v>
      </c>
    </row>
    <row r="523" spans="1:48" x14ac:dyDescent="0.25">
      <c r="A523" t="s">
        <v>57</v>
      </c>
      <c r="B523">
        <v>1</v>
      </c>
      <c r="C523">
        <v>0.26473985262084881</v>
      </c>
      <c r="D523">
        <v>2.9103207034122017E-2</v>
      </c>
      <c r="E523">
        <v>0.23557036269439047</v>
      </c>
      <c r="F523">
        <v>0.20057950449921691</v>
      </c>
      <c r="G523">
        <v>0.31978797381133933</v>
      </c>
      <c r="H523">
        <v>0.16585351833954662</v>
      </c>
      <c r="I523">
        <v>0.12208854775088604</v>
      </c>
      <c r="J523">
        <v>0.26520851698772857</v>
      </c>
      <c r="K523">
        <v>0.41155508445810907</v>
      </c>
      <c r="L523">
        <v>0.36525233041250948</v>
      </c>
      <c r="M523">
        <v>0.41020494252490652</v>
      </c>
      <c r="N523">
        <v>0.35865022964853627</v>
      </c>
      <c r="O523">
        <v>0.23869820187969129</v>
      </c>
      <c r="P523">
        <v>-0.55782758559716339</v>
      </c>
      <c r="Q523">
        <v>0.2397420806723452</v>
      </c>
      <c r="R523" t="s">
        <v>50</v>
      </c>
      <c r="S523">
        <v>55</v>
      </c>
      <c r="T523">
        <v>-0.19107190982230482</v>
      </c>
      <c r="U523">
        <v>3.8644102548279293</v>
      </c>
      <c r="V523">
        <v>0.99980375578297731</v>
      </c>
      <c r="W523">
        <v>-0.21576782983150627</v>
      </c>
      <c r="X523">
        <v>-0.15107221575124008</v>
      </c>
      <c r="Y523">
        <v>2.1469637688081735</v>
      </c>
      <c r="Z523">
        <v>-3.5678110567083796</v>
      </c>
      <c r="AA523">
        <v>-4.3361048423489077</v>
      </c>
      <c r="AB523">
        <v>-4.2127630059284575</v>
      </c>
      <c r="AC523">
        <v>4.3724571248790705</v>
      </c>
      <c r="AD523">
        <v>-4.378669833648738</v>
      </c>
      <c r="AE523">
        <v>4.374605749428877</v>
      </c>
      <c r="AF523">
        <v>4.3751304267400668</v>
      </c>
      <c r="AG523">
        <v>-4.9840787887001957E-3</v>
      </c>
      <c r="AH523">
        <v>3.8804246530059157</v>
      </c>
      <c r="AI523">
        <v>0.37450202637516028</v>
      </c>
      <c r="AJ523">
        <v>0.17196009612834431</v>
      </c>
      <c r="AK523">
        <v>0.20296491366294001</v>
      </c>
      <c r="AL523">
        <v>0.32344963082008177</v>
      </c>
      <c r="AM523">
        <v>3.596294416857005E-2</v>
      </c>
      <c r="AN523">
        <v>0.52798607790387952</v>
      </c>
      <c r="AO523">
        <v>2.3173610121354571</v>
      </c>
      <c r="AP523">
        <v>-3.1146826545667863</v>
      </c>
      <c r="AQ523">
        <v>-3.1208764144978716</v>
      </c>
      <c r="AR523">
        <v>-0.55764317442313305</v>
      </c>
      <c r="AS523">
        <v>0.22849100219288848</v>
      </c>
      <c r="AT523">
        <v>-2.2242628635581059</v>
      </c>
      <c r="AU523">
        <v>3.2072051223874625</v>
      </c>
      <c r="AV523">
        <v>0.49421266221989824</v>
      </c>
    </row>
    <row r="524" spans="1:48" x14ac:dyDescent="0.25">
      <c r="A524" t="s">
        <v>57</v>
      </c>
      <c r="B524">
        <v>2</v>
      </c>
      <c r="C524">
        <v>-0.53759318540143319</v>
      </c>
      <c r="D524">
        <v>-0.56811628701507944</v>
      </c>
      <c r="E524">
        <v>-0.56091159724109285</v>
      </c>
      <c r="F524">
        <v>-0.27557584880381691</v>
      </c>
      <c r="G524">
        <v>-0.25645334263447139</v>
      </c>
      <c r="H524">
        <v>-0.66554983449682359</v>
      </c>
      <c r="I524">
        <v>-0.53266273136708753</v>
      </c>
      <c r="J524">
        <v>-0.51330624145634529</v>
      </c>
      <c r="K524">
        <v>-8.0554817099568257E-2</v>
      </c>
      <c r="L524">
        <v>-0.27815568269958774</v>
      </c>
      <c r="M524">
        <v>-0.10330907603546961</v>
      </c>
      <c r="N524">
        <v>0.13967598628955089</v>
      </c>
      <c r="O524">
        <v>-0.13782069651000256</v>
      </c>
      <c r="P524">
        <v>-0.59026762095280261</v>
      </c>
      <c r="Q524">
        <v>-0.32994688548983064</v>
      </c>
      <c r="R524" t="s">
        <v>50</v>
      </c>
      <c r="S524">
        <v>55</v>
      </c>
      <c r="T524">
        <v>-0.19107190982230482</v>
      </c>
      <c r="U524">
        <v>3.8644102548279293</v>
      </c>
      <c r="V524">
        <v>0.99980375578297731</v>
      </c>
      <c r="W524">
        <v>-0.21576782983150627</v>
      </c>
      <c r="X524">
        <v>-0.15107221575124008</v>
      </c>
      <c r="Y524">
        <v>2.1469637688081735</v>
      </c>
      <c r="Z524">
        <v>-3.5678110567083796</v>
      </c>
      <c r="AA524">
        <v>-4.3361048423489077</v>
      </c>
      <c r="AB524">
        <v>-4.2127630059284575</v>
      </c>
      <c r="AC524">
        <v>4.3724571248790705</v>
      </c>
      <c r="AD524">
        <v>-4.378669833648738</v>
      </c>
      <c r="AE524">
        <v>4.374605749428877</v>
      </c>
      <c r="AF524">
        <v>4.3751304267400668</v>
      </c>
      <c r="AG524">
        <v>-4.9840787887001957E-3</v>
      </c>
      <c r="AH524">
        <v>3.8804246530059157</v>
      </c>
      <c r="AI524">
        <v>-0.29748963115114657</v>
      </c>
      <c r="AJ524">
        <v>-0.61800369616099959</v>
      </c>
      <c r="AK524">
        <v>-0.27301622313994445</v>
      </c>
      <c r="AL524">
        <v>-0.25112680661675746</v>
      </c>
      <c r="AM524">
        <v>-0.78872130756421865</v>
      </c>
      <c r="AN524">
        <v>-0.12493919176099344</v>
      </c>
      <c r="AO524">
        <v>1.6198561651026517</v>
      </c>
      <c r="AP524">
        <v>-3.1946901963471741</v>
      </c>
      <c r="AQ524">
        <v>-3.2825162195764825</v>
      </c>
      <c r="AR524">
        <v>-0.5900748558393939</v>
      </c>
      <c r="AS524">
        <v>0.72497376456861706</v>
      </c>
      <c r="AT524">
        <v>-1.6804489655960058</v>
      </c>
      <c r="AU524">
        <v>3.5826865983430789</v>
      </c>
      <c r="AV524">
        <v>-7.2047161520421288E-2</v>
      </c>
    </row>
    <row r="525" spans="1:48" x14ac:dyDescent="0.25">
      <c r="A525" t="s">
        <v>57</v>
      </c>
      <c r="B525">
        <v>3</v>
      </c>
      <c r="C525">
        <v>-1.3399262234237219</v>
      </c>
      <c r="D525">
        <v>-1.1653357810642808</v>
      </c>
      <c r="E525">
        <v>-1.3573935571765763</v>
      </c>
      <c r="F525">
        <v>-0.75173120210685074</v>
      </c>
      <c r="G525">
        <v>-0.83269465908028206</v>
      </c>
      <c r="H525">
        <v>-1.4969531873331787</v>
      </c>
      <c r="I525">
        <v>-1.1874140104850655</v>
      </c>
      <c r="J525">
        <v>-1.2918209999004191</v>
      </c>
      <c r="K525">
        <v>-0.57266471865724267</v>
      </c>
      <c r="L525">
        <v>-0.92156369581168007</v>
      </c>
      <c r="M525">
        <v>-0.61682309459584317</v>
      </c>
      <c r="N525">
        <v>-7.9298257069431763E-2</v>
      </c>
      <c r="O525">
        <v>-0.51433959489969638</v>
      </c>
      <c r="P525">
        <v>-0.62270765630844194</v>
      </c>
      <c r="Q525">
        <v>-0.89963585165201454</v>
      </c>
      <c r="R525" t="s">
        <v>50</v>
      </c>
      <c r="S525">
        <v>55</v>
      </c>
      <c r="T525">
        <v>-0.19107190982230482</v>
      </c>
      <c r="U525">
        <v>3.8644102548279293</v>
      </c>
      <c r="V525">
        <v>0.99980375578297731</v>
      </c>
      <c r="W525">
        <v>-0.21576782983150627</v>
      </c>
      <c r="X525">
        <v>-0.15107221575124008</v>
      </c>
      <c r="Y525">
        <v>2.1469637688081735</v>
      </c>
      <c r="Z525">
        <v>-3.5678110567083796</v>
      </c>
      <c r="AA525">
        <v>-4.3361048423489077</v>
      </c>
      <c r="AB525">
        <v>-4.2127630059284575</v>
      </c>
      <c r="AC525">
        <v>4.3724571248790705</v>
      </c>
      <c r="AD525">
        <v>-4.378669833648738</v>
      </c>
      <c r="AE525">
        <v>4.374605749428877</v>
      </c>
      <c r="AF525">
        <v>4.3751304267400668</v>
      </c>
      <c r="AG525">
        <v>-4.9840787887001957E-3</v>
      </c>
      <c r="AH525">
        <v>3.8804246530059157</v>
      </c>
      <c r="AI525">
        <v>-0.96948128867744532</v>
      </c>
      <c r="AJ525">
        <v>-1.4079674884503435</v>
      </c>
      <c r="AK525">
        <v>-0.74899735994283168</v>
      </c>
      <c r="AL525">
        <v>-0.82570324405359319</v>
      </c>
      <c r="AM525">
        <v>-1.6134055592969911</v>
      </c>
      <c r="AN525">
        <v>-0.77786446142587418</v>
      </c>
      <c r="AO525">
        <v>0.92235131806984627</v>
      </c>
      <c r="AP525">
        <v>-3.2746977381275624</v>
      </c>
      <c r="AQ525">
        <v>-3.4441560246550948</v>
      </c>
      <c r="AR525">
        <v>-0.62250653725565464</v>
      </c>
      <c r="AS525">
        <v>1.2214565269443398</v>
      </c>
      <c r="AT525">
        <v>-1.1366350676339054</v>
      </c>
      <c r="AU525">
        <v>3.9581680742986936</v>
      </c>
      <c r="AV525">
        <v>-0.6383069852607568</v>
      </c>
    </row>
    <row r="526" spans="1:48" x14ac:dyDescent="0.25">
      <c r="A526" t="s">
        <v>57</v>
      </c>
      <c r="B526">
        <v>4</v>
      </c>
      <c r="C526">
        <v>-2.1422592614460041</v>
      </c>
      <c r="D526">
        <v>-1.7625552751134759</v>
      </c>
      <c r="E526">
        <v>-2.1538755171120596</v>
      </c>
      <c r="F526">
        <v>-1.2278865554098817</v>
      </c>
      <c r="G526">
        <v>-1.4089359755260871</v>
      </c>
      <c r="H526">
        <v>-2.3283565401695414</v>
      </c>
      <c r="I526">
        <v>-1.8421652896030392</v>
      </c>
      <c r="J526">
        <v>-2.070335758344493</v>
      </c>
      <c r="K526">
        <v>-1.06477462021492</v>
      </c>
      <c r="L526">
        <v>-1.5649717089237822</v>
      </c>
      <c r="M526">
        <v>-1.1303371131562194</v>
      </c>
      <c r="N526">
        <v>-0.29827250042841713</v>
      </c>
      <c r="O526">
        <v>-0.89085849328939348</v>
      </c>
      <c r="P526">
        <v>-0.65514769166408116</v>
      </c>
      <c r="Q526">
        <v>-1.4693248178141904</v>
      </c>
      <c r="R526" t="s">
        <v>50</v>
      </c>
      <c r="S526">
        <v>55</v>
      </c>
      <c r="T526">
        <v>-0.19107190982230482</v>
      </c>
      <c r="U526">
        <v>3.8644102548279293</v>
      </c>
      <c r="V526">
        <v>0.99980375578297731</v>
      </c>
      <c r="W526">
        <v>-0.21576782983150627</v>
      </c>
      <c r="X526">
        <v>-0.15107221575124008</v>
      </c>
      <c r="Y526">
        <v>2.1469637688081735</v>
      </c>
      <c r="Z526">
        <v>-3.5678110567083796</v>
      </c>
      <c r="AA526">
        <v>-4.3361048423489077</v>
      </c>
      <c r="AB526">
        <v>-4.2127630059284575</v>
      </c>
      <c r="AC526">
        <v>4.3724571248790705</v>
      </c>
      <c r="AD526">
        <v>-4.378669833648738</v>
      </c>
      <c r="AE526">
        <v>4.374605749428877</v>
      </c>
      <c r="AF526">
        <v>4.3751304267400668</v>
      </c>
      <c r="AG526">
        <v>-4.9840787887001957E-3</v>
      </c>
      <c r="AH526">
        <v>3.8804246530059157</v>
      </c>
      <c r="AI526">
        <v>-1.6414729462037523</v>
      </c>
      <c r="AJ526">
        <v>-2.1979312807396871</v>
      </c>
      <c r="AK526">
        <v>-1.2249784967457134</v>
      </c>
      <c r="AL526">
        <v>-1.4002796814904253</v>
      </c>
      <c r="AM526">
        <v>-2.438089811029772</v>
      </c>
      <c r="AN526">
        <v>-1.4307897310907471</v>
      </c>
      <c r="AO526">
        <v>0.22484647103704666</v>
      </c>
      <c r="AP526">
        <v>-3.3547052799079502</v>
      </c>
      <c r="AQ526">
        <v>-3.6057958297337085</v>
      </c>
      <c r="AR526">
        <v>-0.65493821867191548</v>
      </c>
      <c r="AS526">
        <v>1.7179392893200682</v>
      </c>
      <c r="AT526">
        <v>-0.59282116967179677</v>
      </c>
      <c r="AU526">
        <v>4.33364955025431</v>
      </c>
      <c r="AV526">
        <v>-1.2045668090010764</v>
      </c>
    </row>
    <row r="527" spans="1:48" x14ac:dyDescent="0.25">
      <c r="A527" t="s">
        <v>57</v>
      </c>
      <c r="B527">
        <v>5</v>
      </c>
      <c r="C527">
        <v>-2.9445922994682858</v>
      </c>
      <c r="D527">
        <v>-2.3597747691626836</v>
      </c>
      <c r="E527">
        <v>-2.9503574770475494</v>
      </c>
      <c r="F527">
        <v>-1.7040419087129184</v>
      </c>
      <c r="G527">
        <v>-1.9851772919719035</v>
      </c>
      <c r="H527">
        <v>-3.1597598930059116</v>
      </c>
      <c r="I527">
        <v>-2.4969165687210171</v>
      </c>
      <c r="J527">
        <v>-2.8488505167885667</v>
      </c>
      <c r="K527">
        <v>-1.5568845217725973</v>
      </c>
      <c r="L527">
        <v>-2.2083797220358794</v>
      </c>
      <c r="M527">
        <v>-1.6438511317165929</v>
      </c>
      <c r="N527">
        <v>-0.51724674378740254</v>
      </c>
      <c r="O527">
        <v>-1.2673773916790905</v>
      </c>
      <c r="P527">
        <v>-0.68758772701972037</v>
      </c>
      <c r="Q527">
        <v>-2.0390137839763742</v>
      </c>
      <c r="R527" t="s">
        <v>50</v>
      </c>
      <c r="S527">
        <v>55</v>
      </c>
      <c r="T527">
        <v>-0.19107190982230482</v>
      </c>
      <c r="U527">
        <v>3.8644102548279293</v>
      </c>
      <c r="V527">
        <v>0.99980375578297731</v>
      </c>
      <c r="W527">
        <v>-0.21576782983150627</v>
      </c>
      <c r="X527">
        <v>-0.15107221575124008</v>
      </c>
      <c r="Y527">
        <v>2.1469637688081735</v>
      </c>
      <c r="Z527">
        <v>-3.5678110567083796</v>
      </c>
      <c r="AA527">
        <v>-4.3361048423489077</v>
      </c>
      <c r="AB527">
        <v>-4.2127630059284575</v>
      </c>
      <c r="AC527">
        <v>4.3724571248790705</v>
      </c>
      <c r="AD527">
        <v>-4.378669833648738</v>
      </c>
      <c r="AE527">
        <v>4.374605749428877</v>
      </c>
      <c r="AF527">
        <v>4.3751304267400668</v>
      </c>
      <c r="AG527">
        <v>-4.9840787887001957E-3</v>
      </c>
      <c r="AH527">
        <v>3.8804246530059157</v>
      </c>
      <c r="AI527">
        <v>-2.313464603730059</v>
      </c>
      <c r="AJ527">
        <v>-2.9878950730290383</v>
      </c>
      <c r="AK527">
        <v>-1.7009596335486032</v>
      </c>
      <c r="AL527">
        <v>-1.9748561189272715</v>
      </c>
      <c r="AM527">
        <v>-3.2627740627625563</v>
      </c>
      <c r="AN527">
        <v>-2.0837150007556242</v>
      </c>
      <c r="AO527">
        <v>-0.47265837599575888</v>
      </c>
      <c r="AP527">
        <v>-3.4347128216883389</v>
      </c>
      <c r="AQ527">
        <v>-3.7674356348123221</v>
      </c>
      <c r="AR527">
        <v>-0.68736990008817622</v>
      </c>
      <c r="AS527">
        <v>2.2144220516957969</v>
      </c>
      <c r="AT527">
        <v>-4.9007271709688209E-2</v>
      </c>
      <c r="AU527">
        <v>4.7091310262099251</v>
      </c>
      <c r="AV527">
        <v>-1.770826632741396</v>
      </c>
    </row>
    <row r="528" spans="1:48" x14ac:dyDescent="0.25">
      <c r="A528" t="s">
        <v>57</v>
      </c>
      <c r="B528">
        <v>6</v>
      </c>
      <c r="C528">
        <v>-3.746925337490568</v>
      </c>
      <c r="D528">
        <v>-2.9569942632118789</v>
      </c>
      <c r="E528">
        <v>-3.7468394369830325</v>
      </c>
      <c r="F528">
        <v>-2.1801972620159491</v>
      </c>
      <c r="G528">
        <v>-2.5614186084177084</v>
      </c>
      <c r="H528">
        <v>-3.9911632458422743</v>
      </c>
      <c r="I528">
        <v>-3.1516678478389908</v>
      </c>
      <c r="J528">
        <v>-3.6273652752326364</v>
      </c>
      <c r="K528">
        <v>-2.0489944233302717</v>
      </c>
      <c r="L528">
        <v>-2.8517877351479766</v>
      </c>
      <c r="M528">
        <v>-2.1573651502769664</v>
      </c>
      <c r="N528">
        <v>-0.73622098714638518</v>
      </c>
      <c r="O528">
        <v>-1.643896290068781</v>
      </c>
      <c r="P528">
        <v>-0.7200277623753597</v>
      </c>
      <c r="Q528">
        <v>-2.60870275013855</v>
      </c>
      <c r="R528" t="s">
        <v>50</v>
      </c>
      <c r="S528">
        <v>55</v>
      </c>
      <c r="T528">
        <v>-0.19107190982230482</v>
      </c>
      <c r="U528">
        <v>3.8644102548279293</v>
      </c>
      <c r="V528">
        <v>0.99980375578297731</v>
      </c>
      <c r="W528">
        <v>-0.21576782983150627</v>
      </c>
      <c r="X528">
        <v>-0.15107221575124008</v>
      </c>
      <c r="Y528">
        <v>2.1469637688081735</v>
      </c>
      <c r="Z528">
        <v>-3.5678110567083796</v>
      </c>
      <c r="AA528">
        <v>-4.3361048423489077</v>
      </c>
      <c r="AB528">
        <v>-4.2127630059284575</v>
      </c>
      <c r="AC528">
        <v>4.3724571248790705</v>
      </c>
      <c r="AD528">
        <v>-4.378669833648738</v>
      </c>
      <c r="AE528">
        <v>4.374605749428877</v>
      </c>
      <c r="AF528">
        <v>4.3751304267400668</v>
      </c>
      <c r="AG528">
        <v>-4.9840787887001957E-3</v>
      </c>
      <c r="AH528">
        <v>3.8804246530059157</v>
      </c>
      <c r="AI528">
        <v>-2.985456261256358</v>
      </c>
      <c r="AJ528">
        <v>-3.777858865318382</v>
      </c>
      <c r="AK528">
        <v>-2.1769407703514849</v>
      </c>
      <c r="AL528">
        <v>-2.5494325563641036</v>
      </c>
      <c r="AM528">
        <v>-4.0874583144953371</v>
      </c>
      <c r="AN528">
        <v>-2.7366402704205011</v>
      </c>
      <c r="AO528">
        <v>-1.1701632230285615</v>
      </c>
      <c r="AP528">
        <v>-3.5147203634687258</v>
      </c>
      <c r="AQ528">
        <v>-3.9290754398909331</v>
      </c>
      <c r="AR528">
        <v>-0.71980158150443707</v>
      </c>
      <c r="AS528">
        <v>2.7109048140715197</v>
      </c>
      <c r="AT528">
        <v>0.49480662625241212</v>
      </c>
      <c r="AU528">
        <v>5.0846125021655393</v>
      </c>
      <c r="AV528">
        <v>-2.3370864564817153</v>
      </c>
    </row>
    <row r="529" spans="1:48" x14ac:dyDescent="0.25">
      <c r="A529" t="s">
        <v>57</v>
      </c>
      <c r="B529">
        <v>7</v>
      </c>
      <c r="C529">
        <v>-4.5492583755128502</v>
      </c>
      <c r="D529">
        <v>-3.5542137572610768</v>
      </c>
      <c r="E529">
        <v>-4.5433213969185156</v>
      </c>
      <c r="F529">
        <v>-2.656352615318986</v>
      </c>
      <c r="G529">
        <v>-3.1376599248635251</v>
      </c>
      <c r="H529">
        <v>-4.8225665986786366</v>
      </c>
      <c r="I529">
        <v>-3.806419126956964</v>
      </c>
      <c r="J529">
        <v>-4.4058800336767101</v>
      </c>
      <c r="K529">
        <v>-2.5411043248879492</v>
      </c>
      <c r="L529">
        <v>-3.4951957482600737</v>
      </c>
      <c r="M529">
        <v>-2.6708791688373403</v>
      </c>
      <c r="N529">
        <v>-0.95519523050537047</v>
      </c>
      <c r="O529">
        <v>-2.020415188458478</v>
      </c>
      <c r="P529">
        <v>-0.75246779773099626</v>
      </c>
      <c r="Q529">
        <v>-3.1783917163007258</v>
      </c>
      <c r="R529" t="s">
        <v>50</v>
      </c>
      <c r="S529">
        <v>55</v>
      </c>
      <c r="T529">
        <v>-0.19107190982230482</v>
      </c>
      <c r="U529">
        <v>3.8644102548279293</v>
      </c>
      <c r="V529">
        <v>0.99980375578297731</v>
      </c>
      <c r="W529">
        <v>-0.21576782983150627</v>
      </c>
      <c r="X529">
        <v>-0.15107221575124008</v>
      </c>
      <c r="Y529">
        <v>2.1469637688081735</v>
      </c>
      <c r="Z529">
        <v>-3.5678110567083796</v>
      </c>
      <c r="AA529">
        <v>-4.3361048423489077</v>
      </c>
      <c r="AB529">
        <v>-4.2127630059284575</v>
      </c>
      <c r="AC529">
        <v>4.3724571248790705</v>
      </c>
      <c r="AD529">
        <v>-4.378669833648738</v>
      </c>
      <c r="AE529">
        <v>4.374605749428877</v>
      </c>
      <c r="AF529">
        <v>4.3751304267400668</v>
      </c>
      <c r="AG529">
        <v>-4.9840787887001957E-3</v>
      </c>
      <c r="AH529">
        <v>3.8804246530059157</v>
      </c>
      <c r="AI529">
        <v>-3.6574479187826645</v>
      </c>
      <c r="AJ529">
        <v>-4.5678226576077261</v>
      </c>
      <c r="AK529">
        <v>-2.6529219071543748</v>
      </c>
      <c r="AL529">
        <v>-3.1240089938009463</v>
      </c>
      <c r="AM529">
        <v>-4.912142566228118</v>
      </c>
      <c r="AN529">
        <v>-3.3895655400853739</v>
      </c>
      <c r="AO529">
        <v>-1.8676680700613639</v>
      </c>
      <c r="AP529">
        <v>-3.594727905249115</v>
      </c>
      <c r="AQ529">
        <v>-4.0907152449695472</v>
      </c>
      <c r="AR529">
        <v>-0.7522332629206927</v>
      </c>
      <c r="AS529">
        <v>3.2073875764472479</v>
      </c>
      <c r="AT529">
        <v>1.0386205242145123</v>
      </c>
      <c r="AU529">
        <v>5.4600939781211544</v>
      </c>
      <c r="AV529">
        <v>-2.9033462802220349</v>
      </c>
    </row>
    <row r="530" spans="1:48" x14ac:dyDescent="0.25">
      <c r="A530" t="s">
        <v>57</v>
      </c>
      <c r="B530">
        <v>8</v>
      </c>
      <c r="C530">
        <v>-5.3515914135351386</v>
      </c>
      <c r="D530">
        <v>-4.1514332513102818</v>
      </c>
      <c r="E530">
        <v>-5.3398033568540058</v>
      </c>
      <c r="F530">
        <v>-3.1325079686220199</v>
      </c>
      <c r="G530">
        <v>-3.7139012413093413</v>
      </c>
      <c r="H530">
        <v>-5.6539699515149993</v>
      </c>
      <c r="I530">
        <v>-4.4611704060749426</v>
      </c>
      <c r="J530">
        <v>-5.1843947921207798</v>
      </c>
      <c r="K530">
        <v>-3.0332142264456263</v>
      </c>
      <c r="L530">
        <v>-4.1386037613721713</v>
      </c>
      <c r="M530">
        <v>-3.1843931873977138</v>
      </c>
      <c r="N530">
        <v>-1.1741694738643558</v>
      </c>
      <c r="O530">
        <v>-2.3969340868481752</v>
      </c>
      <c r="P530">
        <v>-0.78490783308663814</v>
      </c>
      <c r="Q530">
        <v>-3.7480806824629096</v>
      </c>
      <c r="R530" t="s">
        <v>50</v>
      </c>
      <c r="S530">
        <v>55</v>
      </c>
      <c r="T530">
        <v>-0.19107190982230482</v>
      </c>
      <c r="U530">
        <v>3.8644102548279293</v>
      </c>
      <c r="V530">
        <v>0.99980375578297731</v>
      </c>
      <c r="W530">
        <v>-0.21576782983150627</v>
      </c>
      <c r="X530">
        <v>-0.15107221575124008</v>
      </c>
      <c r="Y530">
        <v>2.1469637688081735</v>
      </c>
      <c r="Z530">
        <v>-3.5678110567083796</v>
      </c>
      <c r="AA530">
        <v>-4.3361048423489077</v>
      </c>
      <c r="AB530">
        <v>-4.2127630059284575</v>
      </c>
      <c r="AC530">
        <v>4.3724571248790705</v>
      </c>
      <c r="AD530">
        <v>-4.378669833648738</v>
      </c>
      <c r="AE530">
        <v>4.374605749428877</v>
      </c>
      <c r="AF530">
        <v>4.3751304267400668</v>
      </c>
      <c r="AG530">
        <v>-4.9840787887001957E-3</v>
      </c>
      <c r="AH530">
        <v>3.8804246530059157</v>
      </c>
      <c r="AI530">
        <v>-4.3294395763089719</v>
      </c>
      <c r="AJ530">
        <v>-5.3577864498970769</v>
      </c>
      <c r="AK530">
        <v>-3.1289030439572594</v>
      </c>
      <c r="AL530">
        <v>-3.698585431237789</v>
      </c>
      <c r="AM530">
        <v>-5.7368268179608979</v>
      </c>
      <c r="AN530">
        <v>-4.0424908097502508</v>
      </c>
      <c r="AO530">
        <v>-2.5651729170941637</v>
      </c>
      <c r="AP530">
        <v>-3.6747354470295028</v>
      </c>
      <c r="AQ530">
        <v>-4.2523550500481608</v>
      </c>
      <c r="AR530">
        <v>-0.7846649443369561</v>
      </c>
      <c r="AS530">
        <v>3.7038703388229766</v>
      </c>
      <c r="AT530">
        <v>1.5824344221766209</v>
      </c>
      <c r="AU530">
        <v>5.8355754540767686</v>
      </c>
      <c r="AV530">
        <v>-3.4696061039623705</v>
      </c>
    </row>
    <row r="531" spans="1:48" x14ac:dyDescent="0.25">
      <c r="A531" t="s">
        <v>57</v>
      </c>
      <c r="B531">
        <v>9</v>
      </c>
      <c r="C531">
        <v>-6.1539244515574207</v>
      </c>
      <c r="D531">
        <v>-4.7486527453594798</v>
      </c>
      <c r="E531">
        <v>-6.1362853167894889</v>
      </c>
      <c r="F531">
        <v>-3.6086633219250563</v>
      </c>
      <c r="G531">
        <v>-4.2901425577551526</v>
      </c>
      <c r="H531">
        <v>-6.4853733043513664</v>
      </c>
      <c r="I531">
        <v>-5.1159216851929159</v>
      </c>
      <c r="J531">
        <v>-5.9629095505648539</v>
      </c>
      <c r="K531">
        <v>-3.5253241280033039</v>
      </c>
      <c r="L531">
        <v>-4.7820117744842729</v>
      </c>
      <c r="M531">
        <v>-3.6979072059580926</v>
      </c>
      <c r="N531">
        <v>-1.3931437172233438</v>
      </c>
      <c r="O531">
        <v>-2.7734529852378689</v>
      </c>
      <c r="P531">
        <v>-0.81734786844227747</v>
      </c>
      <c r="Q531">
        <v>-4.3177696486250934</v>
      </c>
      <c r="R531" t="s">
        <v>50</v>
      </c>
      <c r="S531">
        <v>55</v>
      </c>
      <c r="T531">
        <v>-0.19107190982230482</v>
      </c>
      <c r="U531">
        <v>3.8644102548279293</v>
      </c>
      <c r="V531">
        <v>0.99980375578297731</v>
      </c>
      <c r="W531">
        <v>-0.21576782983150627</v>
      </c>
      <c r="X531">
        <v>-0.15107221575124008</v>
      </c>
      <c r="Y531">
        <v>2.1469637688081735</v>
      </c>
      <c r="Z531">
        <v>-3.5678110567083796</v>
      </c>
      <c r="AA531">
        <v>-4.3361048423489077</v>
      </c>
      <c r="AB531">
        <v>-4.2127630059284575</v>
      </c>
      <c r="AC531">
        <v>4.3724571248790705</v>
      </c>
      <c r="AD531">
        <v>-4.378669833648738</v>
      </c>
      <c r="AE531">
        <v>4.374605749428877</v>
      </c>
      <c r="AF531">
        <v>4.3751304267400668</v>
      </c>
      <c r="AG531">
        <v>-4.9840787887001957E-3</v>
      </c>
      <c r="AH531">
        <v>3.8804246530059157</v>
      </c>
      <c r="AI531">
        <v>-5.0014312338352704</v>
      </c>
      <c r="AJ531">
        <v>-6.1477502421864241</v>
      </c>
      <c r="AK531">
        <v>-3.6048841807601493</v>
      </c>
      <c r="AL531">
        <v>-4.2731618686746282</v>
      </c>
      <c r="AM531">
        <v>-6.5615110696936831</v>
      </c>
      <c r="AN531">
        <v>-4.6954160794151276</v>
      </c>
      <c r="AO531">
        <v>-3.2626777641269689</v>
      </c>
      <c r="AP531">
        <v>-3.7547429888098929</v>
      </c>
      <c r="AQ531">
        <v>-4.4139948551267727</v>
      </c>
      <c r="AR531">
        <v>-0.81709662575321684</v>
      </c>
      <c r="AS531">
        <v>4.2003531011987052</v>
      </c>
      <c r="AT531">
        <v>2.1262483201387297</v>
      </c>
      <c r="AU531">
        <v>6.2110569300323872</v>
      </c>
      <c r="AV531">
        <v>-4.03586592770269</v>
      </c>
    </row>
    <row r="532" spans="1:48" x14ac:dyDescent="0.25">
      <c r="A532" t="s">
        <v>57</v>
      </c>
      <c r="B532">
        <v>10</v>
      </c>
      <c r="C532">
        <v>-6.9562574895797091</v>
      </c>
      <c r="D532">
        <v>-5.3458722394086813</v>
      </c>
      <c r="E532">
        <v>-6.9327672767249719</v>
      </c>
      <c r="F532">
        <v>-4.0848186752280906</v>
      </c>
      <c r="G532">
        <v>-4.8663838742009631</v>
      </c>
      <c r="H532">
        <v>-7.3167766571877326</v>
      </c>
      <c r="I532">
        <v>-5.7706729643108936</v>
      </c>
      <c r="J532">
        <v>-6.7414243090089316</v>
      </c>
      <c r="K532">
        <v>-4.0174340295609783</v>
      </c>
      <c r="L532">
        <v>-5.4254197875963701</v>
      </c>
      <c r="M532">
        <v>-4.2114212245184657</v>
      </c>
      <c r="N532">
        <v>-1.6121179605823266</v>
      </c>
      <c r="O532">
        <v>-3.1499718836275661</v>
      </c>
      <c r="P532">
        <v>-0.84978790379791669</v>
      </c>
      <c r="Q532">
        <v>-4.8874586147872776</v>
      </c>
      <c r="R532" t="s">
        <v>50</v>
      </c>
      <c r="S532">
        <v>55</v>
      </c>
      <c r="T532">
        <v>-0.19107190982230482</v>
      </c>
      <c r="U532">
        <v>3.8644102548279293</v>
      </c>
      <c r="V532">
        <v>0.99980375578297731</v>
      </c>
      <c r="W532">
        <v>-0.21576782983150627</v>
      </c>
      <c r="X532">
        <v>-0.15107221575124008</v>
      </c>
      <c r="Y532">
        <v>2.1469637688081735</v>
      </c>
      <c r="Z532">
        <v>-3.5678110567083796</v>
      </c>
      <c r="AA532">
        <v>-4.3361048423489077</v>
      </c>
      <c r="AB532">
        <v>-4.2127630059284575</v>
      </c>
      <c r="AC532">
        <v>4.3724571248790705</v>
      </c>
      <c r="AD532">
        <v>-4.378669833648738</v>
      </c>
      <c r="AE532">
        <v>4.374605749428877</v>
      </c>
      <c r="AF532">
        <v>4.3751304267400668</v>
      </c>
      <c r="AG532">
        <v>-4.9840787887001957E-3</v>
      </c>
      <c r="AH532">
        <v>3.8804246530059157</v>
      </c>
      <c r="AI532">
        <v>-5.673422891361585</v>
      </c>
      <c r="AJ532">
        <v>-6.9377140344757677</v>
      </c>
      <c r="AK532">
        <v>-4.0808653175630338</v>
      </c>
      <c r="AL532">
        <v>-4.8477383061114638</v>
      </c>
      <c r="AM532">
        <v>-7.3861953214264675</v>
      </c>
      <c r="AN532">
        <v>-5.3483413490800045</v>
      </c>
      <c r="AO532">
        <v>-3.9601826111597775</v>
      </c>
      <c r="AP532">
        <v>-3.8347505305902798</v>
      </c>
      <c r="AQ532">
        <v>-4.5756346602053863</v>
      </c>
      <c r="AR532">
        <v>-0.84952830716947769</v>
      </c>
      <c r="AS532">
        <v>4.6968358635744334</v>
      </c>
      <c r="AT532">
        <v>2.670062218100838</v>
      </c>
      <c r="AU532">
        <v>6.5865384059880014</v>
      </c>
      <c r="AV532">
        <v>-4.6021257514430252</v>
      </c>
    </row>
    <row r="533" spans="1:48" x14ac:dyDescent="0.25">
      <c r="A533" t="s">
        <v>58</v>
      </c>
      <c r="B533">
        <v>1</v>
      </c>
      <c r="C533">
        <v>0.29478977913853399</v>
      </c>
      <c r="D533">
        <v>5.6456771647063531E-2</v>
      </c>
      <c r="E533">
        <v>0.24367695164735301</v>
      </c>
      <c r="F533">
        <v>0.20777839752971564</v>
      </c>
      <c r="G533">
        <v>0.31978797381133933</v>
      </c>
      <c r="H533">
        <v>0.21366585172949151</v>
      </c>
      <c r="I533">
        <v>0.13426996689726564</v>
      </c>
      <c r="J533">
        <v>0.21886835279462993</v>
      </c>
      <c r="K533">
        <v>0.29668592971785673</v>
      </c>
      <c r="L533">
        <v>0.29188654421939364</v>
      </c>
      <c r="M533">
        <v>0.33612658970737241</v>
      </c>
      <c r="N533">
        <v>0.23497550510427689</v>
      </c>
      <c r="O533">
        <v>0.23869820187969129</v>
      </c>
      <c r="P533">
        <v>-0.55782758559716339</v>
      </c>
      <c r="Q533">
        <v>0.2397420806723452</v>
      </c>
      <c r="R533" t="s">
        <v>50</v>
      </c>
      <c r="S533">
        <v>55</v>
      </c>
      <c r="T533">
        <v>-0.19107190982230482</v>
      </c>
      <c r="U533">
        <v>3.8644102548279293</v>
      </c>
      <c r="V533">
        <v>0.99980375578297731</v>
      </c>
      <c r="W533">
        <v>-0.21576782983150627</v>
      </c>
      <c r="X533">
        <v>-0.15107221575124008</v>
      </c>
      <c r="Y533">
        <v>2.1469637688081735</v>
      </c>
      <c r="Z533">
        <v>-3.5678110567083796</v>
      </c>
      <c r="AA533">
        <v>-4.3361048423489077</v>
      </c>
      <c r="AB533">
        <v>-4.2127630059284575</v>
      </c>
      <c r="AC533">
        <v>4.3724571248790705</v>
      </c>
      <c r="AD533">
        <v>-4.378669833648738</v>
      </c>
      <c r="AE533">
        <v>4.374605749428877</v>
      </c>
      <c r="AF533">
        <v>4.3751304267400668</v>
      </c>
      <c r="AG533">
        <v>-4.9840787887001957E-3</v>
      </c>
      <c r="AH533">
        <v>3.8804246530059157</v>
      </c>
      <c r="AI533">
        <v>0.3996702532488135</v>
      </c>
      <c r="AJ533">
        <v>0.18000034320729791</v>
      </c>
      <c r="AK533">
        <v>0.21016117275067264</v>
      </c>
      <c r="AL533">
        <v>0.32344963082008177</v>
      </c>
      <c r="AM533">
        <v>8.3388875578115931E-2</v>
      </c>
      <c r="AN533">
        <v>0.54013352478136345</v>
      </c>
      <c r="AO533">
        <v>2.275842866478742</v>
      </c>
      <c r="AP533">
        <v>-3.1598702096845415</v>
      </c>
      <c r="AQ533">
        <v>-3.1208764144978716</v>
      </c>
      <c r="AR533">
        <v>-0.55764317442313305</v>
      </c>
      <c r="AS533">
        <v>0.34438087776069654</v>
      </c>
      <c r="AT533">
        <v>-2.162253480159614</v>
      </c>
      <c r="AU533">
        <v>3.2613712176583713</v>
      </c>
      <c r="AV533">
        <v>0.49421266221989824</v>
      </c>
    </row>
    <row r="534" spans="1:48" x14ac:dyDescent="0.25">
      <c r="A534" t="s">
        <v>58</v>
      </c>
      <c r="B534">
        <v>2</v>
      </c>
      <c r="C534">
        <v>-0.47749333236605612</v>
      </c>
      <c r="D534">
        <v>-0.51340915778920293</v>
      </c>
      <c r="E534">
        <v>-0.54469841933517416</v>
      </c>
      <c r="F534">
        <v>-0.26117806274281652</v>
      </c>
      <c r="G534">
        <v>-0.25645334263447139</v>
      </c>
      <c r="H534">
        <v>-0.5699251677169187</v>
      </c>
      <c r="I534">
        <v>-0.50829989307432377</v>
      </c>
      <c r="J534">
        <v>-0.60598656984254662</v>
      </c>
      <c r="K534">
        <v>-0.3102931265800758</v>
      </c>
      <c r="L534">
        <v>-0.42488725508581943</v>
      </c>
      <c r="M534">
        <v>-0.25146578167053529</v>
      </c>
      <c r="N534">
        <v>-0.10767346279896785</v>
      </c>
      <c r="O534">
        <v>-0.13782069651000256</v>
      </c>
      <c r="P534">
        <v>-0.59026762095280261</v>
      </c>
      <c r="Q534">
        <v>-0.32994688548983064</v>
      </c>
      <c r="R534" t="s">
        <v>50</v>
      </c>
      <c r="S534">
        <v>55</v>
      </c>
      <c r="T534">
        <v>-0.19107190982230482</v>
      </c>
      <c r="U534">
        <v>3.8644102548279293</v>
      </c>
      <c r="V534">
        <v>0.99980375578297731</v>
      </c>
      <c r="W534">
        <v>-0.21576782983150627</v>
      </c>
      <c r="X534">
        <v>-0.15107221575124008</v>
      </c>
      <c r="Y534">
        <v>2.1469637688081735</v>
      </c>
      <c r="Z534">
        <v>-3.5678110567083796</v>
      </c>
      <c r="AA534">
        <v>-4.3361048423489077</v>
      </c>
      <c r="AB534">
        <v>-4.2127630059284575</v>
      </c>
      <c r="AC534">
        <v>4.3724571248790705</v>
      </c>
      <c r="AD534">
        <v>-4.378669833648738</v>
      </c>
      <c r="AE534">
        <v>4.374605749428877</v>
      </c>
      <c r="AF534">
        <v>4.3751304267400668</v>
      </c>
      <c r="AG534">
        <v>-4.9840787887001957E-3</v>
      </c>
      <c r="AH534">
        <v>3.8804246530059157</v>
      </c>
      <c r="AI534">
        <v>-0.24715317740384821</v>
      </c>
      <c r="AJ534">
        <v>-0.60192320200309235</v>
      </c>
      <c r="AK534">
        <v>-0.25862370496447917</v>
      </c>
      <c r="AL534">
        <v>-0.25112680661675746</v>
      </c>
      <c r="AM534">
        <v>-0.6938694447451107</v>
      </c>
      <c r="AN534">
        <v>-0.10064429800602173</v>
      </c>
      <c r="AO534">
        <v>1.5368198737892209</v>
      </c>
      <c r="AP534">
        <v>-3.2850653065826854</v>
      </c>
      <c r="AQ534">
        <v>-3.2825162195764825</v>
      </c>
      <c r="AR534">
        <v>-0.5900748558393939</v>
      </c>
      <c r="AS534">
        <v>0.95675351570423317</v>
      </c>
      <c r="AT534">
        <v>-1.5564301987990135</v>
      </c>
      <c r="AU534">
        <v>3.6910187888848949</v>
      </c>
      <c r="AV534">
        <v>-7.2047161520421288E-2</v>
      </c>
    </row>
    <row r="535" spans="1:48" x14ac:dyDescent="0.25">
      <c r="A535" t="s">
        <v>58</v>
      </c>
      <c r="B535">
        <v>3</v>
      </c>
      <c r="C535">
        <v>-1.2497764438706529</v>
      </c>
      <c r="D535">
        <v>-1.0832750872254564</v>
      </c>
      <c r="E535">
        <v>-1.333073790317695</v>
      </c>
      <c r="F535">
        <v>-0.73013452301535153</v>
      </c>
      <c r="G535">
        <v>-0.83269465908028206</v>
      </c>
      <c r="H535">
        <v>-1.353516187163329</v>
      </c>
      <c r="I535">
        <v>-1.1508697530459222</v>
      </c>
      <c r="J535">
        <v>-1.4308414924797148</v>
      </c>
      <c r="K535">
        <v>-0.91727218287800261</v>
      </c>
      <c r="L535">
        <v>-1.1416610543910326</v>
      </c>
      <c r="M535">
        <v>-0.839058153048443</v>
      </c>
      <c r="N535">
        <v>-0.4503224307022099</v>
      </c>
      <c r="O535">
        <v>-0.51433959489969638</v>
      </c>
      <c r="P535">
        <v>-0.62270765630844194</v>
      </c>
      <c r="Q535">
        <v>-0.89963585165201454</v>
      </c>
      <c r="R535" t="s">
        <v>50</v>
      </c>
      <c r="S535">
        <v>55</v>
      </c>
      <c r="T535">
        <v>-0.19107190982230482</v>
      </c>
      <c r="U535">
        <v>3.8644102548279293</v>
      </c>
      <c r="V535">
        <v>0.99980375578297731</v>
      </c>
      <c r="W535">
        <v>-0.21576782983150627</v>
      </c>
      <c r="X535">
        <v>-0.15107221575124008</v>
      </c>
      <c r="Y535">
        <v>2.1469637688081735</v>
      </c>
      <c r="Z535">
        <v>-3.5678110567083796</v>
      </c>
      <c r="AA535">
        <v>-4.3361048423489077</v>
      </c>
      <c r="AB535">
        <v>-4.2127630059284575</v>
      </c>
      <c r="AC535">
        <v>4.3724571248790705</v>
      </c>
      <c r="AD535">
        <v>-4.378669833648738</v>
      </c>
      <c r="AE535">
        <v>4.374605749428877</v>
      </c>
      <c r="AF535">
        <v>4.3751304267400668</v>
      </c>
      <c r="AG535">
        <v>-4.9840787887001957E-3</v>
      </c>
      <c r="AH535">
        <v>3.8804246530059157</v>
      </c>
      <c r="AI535">
        <v>-0.89397660805650991</v>
      </c>
      <c r="AJ535">
        <v>-1.3838467472134826</v>
      </c>
      <c r="AK535">
        <v>-0.72740858267963104</v>
      </c>
      <c r="AL535">
        <v>-0.82570324405359319</v>
      </c>
      <c r="AM535">
        <v>-1.4711277650683294</v>
      </c>
      <c r="AN535">
        <v>-0.74142212079341463</v>
      </c>
      <c r="AO535">
        <v>0.79779688109970581</v>
      </c>
      <c r="AP535">
        <v>-3.410260403480827</v>
      </c>
      <c r="AQ535">
        <v>-3.4441560246550948</v>
      </c>
      <c r="AR535">
        <v>-0.62250653725565464</v>
      </c>
      <c r="AS535">
        <v>1.5691261536477696</v>
      </c>
      <c r="AT535">
        <v>-0.95060691743841286</v>
      </c>
      <c r="AU535">
        <v>4.120666360111418</v>
      </c>
      <c r="AV535">
        <v>-0.6383069852607568</v>
      </c>
    </row>
    <row r="536" spans="1:48" x14ac:dyDescent="0.25">
      <c r="A536" t="s">
        <v>58</v>
      </c>
      <c r="B536">
        <v>4</v>
      </c>
      <c r="C536">
        <v>-2.0220595553752498</v>
      </c>
      <c r="D536">
        <v>-1.6531410166617162</v>
      </c>
      <c r="E536">
        <v>-2.121449161300216</v>
      </c>
      <c r="F536">
        <v>-1.1990909832878867</v>
      </c>
      <c r="G536">
        <v>-1.4089359755260871</v>
      </c>
      <c r="H536">
        <v>-2.137107206609739</v>
      </c>
      <c r="I536">
        <v>-1.7934396130175116</v>
      </c>
      <c r="J536">
        <v>-2.2556964151168915</v>
      </c>
      <c r="K536">
        <v>-1.5242512391759322</v>
      </c>
      <c r="L536">
        <v>-1.8584348536962554</v>
      </c>
      <c r="M536">
        <v>-1.4266505244263508</v>
      </c>
      <c r="N536">
        <v>-0.79297139860545462</v>
      </c>
      <c r="O536">
        <v>-0.89085849328939348</v>
      </c>
      <c r="P536">
        <v>-0.65514769166408116</v>
      </c>
      <c r="Q536">
        <v>-1.4693248178141904</v>
      </c>
      <c r="R536" t="s">
        <v>50</v>
      </c>
      <c r="S536">
        <v>55</v>
      </c>
      <c r="T536">
        <v>-0.19107190982230482</v>
      </c>
      <c r="U536">
        <v>3.8644102548279293</v>
      </c>
      <c r="V536">
        <v>0.99980375578297731</v>
      </c>
      <c r="W536">
        <v>-0.21576782983150627</v>
      </c>
      <c r="X536">
        <v>-0.15107221575124008</v>
      </c>
      <c r="Y536">
        <v>2.1469637688081735</v>
      </c>
      <c r="Z536">
        <v>-3.5678110567083796</v>
      </c>
      <c r="AA536">
        <v>-4.3361048423489077</v>
      </c>
      <c r="AB536">
        <v>-4.2127630059284575</v>
      </c>
      <c r="AC536">
        <v>4.3724571248790705</v>
      </c>
      <c r="AD536">
        <v>-4.378669833648738</v>
      </c>
      <c r="AE536">
        <v>4.374605749428877</v>
      </c>
      <c r="AF536">
        <v>4.3751304267400668</v>
      </c>
      <c r="AG536">
        <v>-4.9840787887001957E-3</v>
      </c>
      <c r="AH536">
        <v>3.8804246530059157</v>
      </c>
      <c r="AI536">
        <v>-1.5408000387091716</v>
      </c>
      <c r="AJ536">
        <v>-2.1657702924238658</v>
      </c>
      <c r="AK536">
        <v>-1.1961934603947857</v>
      </c>
      <c r="AL536">
        <v>-1.4002796814904253</v>
      </c>
      <c r="AM536">
        <v>-2.248386085391556</v>
      </c>
      <c r="AN536">
        <v>-1.3821999435807999</v>
      </c>
      <c r="AO536">
        <v>5.8773888410184792E-2</v>
      </c>
      <c r="AP536">
        <v>-3.5354555003789714</v>
      </c>
      <c r="AQ536">
        <v>-3.6057958297337085</v>
      </c>
      <c r="AR536">
        <v>-0.65493821867191548</v>
      </c>
      <c r="AS536">
        <v>2.1814987915913062</v>
      </c>
      <c r="AT536">
        <v>-0.34478363607780393</v>
      </c>
      <c r="AU536">
        <v>4.5503139313379419</v>
      </c>
      <c r="AV536">
        <v>-1.2045668090010764</v>
      </c>
    </row>
    <row r="537" spans="1:48" x14ac:dyDescent="0.25">
      <c r="A537" t="s">
        <v>58</v>
      </c>
      <c r="B537">
        <v>5</v>
      </c>
      <c r="C537">
        <v>-2.7943426668798463</v>
      </c>
      <c r="D537">
        <v>-2.2230069460979762</v>
      </c>
      <c r="E537">
        <v>-2.9098245322827494</v>
      </c>
      <c r="F537">
        <v>-1.6680474435604218</v>
      </c>
      <c r="G537">
        <v>-1.9851772919719035</v>
      </c>
      <c r="H537">
        <v>-2.9206982260561642</v>
      </c>
      <c r="I537">
        <v>-2.43600947298911</v>
      </c>
      <c r="J537">
        <v>-3.0805513377540636</v>
      </c>
      <c r="K537">
        <v>-2.1312302954738649</v>
      </c>
      <c r="L537">
        <v>-2.5752086530014684</v>
      </c>
      <c r="M537">
        <v>-2.0142428958042586</v>
      </c>
      <c r="N537">
        <v>-1.1356203665086966</v>
      </c>
      <c r="O537">
        <v>-1.2673773916790905</v>
      </c>
      <c r="P537">
        <v>-0.68758772701972037</v>
      </c>
      <c r="Q537">
        <v>-2.0390137839763742</v>
      </c>
      <c r="R537" t="s">
        <v>50</v>
      </c>
      <c r="S537">
        <v>55</v>
      </c>
      <c r="T537">
        <v>-0.19107190982230482</v>
      </c>
      <c r="U537">
        <v>3.8644102548279293</v>
      </c>
      <c r="V537">
        <v>0.99980375578297731</v>
      </c>
      <c r="W537">
        <v>-0.21576782983150627</v>
      </c>
      <c r="X537">
        <v>-0.15107221575124008</v>
      </c>
      <c r="Y537">
        <v>2.1469637688081735</v>
      </c>
      <c r="Z537">
        <v>-3.5678110567083796</v>
      </c>
      <c r="AA537">
        <v>-4.3361048423489077</v>
      </c>
      <c r="AB537">
        <v>-4.2127630059284575</v>
      </c>
      <c r="AC537">
        <v>4.3724571248790705</v>
      </c>
      <c r="AD537">
        <v>-4.378669833648738</v>
      </c>
      <c r="AE537">
        <v>4.374605749428877</v>
      </c>
      <c r="AF537">
        <v>4.3751304267400668</v>
      </c>
      <c r="AG537">
        <v>-4.9840787887001957E-3</v>
      </c>
      <c r="AH537">
        <v>3.8804246530059157</v>
      </c>
      <c r="AI537">
        <v>-2.1876234693618413</v>
      </c>
      <c r="AJ537">
        <v>-2.9476938376342701</v>
      </c>
      <c r="AK537">
        <v>-1.6649783381099401</v>
      </c>
      <c r="AL537">
        <v>-1.9748561189272715</v>
      </c>
      <c r="AM537">
        <v>-3.0256444057147989</v>
      </c>
      <c r="AN537">
        <v>-2.0229777663681929</v>
      </c>
      <c r="AO537">
        <v>-0.68024910427933027</v>
      </c>
      <c r="AP537">
        <v>-3.6606505972771131</v>
      </c>
      <c r="AQ537">
        <v>-3.7674356348123221</v>
      </c>
      <c r="AR537">
        <v>-0.68736990008817622</v>
      </c>
      <c r="AS537">
        <v>2.793871429534843</v>
      </c>
      <c r="AT537">
        <v>0.26103964528279672</v>
      </c>
      <c r="AU537">
        <v>4.9799615025644659</v>
      </c>
      <c r="AV537">
        <v>-1.770826632741396</v>
      </c>
    </row>
    <row r="538" spans="1:48" x14ac:dyDescent="0.25">
      <c r="A538" t="s">
        <v>58</v>
      </c>
      <c r="B538">
        <v>6</v>
      </c>
      <c r="C538">
        <v>-3.5666257783844366</v>
      </c>
      <c r="D538">
        <v>-2.7928728755342362</v>
      </c>
      <c r="E538">
        <v>-3.6981999032652699</v>
      </c>
      <c r="F538">
        <v>-2.1370039038329538</v>
      </c>
      <c r="G538">
        <v>-2.5614186084177084</v>
      </c>
      <c r="H538">
        <v>-3.7042892455025669</v>
      </c>
      <c r="I538">
        <v>-3.0785793329607039</v>
      </c>
      <c r="J538">
        <v>-3.9054062603912323</v>
      </c>
      <c r="K538">
        <v>-2.7382093517717916</v>
      </c>
      <c r="L538">
        <v>-3.2919824523066814</v>
      </c>
      <c r="M538">
        <v>-2.6018352671821638</v>
      </c>
      <c r="N538">
        <v>-1.4782693344119386</v>
      </c>
      <c r="O538">
        <v>-1.643896290068781</v>
      </c>
      <c r="P538">
        <v>-0.7200277623753597</v>
      </c>
      <c r="Q538">
        <v>-2.60870275013855</v>
      </c>
      <c r="R538" t="s">
        <v>50</v>
      </c>
      <c r="S538">
        <v>55</v>
      </c>
      <c r="T538">
        <v>-0.19107190982230482</v>
      </c>
      <c r="U538">
        <v>3.8644102548279293</v>
      </c>
      <c r="V538">
        <v>0.99980375578297731</v>
      </c>
      <c r="W538">
        <v>-0.21576782983150627</v>
      </c>
      <c r="X538">
        <v>-0.15107221575124008</v>
      </c>
      <c r="Y538">
        <v>2.1469637688081735</v>
      </c>
      <c r="Z538">
        <v>-3.5678110567083796</v>
      </c>
      <c r="AA538">
        <v>-4.3361048423489077</v>
      </c>
      <c r="AB538">
        <v>-4.2127630059284575</v>
      </c>
      <c r="AC538">
        <v>4.3724571248790705</v>
      </c>
      <c r="AD538">
        <v>-4.378669833648738</v>
      </c>
      <c r="AE538">
        <v>4.374605749428877</v>
      </c>
      <c r="AF538">
        <v>4.3751304267400668</v>
      </c>
      <c r="AG538">
        <v>-4.9840787887001957E-3</v>
      </c>
      <c r="AH538">
        <v>3.8804246530059157</v>
      </c>
      <c r="AI538">
        <v>-2.8344469000144867</v>
      </c>
      <c r="AJ538">
        <v>-3.7296173828446531</v>
      </c>
      <c r="AK538">
        <v>-2.1337632158250921</v>
      </c>
      <c r="AL538">
        <v>-2.5494325563641036</v>
      </c>
      <c r="AM538">
        <v>-3.8029027260380173</v>
      </c>
      <c r="AN538">
        <v>-2.6637555891555817</v>
      </c>
      <c r="AO538">
        <v>-1.4192720969688453</v>
      </c>
      <c r="AP538">
        <v>-3.7858456941752561</v>
      </c>
      <c r="AQ538">
        <v>-3.9290754398909331</v>
      </c>
      <c r="AR538">
        <v>-0.71980158150443707</v>
      </c>
      <c r="AS538">
        <v>3.4062440674783794</v>
      </c>
      <c r="AT538">
        <v>0.86686292664339726</v>
      </c>
      <c r="AU538">
        <v>5.4096090737909872</v>
      </c>
      <c r="AV538">
        <v>-2.3370864564817153</v>
      </c>
    </row>
    <row r="539" spans="1:48" x14ac:dyDescent="0.25">
      <c r="A539" t="s">
        <v>58</v>
      </c>
      <c r="B539">
        <v>7</v>
      </c>
      <c r="C539">
        <v>-4.3389088898890336</v>
      </c>
      <c r="D539">
        <v>-3.3627388049704963</v>
      </c>
      <c r="E539">
        <v>-4.4865752742477971</v>
      </c>
      <c r="F539">
        <v>-2.6059603641054889</v>
      </c>
      <c r="G539">
        <v>-3.1376599248635251</v>
      </c>
      <c r="H539">
        <v>-4.4878802649489851</v>
      </c>
      <c r="I539">
        <v>-3.7211491929322982</v>
      </c>
      <c r="J539">
        <v>-4.7302611830284089</v>
      </c>
      <c r="K539">
        <v>-3.3451884080697214</v>
      </c>
      <c r="L539">
        <v>-4.0087562516118993</v>
      </c>
      <c r="M539">
        <v>-3.1894276385600713</v>
      </c>
      <c r="N539">
        <v>-1.8209183023151834</v>
      </c>
      <c r="O539">
        <v>-2.020415188458478</v>
      </c>
      <c r="P539">
        <v>-0.75246779773099626</v>
      </c>
      <c r="Q539">
        <v>-3.1783917163007258</v>
      </c>
      <c r="R539" t="s">
        <v>50</v>
      </c>
      <c r="S539">
        <v>55</v>
      </c>
      <c r="T539">
        <v>-0.19107190982230482</v>
      </c>
      <c r="U539">
        <v>3.8644102548279293</v>
      </c>
      <c r="V539">
        <v>0.99980375578297731</v>
      </c>
      <c r="W539">
        <v>-0.21576782983150627</v>
      </c>
      <c r="X539">
        <v>-0.15107221575124008</v>
      </c>
      <c r="Y539">
        <v>2.1469637688081735</v>
      </c>
      <c r="Z539">
        <v>-3.5678110567083796</v>
      </c>
      <c r="AA539">
        <v>-4.3361048423489077</v>
      </c>
      <c r="AB539">
        <v>-4.2127630059284575</v>
      </c>
      <c r="AC539">
        <v>4.3724571248790705</v>
      </c>
      <c r="AD539">
        <v>-4.378669833648738</v>
      </c>
      <c r="AE539">
        <v>4.374605749428877</v>
      </c>
      <c r="AF539">
        <v>4.3751304267400668</v>
      </c>
      <c r="AG539">
        <v>-4.9840787887001957E-3</v>
      </c>
      <c r="AH539">
        <v>3.8804246530059157</v>
      </c>
      <c r="AI539">
        <v>-3.4812703306671646</v>
      </c>
      <c r="AJ539">
        <v>-4.5115409280550507</v>
      </c>
      <c r="AK539">
        <v>-2.6025480935402436</v>
      </c>
      <c r="AL539">
        <v>-3.1240089938009463</v>
      </c>
      <c r="AM539">
        <v>-4.5801610463612485</v>
      </c>
      <c r="AN539">
        <v>-3.304533411942971</v>
      </c>
      <c r="AO539">
        <v>-2.1582950896583664</v>
      </c>
      <c r="AP539">
        <v>-3.9110407910733986</v>
      </c>
      <c r="AQ539">
        <v>-4.0907152449695472</v>
      </c>
      <c r="AR539">
        <v>-0.7522332629206927</v>
      </c>
      <c r="AS539">
        <v>4.0186167054219162</v>
      </c>
      <c r="AT539">
        <v>1.472686208003998</v>
      </c>
      <c r="AU539">
        <v>5.8392566450175112</v>
      </c>
      <c r="AV539">
        <v>-2.9033462802220349</v>
      </c>
    </row>
    <row r="540" spans="1:48" x14ac:dyDescent="0.25">
      <c r="A540" t="s">
        <v>58</v>
      </c>
      <c r="B540">
        <v>8</v>
      </c>
      <c r="C540">
        <v>-5.1111920013936301</v>
      </c>
      <c r="D540">
        <v>-3.9326047344067558</v>
      </c>
      <c r="E540">
        <v>-5.2749506452303248</v>
      </c>
      <c r="F540">
        <v>-3.074916824378024</v>
      </c>
      <c r="G540">
        <v>-3.7139012413093413</v>
      </c>
      <c r="H540">
        <v>-5.2714712843953953</v>
      </c>
      <c r="I540">
        <v>-4.3637190529038961</v>
      </c>
      <c r="J540">
        <v>-5.5551161056655767</v>
      </c>
      <c r="K540">
        <v>-3.9521674643676539</v>
      </c>
      <c r="L540">
        <v>-4.7255300509171123</v>
      </c>
      <c r="M540">
        <v>-3.7770200099379792</v>
      </c>
      <c r="N540">
        <v>-2.1635672702184281</v>
      </c>
      <c r="O540">
        <v>-2.3969340868481752</v>
      </c>
      <c r="P540">
        <v>-0.78490783308663814</v>
      </c>
      <c r="Q540">
        <v>-3.7480806824629096</v>
      </c>
      <c r="R540" t="s">
        <v>50</v>
      </c>
      <c r="S540">
        <v>55</v>
      </c>
      <c r="T540">
        <v>-0.19107190982230482</v>
      </c>
      <c r="U540">
        <v>3.8644102548279293</v>
      </c>
      <c r="V540">
        <v>0.99980375578297731</v>
      </c>
      <c r="W540">
        <v>-0.21576782983150627</v>
      </c>
      <c r="X540">
        <v>-0.15107221575124008</v>
      </c>
      <c r="Y540">
        <v>2.1469637688081735</v>
      </c>
      <c r="Z540">
        <v>-3.5678110567083796</v>
      </c>
      <c r="AA540">
        <v>-4.3361048423489077</v>
      </c>
      <c r="AB540">
        <v>-4.2127630059284575</v>
      </c>
      <c r="AC540">
        <v>4.3724571248790705</v>
      </c>
      <c r="AD540">
        <v>-4.378669833648738</v>
      </c>
      <c r="AE540">
        <v>4.374605749428877</v>
      </c>
      <c r="AF540">
        <v>4.3751304267400668</v>
      </c>
      <c r="AG540">
        <v>-4.9840787887001957E-3</v>
      </c>
      <c r="AH540">
        <v>3.8804246530059157</v>
      </c>
      <c r="AI540">
        <v>-4.1280937613198105</v>
      </c>
      <c r="AJ540">
        <v>-5.2934644732654403</v>
      </c>
      <c r="AK540">
        <v>-3.0713329712553983</v>
      </c>
      <c r="AL540">
        <v>-3.698585431237789</v>
      </c>
      <c r="AM540">
        <v>-5.3574193666844749</v>
      </c>
      <c r="AN540">
        <v>-3.9453112347303638</v>
      </c>
      <c r="AO540">
        <v>-2.8973180823478812</v>
      </c>
      <c r="AP540">
        <v>-4.036235887971543</v>
      </c>
      <c r="AQ540">
        <v>-4.2523550500481608</v>
      </c>
      <c r="AR540">
        <v>-0.7846649443369561</v>
      </c>
      <c r="AS540">
        <v>4.630989343365453</v>
      </c>
      <c r="AT540">
        <v>2.078509489364607</v>
      </c>
      <c r="AU540">
        <v>6.2689042162440343</v>
      </c>
      <c r="AV540">
        <v>-3.4696061039623705</v>
      </c>
    </row>
    <row r="541" spans="1:48" x14ac:dyDescent="0.25">
      <c r="A541" t="s">
        <v>58</v>
      </c>
      <c r="B541">
        <v>9</v>
      </c>
      <c r="C541">
        <v>-5.8834751128982274</v>
      </c>
      <c r="D541">
        <v>-4.5024706638430159</v>
      </c>
      <c r="E541">
        <v>-6.0633260162128453</v>
      </c>
      <c r="F541">
        <v>-3.5438732846505618</v>
      </c>
      <c r="G541">
        <v>-4.2901425577551526</v>
      </c>
      <c r="H541">
        <v>-6.055062303841809</v>
      </c>
      <c r="I541">
        <v>-5.0062889128754904</v>
      </c>
      <c r="J541">
        <v>-6.3799710283027533</v>
      </c>
      <c r="K541">
        <v>-4.5591465206655837</v>
      </c>
      <c r="L541">
        <v>-5.4423038502223307</v>
      </c>
      <c r="M541">
        <v>-4.3646123813158892</v>
      </c>
      <c r="N541">
        <v>-2.5062162381216728</v>
      </c>
      <c r="O541">
        <v>-2.7734529852378689</v>
      </c>
      <c r="P541">
        <v>-0.81734786844227747</v>
      </c>
      <c r="Q541">
        <v>-4.3177696486250934</v>
      </c>
      <c r="R541" t="s">
        <v>50</v>
      </c>
      <c r="S541">
        <v>55</v>
      </c>
      <c r="T541">
        <v>-0.19107190982230482</v>
      </c>
      <c r="U541">
        <v>3.8644102548279293</v>
      </c>
      <c r="V541">
        <v>0.99980375578297731</v>
      </c>
      <c r="W541">
        <v>-0.21576782983150627</v>
      </c>
      <c r="X541">
        <v>-0.15107221575124008</v>
      </c>
      <c r="Y541">
        <v>2.1469637688081735</v>
      </c>
      <c r="Z541">
        <v>-3.5678110567083796</v>
      </c>
      <c r="AA541">
        <v>-4.3361048423489077</v>
      </c>
      <c r="AB541">
        <v>-4.2127630059284575</v>
      </c>
      <c r="AC541">
        <v>4.3724571248790705</v>
      </c>
      <c r="AD541">
        <v>-4.378669833648738</v>
      </c>
      <c r="AE541">
        <v>4.374605749428877</v>
      </c>
      <c r="AF541">
        <v>4.3751304267400668</v>
      </c>
      <c r="AG541">
        <v>-4.9840787887001957E-3</v>
      </c>
      <c r="AH541">
        <v>3.8804246530059157</v>
      </c>
      <c r="AI541">
        <v>-4.774917191972488</v>
      </c>
      <c r="AJ541">
        <v>-6.0753880184758309</v>
      </c>
      <c r="AK541">
        <v>-3.540117848970556</v>
      </c>
      <c r="AL541">
        <v>-4.2731618686746282</v>
      </c>
      <c r="AM541">
        <v>-6.1346776870077058</v>
      </c>
      <c r="AN541">
        <v>-4.5860890575177526</v>
      </c>
      <c r="AO541">
        <v>-3.6363410750374023</v>
      </c>
      <c r="AP541">
        <v>-4.1614309848696855</v>
      </c>
      <c r="AQ541">
        <v>-4.4139948551267727</v>
      </c>
      <c r="AR541">
        <v>-0.81709662575321684</v>
      </c>
      <c r="AS541">
        <v>5.2433619813089889</v>
      </c>
      <c r="AT541">
        <v>2.6843327707252076</v>
      </c>
      <c r="AU541">
        <v>6.69855178747056</v>
      </c>
      <c r="AV541">
        <v>-4.03586592770269</v>
      </c>
    </row>
    <row r="542" spans="1:48" x14ac:dyDescent="0.25">
      <c r="A542" t="s">
        <v>58</v>
      </c>
      <c r="B542">
        <v>10</v>
      </c>
      <c r="C542">
        <v>-6.6557582244028239</v>
      </c>
      <c r="D542">
        <v>-5.0723365932792754</v>
      </c>
      <c r="E542">
        <v>-6.851701387195372</v>
      </c>
      <c r="F542">
        <v>-4.0128297449230939</v>
      </c>
      <c r="G542">
        <v>-4.8663838742009631</v>
      </c>
      <c r="H542">
        <v>-6.8386533232882227</v>
      </c>
      <c r="I542">
        <v>-5.6488587728470847</v>
      </c>
      <c r="J542">
        <v>-7.2048259509399255</v>
      </c>
      <c r="K542">
        <v>-5.1661255769635135</v>
      </c>
      <c r="L542">
        <v>-6.159077649527549</v>
      </c>
      <c r="M542">
        <v>-4.9522047526937971</v>
      </c>
      <c r="N542">
        <v>-2.8488652060249176</v>
      </c>
      <c r="O542">
        <v>-3.1499718836275661</v>
      </c>
      <c r="P542">
        <v>-0.84978790379791669</v>
      </c>
      <c r="Q542">
        <v>-4.8874586147872776</v>
      </c>
      <c r="R542" t="s">
        <v>50</v>
      </c>
      <c r="S542">
        <v>55</v>
      </c>
      <c r="T542">
        <v>-0.19107190982230482</v>
      </c>
      <c r="U542">
        <v>3.8644102548279293</v>
      </c>
      <c r="V542">
        <v>0.99980375578297731</v>
      </c>
      <c r="W542">
        <v>-0.21576782983150627</v>
      </c>
      <c r="X542">
        <v>-0.15107221575124008</v>
      </c>
      <c r="Y542">
        <v>2.1469637688081735</v>
      </c>
      <c r="Z542">
        <v>-3.5678110567083796</v>
      </c>
      <c r="AA542">
        <v>-4.3361048423489077</v>
      </c>
      <c r="AB542">
        <v>-4.2127630059284575</v>
      </c>
      <c r="AC542">
        <v>4.3724571248790705</v>
      </c>
      <c r="AD542">
        <v>-4.378669833648738</v>
      </c>
      <c r="AE542">
        <v>4.374605749428877</v>
      </c>
      <c r="AF542">
        <v>4.3751304267400668</v>
      </c>
      <c r="AG542">
        <v>-4.9840787887001957E-3</v>
      </c>
      <c r="AH542">
        <v>3.8804246530059157</v>
      </c>
      <c r="AI542">
        <v>-5.4217406226251414</v>
      </c>
      <c r="AJ542">
        <v>-6.857311563686225</v>
      </c>
      <c r="AK542">
        <v>-4.008902726685708</v>
      </c>
      <c r="AL542">
        <v>-4.8477383061114638</v>
      </c>
      <c r="AM542">
        <v>-6.9119360073309366</v>
      </c>
      <c r="AN542">
        <v>-5.2268668803051419</v>
      </c>
      <c r="AO542">
        <v>-4.3753640677269203</v>
      </c>
      <c r="AP542">
        <v>-4.2866260817678299</v>
      </c>
      <c r="AQ542">
        <v>-4.5756346602053863</v>
      </c>
      <c r="AR542">
        <v>-0.84952830716947769</v>
      </c>
      <c r="AS542">
        <v>5.8557346192525257</v>
      </c>
      <c r="AT542">
        <v>3.2901560520858082</v>
      </c>
      <c r="AU542">
        <v>7.1281993586970831</v>
      </c>
      <c r="AV542">
        <v>-4.6021257514430252</v>
      </c>
    </row>
    <row r="543" spans="1:48" x14ac:dyDescent="0.25">
      <c r="A543" t="s">
        <v>49</v>
      </c>
      <c r="B543">
        <v>1</v>
      </c>
      <c r="C543">
        <v>0.32183471300445737</v>
      </c>
      <c r="D543">
        <v>6.7854090235791323E-2</v>
      </c>
      <c r="E543">
        <v>0.25149909888266592</v>
      </c>
      <c r="F543">
        <v>0.21292046398007355</v>
      </c>
      <c r="G543">
        <v>0.31978797381133933</v>
      </c>
      <c r="H543">
        <v>0.22694705544892527</v>
      </c>
      <c r="I543">
        <v>0.13934555820825939</v>
      </c>
      <c r="J543">
        <v>0.57661442036535637</v>
      </c>
      <c r="K543">
        <v>0.29146460450238837</v>
      </c>
      <c r="L543">
        <v>0.29404563151171415</v>
      </c>
      <c r="M543">
        <v>0.3325305531628327</v>
      </c>
      <c r="N543">
        <v>0.22477982518489792</v>
      </c>
      <c r="O543">
        <v>0.23869820187969129</v>
      </c>
      <c r="P543">
        <v>-0.55782758559716339</v>
      </c>
      <c r="Q543">
        <v>0.2397420806723452</v>
      </c>
      <c r="R543" t="s">
        <v>50</v>
      </c>
      <c r="S543">
        <v>60</v>
      </c>
      <c r="T543">
        <v>-0.19107190982230482</v>
      </c>
      <c r="U543">
        <v>4.2736671533028501</v>
      </c>
      <c r="V543">
        <v>1.122274036359675</v>
      </c>
      <c r="W543">
        <v>-0.21576782983150627</v>
      </c>
      <c r="X543">
        <v>-0.15107221575124008</v>
      </c>
      <c r="Y543">
        <v>2.386801361143025</v>
      </c>
      <c r="Z543">
        <v>-3.9262146457401301</v>
      </c>
      <c r="AA543">
        <v>-4.7817977252864576</v>
      </c>
      <c r="AB543">
        <v>-4.6437004464116685</v>
      </c>
      <c r="AC543">
        <v>4.8260793501173325</v>
      </c>
      <c r="AD543">
        <v>-4.8308798176012653</v>
      </c>
      <c r="AE543">
        <v>4.8261039200421454</v>
      </c>
      <c r="AF543">
        <v>4.8267223574195759</v>
      </c>
      <c r="AG543">
        <v>-4.9840787887001957E-3</v>
      </c>
      <c r="AH543">
        <v>4.2912481157678775</v>
      </c>
      <c r="AI543">
        <v>0.42232165743508526</v>
      </c>
      <c r="AJ543">
        <v>0.18019482487081617</v>
      </c>
      <c r="AK543">
        <v>0.21530135781333917</v>
      </c>
      <c r="AL543">
        <v>0.32344963082008177</v>
      </c>
      <c r="AM543">
        <v>8.2192121414246352E-2</v>
      </c>
      <c r="AN543">
        <v>0.58694003883981261</v>
      </c>
      <c r="AO543">
        <v>2.8329390181875249</v>
      </c>
      <c r="AP543">
        <v>-3.3871343114091004</v>
      </c>
      <c r="AQ543">
        <v>-3.3569559399662694</v>
      </c>
      <c r="AR543">
        <v>-0.55764317442313305</v>
      </c>
      <c r="AS543">
        <v>0.41549511958639557</v>
      </c>
      <c r="AT543">
        <v>-2.3628076660187975</v>
      </c>
      <c r="AU543">
        <v>3.6262035341068408</v>
      </c>
      <c r="AV543">
        <v>0.52130643369071206</v>
      </c>
    </row>
    <row r="544" spans="1:48" x14ac:dyDescent="0.25">
      <c r="A544" t="s">
        <v>49</v>
      </c>
      <c r="B544">
        <v>2</v>
      </c>
      <c r="C544">
        <v>-0.42340346463422274</v>
      </c>
      <c r="D544">
        <v>-0.49061452061174732</v>
      </c>
      <c r="E544">
        <v>-0.52905412486454828</v>
      </c>
      <c r="F544">
        <v>-0.25089392984210357</v>
      </c>
      <c r="G544">
        <v>-0.25645334263447139</v>
      </c>
      <c r="H544">
        <v>-0.54336276027805874</v>
      </c>
      <c r="I544">
        <v>-0.49814871045234077</v>
      </c>
      <c r="J544">
        <v>0.10950556529891049</v>
      </c>
      <c r="K544">
        <v>-0.32073577701100681</v>
      </c>
      <c r="L544">
        <v>-0.42056908050117353</v>
      </c>
      <c r="M544">
        <v>-0.25865785475961733</v>
      </c>
      <c r="N544">
        <v>-0.12806482263772576</v>
      </c>
      <c r="O544">
        <v>-0.13782069651000256</v>
      </c>
      <c r="P544">
        <v>-0.59026762095280261</v>
      </c>
      <c r="Q544">
        <v>-0.32994688548983064</v>
      </c>
      <c r="R544" t="s">
        <v>50</v>
      </c>
      <c r="S544">
        <v>60</v>
      </c>
      <c r="T544">
        <v>-0.19107190982230482</v>
      </c>
      <c r="U544">
        <v>4.2736671533028501</v>
      </c>
      <c r="V544">
        <v>1.122274036359675</v>
      </c>
      <c r="W544">
        <v>-0.21576782983150627</v>
      </c>
      <c r="X544">
        <v>-0.15107221575124008</v>
      </c>
      <c r="Y544">
        <v>2.386801361143025</v>
      </c>
      <c r="Z544">
        <v>-3.9262146457401301</v>
      </c>
      <c r="AA544">
        <v>-4.7817977252864576</v>
      </c>
      <c r="AB544">
        <v>-4.6437004464116685</v>
      </c>
      <c r="AC544">
        <v>4.8260793501173325</v>
      </c>
      <c r="AD544">
        <v>-4.8308798176012653</v>
      </c>
      <c r="AE544">
        <v>4.8261039200421454</v>
      </c>
      <c r="AF544">
        <v>4.8267223574195759</v>
      </c>
      <c r="AG544">
        <v>-4.9840787887001957E-3</v>
      </c>
      <c r="AH544">
        <v>4.2912481157678775</v>
      </c>
      <c r="AI544">
        <v>-0.20185036903129661</v>
      </c>
      <c r="AJ544">
        <v>-0.59381508534454641</v>
      </c>
      <c r="AK544">
        <v>-0.24834333483914608</v>
      </c>
      <c r="AL544">
        <v>-0.25112680661675746</v>
      </c>
      <c r="AM544">
        <v>-0.68161468210697862</v>
      </c>
      <c r="AN544">
        <v>-4.9700354124477576E-2</v>
      </c>
      <c r="AO544">
        <v>2.4111868637860119</v>
      </c>
      <c r="AP544">
        <v>-3.5121603805443957</v>
      </c>
      <c r="AQ544">
        <v>-3.5142996704912974</v>
      </c>
      <c r="AR544">
        <v>-0.5900748558393939</v>
      </c>
      <c r="AS544">
        <v>1.0331354791466503</v>
      </c>
      <c r="AT544">
        <v>-1.7588092635104169</v>
      </c>
      <c r="AU544">
        <v>4.0584805274338951</v>
      </c>
      <c r="AV544">
        <v>-4.4953390049607418E-2</v>
      </c>
    </row>
    <row r="545" spans="1:48" x14ac:dyDescent="0.25">
      <c r="A545" t="s">
        <v>49</v>
      </c>
      <c r="B545">
        <v>3</v>
      </c>
      <c r="C545">
        <v>-1.1686416422728962</v>
      </c>
      <c r="D545">
        <v>-1.0490831314592859</v>
      </c>
      <c r="E545">
        <v>-1.3096073486117561</v>
      </c>
      <c r="F545">
        <v>-0.71470832366428072</v>
      </c>
      <c r="G545">
        <v>-0.83269465908028206</v>
      </c>
      <c r="H545">
        <v>-1.3136725760050352</v>
      </c>
      <c r="I545">
        <v>-1.1356429791129454</v>
      </c>
      <c r="J545">
        <v>-0.3576032897675272</v>
      </c>
      <c r="K545">
        <v>-0.93293615852440193</v>
      </c>
      <c r="L545">
        <v>-1.135183792514066</v>
      </c>
      <c r="M545">
        <v>-0.84984626268206476</v>
      </c>
      <c r="N545">
        <v>-0.48090947046034405</v>
      </c>
      <c r="O545">
        <v>-0.51433959489969638</v>
      </c>
      <c r="P545">
        <v>-0.62270765630844194</v>
      </c>
      <c r="Q545">
        <v>-0.89963585165201454</v>
      </c>
      <c r="R545" t="s">
        <v>50</v>
      </c>
      <c r="S545">
        <v>60</v>
      </c>
      <c r="T545">
        <v>-0.19107190982230482</v>
      </c>
      <c r="U545">
        <v>4.2736671533028501</v>
      </c>
      <c r="V545">
        <v>1.122274036359675</v>
      </c>
      <c r="W545">
        <v>-0.21576782983150627</v>
      </c>
      <c r="X545">
        <v>-0.15107221575124008</v>
      </c>
      <c r="Y545">
        <v>2.386801361143025</v>
      </c>
      <c r="Z545">
        <v>-3.9262146457401301</v>
      </c>
      <c r="AA545">
        <v>-4.7817977252864576</v>
      </c>
      <c r="AB545">
        <v>-4.6437004464116685</v>
      </c>
      <c r="AC545">
        <v>4.8260793501173325</v>
      </c>
      <c r="AD545">
        <v>-4.8308798176012653</v>
      </c>
      <c r="AE545">
        <v>4.8261039200421454</v>
      </c>
      <c r="AF545">
        <v>4.8267223574195759</v>
      </c>
      <c r="AG545">
        <v>-4.9840787887001957E-3</v>
      </c>
      <c r="AH545">
        <v>4.2912481157678775</v>
      </c>
      <c r="AI545">
        <v>-0.82602239549767043</v>
      </c>
      <c r="AJ545">
        <v>-1.367824995559902</v>
      </c>
      <c r="AK545">
        <v>-0.71198802749163415</v>
      </c>
      <c r="AL545">
        <v>-0.82570324405359319</v>
      </c>
      <c r="AM545">
        <v>-1.4454214856281957</v>
      </c>
      <c r="AN545">
        <v>-0.68634074708877169</v>
      </c>
      <c r="AO545">
        <v>1.9894347093845046</v>
      </c>
      <c r="AP545">
        <v>-3.6371864496796888</v>
      </c>
      <c r="AQ545">
        <v>-3.6716434010163255</v>
      </c>
      <c r="AR545">
        <v>-0.62250653725565464</v>
      </c>
      <c r="AS545">
        <v>1.6507758387069049</v>
      </c>
      <c r="AT545">
        <v>-1.1548108610020364</v>
      </c>
      <c r="AU545">
        <v>4.4907575207609476</v>
      </c>
      <c r="AV545">
        <v>-0.61121321378992688</v>
      </c>
    </row>
    <row r="546" spans="1:48" x14ac:dyDescent="0.25">
      <c r="A546" t="s">
        <v>49</v>
      </c>
      <c r="B546">
        <v>4</v>
      </c>
      <c r="C546">
        <v>-1.9138798199115696</v>
      </c>
      <c r="D546">
        <v>-1.607551742306818</v>
      </c>
      <c r="E546">
        <v>-2.0901605723589705</v>
      </c>
      <c r="F546">
        <v>-1.1785227174864579</v>
      </c>
      <c r="G546">
        <v>-1.4089359755260871</v>
      </c>
      <c r="H546">
        <v>-2.083982391732019</v>
      </c>
      <c r="I546">
        <v>-1.7731372477735456</v>
      </c>
      <c r="J546">
        <v>-0.82471214483397315</v>
      </c>
      <c r="K546">
        <v>-1.545136540037797</v>
      </c>
      <c r="L546">
        <v>-1.8497985045269636</v>
      </c>
      <c r="M546">
        <v>-1.4410346706045123</v>
      </c>
      <c r="N546">
        <v>-0.83375411828296775</v>
      </c>
      <c r="O546">
        <v>-0.89085849328939348</v>
      </c>
      <c r="P546">
        <v>-0.65514769166408116</v>
      </c>
      <c r="Q546">
        <v>-1.4693248178141904</v>
      </c>
      <c r="R546" t="s">
        <v>50</v>
      </c>
      <c r="S546">
        <v>60</v>
      </c>
      <c r="T546">
        <v>-0.19107190982230482</v>
      </c>
      <c r="U546">
        <v>4.2736671533028501</v>
      </c>
      <c r="V546">
        <v>1.122274036359675</v>
      </c>
      <c r="W546">
        <v>-0.21576782983150627</v>
      </c>
      <c r="X546">
        <v>-0.15107221575124008</v>
      </c>
      <c r="Y546">
        <v>2.386801361143025</v>
      </c>
      <c r="Z546">
        <v>-3.9262146457401301</v>
      </c>
      <c r="AA546">
        <v>-4.7817977252864576</v>
      </c>
      <c r="AB546">
        <v>-4.6437004464116685</v>
      </c>
      <c r="AC546">
        <v>4.8260793501173325</v>
      </c>
      <c r="AD546">
        <v>-4.8308798176012653</v>
      </c>
      <c r="AE546">
        <v>4.8261039200421454</v>
      </c>
      <c r="AF546">
        <v>4.8267223574195759</v>
      </c>
      <c r="AG546">
        <v>-4.9840787887001957E-3</v>
      </c>
      <c r="AH546">
        <v>4.2912481157678775</v>
      </c>
      <c r="AI546">
        <v>-1.4501944219640523</v>
      </c>
      <c r="AJ546">
        <v>-2.1418349057752577</v>
      </c>
      <c r="AK546">
        <v>-1.1756327201441195</v>
      </c>
      <c r="AL546">
        <v>-1.4002796814904253</v>
      </c>
      <c r="AM546">
        <v>-2.2092282891494124</v>
      </c>
      <c r="AN546">
        <v>-1.322981140053062</v>
      </c>
      <c r="AO546">
        <v>1.5676825549829916</v>
      </c>
      <c r="AP546">
        <v>-3.7622125188149842</v>
      </c>
      <c r="AQ546">
        <v>-3.8289871315413548</v>
      </c>
      <c r="AR546">
        <v>-0.65493821867191548</v>
      </c>
      <c r="AS546">
        <v>2.2684161982671593</v>
      </c>
      <c r="AT546">
        <v>-0.55081245849365612</v>
      </c>
      <c r="AU546">
        <v>4.9230345140880001</v>
      </c>
      <c r="AV546">
        <v>-1.1774730375302465</v>
      </c>
    </row>
    <row r="547" spans="1:48" x14ac:dyDescent="0.25">
      <c r="A547" t="s">
        <v>49</v>
      </c>
      <c r="B547">
        <v>5</v>
      </c>
      <c r="C547">
        <v>-2.659117997550243</v>
      </c>
      <c r="D547">
        <v>-2.1660203531543503</v>
      </c>
      <c r="E547">
        <v>-2.8707137961061844</v>
      </c>
      <c r="F547">
        <v>-1.642337111308638</v>
      </c>
      <c r="G547">
        <v>-1.9851772919719035</v>
      </c>
      <c r="H547">
        <v>-2.8542922074590109</v>
      </c>
      <c r="I547">
        <v>-2.4106315164341505</v>
      </c>
      <c r="J547">
        <v>-1.2918209999004191</v>
      </c>
      <c r="K547">
        <v>-2.1573369215511953</v>
      </c>
      <c r="L547">
        <v>-2.5644132165398559</v>
      </c>
      <c r="M547">
        <v>-2.0322230785269597</v>
      </c>
      <c r="N547">
        <v>-1.1865987661055915</v>
      </c>
      <c r="O547">
        <v>-1.2673773916790905</v>
      </c>
      <c r="P547">
        <v>-0.68758772701972037</v>
      </c>
      <c r="Q547">
        <v>-2.0390137839763742</v>
      </c>
      <c r="R547" t="s">
        <v>50</v>
      </c>
      <c r="S547">
        <v>60</v>
      </c>
      <c r="T547">
        <v>-0.19107190982230482</v>
      </c>
      <c r="U547">
        <v>4.2736671533028501</v>
      </c>
      <c r="V547">
        <v>1.122274036359675</v>
      </c>
      <c r="W547">
        <v>-0.21576782983150627</v>
      </c>
      <c r="X547">
        <v>-0.15107221575124008</v>
      </c>
      <c r="Y547">
        <v>2.386801361143025</v>
      </c>
      <c r="Z547">
        <v>-3.9262146457401301</v>
      </c>
      <c r="AA547">
        <v>-4.7817977252864576</v>
      </c>
      <c r="AB547">
        <v>-4.6437004464116685</v>
      </c>
      <c r="AC547">
        <v>4.8260793501173325</v>
      </c>
      <c r="AD547">
        <v>-4.8308798176012653</v>
      </c>
      <c r="AE547">
        <v>4.8261039200421454</v>
      </c>
      <c r="AF547">
        <v>4.8267223574195759</v>
      </c>
      <c r="AG547">
        <v>-4.9840787887001957E-3</v>
      </c>
      <c r="AH547">
        <v>4.2912481157678775</v>
      </c>
      <c r="AI547">
        <v>-2.0743664484304341</v>
      </c>
      <c r="AJ547">
        <v>-2.9158448159906203</v>
      </c>
      <c r="AK547">
        <v>-1.6392774127966103</v>
      </c>
      <c r="AL547">
        <v>-1.9748561189272715</v>
      </c>
      <c r="AM547">
        <v>-2.9730350926706457</v>
      </c>
      <c r="AN547">
        <v>-1.9596215330173561</v>
      </c>
      <c r="AO547">
        <v>1.1459304005814726</v>
      </c>
      <c r="AP547">
        <v>-3.8872385879502804</v>
      </c>
      <c r="AQ547">
        <v>-3.9863308620663842</v>
      </c>
      <c r="AR547">
        <v>-0.68736990008817622</v>
      </c>
      <c r="AS547">
        <v>2.886056557827414</v>
      </c>
      <c r="AT547">
        <v>5.3185944014724304E-2</v>
      </c>
      <c r="AU547">
        <v>5.3553115074150535</v>
      </c>
      <c r="AV547">
        <v>-1.743732861270582</v>
      </c>
    </row>
    <row r="548" spans="1:48" x14ac:dyDescent="0.25">
      <c r="A548" t="s">
        <v>49</v>
      </c>
      <c r="B548">
        <v>6</v>
      </c>
      <c r="C548">
        <v>-3.4043561751889166</v>
      </c>
      <c r="D548">
        <v>-2.7244889640018823</v>
      </c>
      <c r="E548">
        <v>-3.6512670198533987</v>
      </c>
      <c r="F548">
        <v>-2.1061515051308124</v>
      </c>
      <c r="G548">
        <v>-2.5614186084177084</v>
      </c>
      <c r="H548">
        <v>-3.6246020231859872</v>
      </c>
      <c r="I548">
        <v>-3.0481257850947507</v>
      </c>
      <c r="J548">
        <v>-1.7589298549668608</v>
      </c>
      <c r="K548">
        <v>-2.7695373030645873</v>
      </c>
      <c r="L548">
        <v>-3.2790279285527437</v>
      </c>
      <c r="M548">
        <v>-2.6234114864494074</v>
      </c>
      <c r="N548">
        <v>-1.5394434139282125</v>
      </c>
      <c r="O548">
        <v>-1.643896290068781</v>
      </c>
      <c r="P548">
        <v>-0.7200277623753597</v>
      </c>
      <c r="Q548">
        <v>-2.60870275013855</v>
      </c>
      <c r="R548" t="s">
        <v>50</v>
      </c>
      <c r="S548">
        <v>60</v>
      </c>
      <c r="T548">
        <v>-0.19107190982230482</v>
      </c>
      <c r="U548">
        <v>4.2736671533028501</v>
      </c>
      <c r="V548">
        <v>1.122274036359675</v>
      </c>
      <c r="W548">
        <v>-0.21576782983150627</v>
      </c>
      <c r="X548">
        <v>-0.15107221575124008</v>
      </c>
      <c r="Y548">
        <v>2.386801361143025</v>
      </c>
      <c r="Z548">
        <v>-3.9262146457401301</v>
      </c>
      <c r="AA548">
        <v>-4.7817977252864576</v>
      </c>
      <c r="AB548">
        <v>-4.6437004464116685</v>
      </c>
      <c r="AC548">
        <v>4.8260793501173325</v>
      </c>
      <c r="AD548">
        <v>-4.8308798176012653</v>
      </c>
      <c r="AE548">
        <v>4.8261039200421454</v>
      </c>
      <c r="AF548">
        <v>4.8267223574195759</v>
      </c>
      <c r="AG548">
        <v>-4.9840787887001957E-3</v>
      </c>
      <c r="AH548">
        <v>4.2912481157678775</v>
      </c>
      <c r="AI548">
        <v>-2.6985384748968162</v>
      </c>
      <c r="AJ548">
        <v>-3.6898547262059829</v>
      </c>
      <c r="AK548">
        <v>-2.1029221054490925</v>
      </c>
      <c r="AL548">
        <v>-2.5494325563641036</v>
      </c>
      <c r="AM548">
        <v>-3.7368418961918626</v>
      </c>
      <c r="AN548">
        <v>-2.5962619259816462</v>
      </c>
      <c r="AO548">
        <v>0.7241782461799654</v>
      </c>
      <c r="AP548">
        <v>-4.0122646570855744</v>
      </c>
      <c r="AQ548">
        <v>-4.1436745925914096</v>
      </c>
      <c r="AR548">
        <v>-0.71980158150443707</v>
      </c>
      <c r="AS548">
        <v>3.5036969173876686</v>
      </c>
      <c r="AT548">
        <v>0.65718434652310476</v>
      </c>
      <c r="AU548">
        <v>5.787588500742106</v>
      </c>
      <c r="AV548">
        <v>-2.3099926850109016</v>
      </c>
    </row>
    <row r="549" spans="1:48" x14ac:dyDescent="0.25">
      <c r="A549" t="s">
        <v>49</v>
      </c>
      <c r="B549">
        <v>7</v>
      </c>
      <c r="C549">
        <v>-4.1495943528275969</v>
      </c>
      <c r="D549">
        <v>-3.2829575748494175</v>
      </c>
      <c r="E549">
        <v>-4.4318202436006064</v>
      </c>
      <c r="F549">
        <v>-2.5699658989529923</v>
      </c>
      <c r="G549">
        <v>-3.1376599248635251</v>
      </c>
      <c r="H549">
        <v>-4.3949118389129636</v>
      </c>
      <c r="I549">
        <v>-3.6856200537553554</v>
      </c>
      <c r="J549">
        <v>-2.2260387100333068</v>
      </c>
      <c r="K549">
        <v>-3.3817376845779856</v>
      </c>
      <c r="L549">
        <v>-3.9936426405656413</v>
      </c>
      <c r="M549">
        <v>-3.2145998943718546</v>
      </c>
      <c r="N549">
        <v>-1.892288061750836</v>
      </c>
      <c r="O549">
        <v>-2.020415188458478</v>
      </c>
      <c r="P549">
        <v>-0.75246779773099626</v>
      </c>
      <c r="Q549">
        <v>-3.1783917163007258</v>
      </c>
      <c r="R549" t="s">
        <v>50</v>
      </c>
      <c r="S549">
        <v>60</v>
      </c>
      <c r="T549">
        <v>-0.19107190982230482</v>
      </c>
      <c r="U549">
        <v>4.2736671533028501</v>
      </c>
      <c r="V549">
        <v>1.122274036359675</v>
      </c>
      <c r="W549">
        <v>-0.21576782983150627</v>
      </c>
      <c r="X549">
        <v>-0.15107221575124008</v>
      </c>
      <c r="Y549">
        <v>2.386801361143025</v>
      </c>
      <c r="Z549">
        <v>-3.9262146457401301</v>
      </c>
      <c r="AA549">
        <v>-4.7817977252864576</v>
      </c>
      <c r="AB549">
        <v>-4.6437004464116685</v>
      </c>
      <c r="AC549">
        <v>4.8260793501173325</v>
      </c>
      <c r="AD549">
        <v>-4.8308798176012653</v>
      </c>
      <c r="AE549">
        <v>4.8261039200421454</v>
      </c>
      <c r="AF549">
        <v>4.8267223574195759</v>
      </c>
      <c r="AG549">
        <v>-4.9840787887001957E-3</v>
      </c>
      <c r="AH549">
        <v>4.2912481157678775</v>
      </c>
      <c r="AI549">
        <v>-3.3227105013631899</v>
      </c>
      <c r="AJ549">
        <v>-4.4638646364213317</v>
      </c>
      <c r="AK549">
        <v>-2.5665667981015834</v>
      </c>
      <c r="AL549">
        <v>-3.1240089938009463</v>
      </c>
      <c r="AM549">
        <v>-4.5006486997130759</v>
      </c>
      <c r="AN549">
        <v>-3.2329023189459405</v>
      </c>
      <c r="AO549">
        <v>0.30242609177845231</v>
      </c>
      <c r="AP549">
        <v>-4.1372907262208702</v>
      </c>
      <c r="AQ549">
        <v>-4.3010183231164394</v>
      </c>
      <c r="AR549">
        <v>-0.7522332629206927</v>
      </c>
      <c r="AS549">
        <v>4.1213372769479228</v>
      </c>
      <c r="AT549">
        <v>1.2611827490314851</v>
      </c>
      <c r="AU549">
        <v>6.2198654940691585</v>
      </c>
      <c r="AV549">
        <v>-2.8762525087512212</v>
      </c>
    </row>
    <row r="550" spans="1:48" x14ac:dyDescent="0.25">
      <c r="A550" t="s">
        <v>49</v>
      </c>
      <c r="B550">
        <v>8</v>
      </c>
      <c r="C550">
        <v>-4.8948325304662763</v>
      </c>
      <c r="D550">
        <v>-3.8414261856969532</v>
      </c>
      <c r="E550">
        <v>-5.2123734673478275</v>
      </c>
      <c r="F550">
        <v>-3.0337802927751696</v>
      </c>
      <c r="G550">
        <v>-3.7139012413093413</v>
      </c>
      <c r="H550">
        <v>-5.1652216546399474</v>
      </c>
      <c r="I550">
        <v>-4.3231143224159601</v>
      </c>
      <c r="J550">
        <v>-2.6931475650997445</v>
      </c>
      <c r="K550">
        <v>-3.9939380660913804</v>
      </c>
      <c r="L550">
        <v>-4.7082573525785341</v>
      </c>
      <c r="M550">
        <v>-3.8057883022943022</v>
      </c>
      <c r="N550">
        <v>-2.2451327095734572</v>
      </c>
      <c r="O550">
        <v>-2.3969340868481752</v>
      </c>
      <c r="P550">
        <v>-0.78490783308663814</v>
      </c>
      <c r="Q550">
        <v>-3.7480806824629096</v>
      </c>
      <c r="R550" t="s">
        <v>50</v>
      </c>
      <c r="S550">
        <v>60</v>
      </c>
      <c r="T550">
        <v>-0.19107190982230482</v>
      </c>
      <c r="U550">
        <v>4.2736671533028501</v>
      </c>
      <c r="V550">
        <v>1.122274036359675</v>
      </c>
      <c r="W550">
        <v>-0.21576782983150627</v>
      </c>
      <c r="X550">
        <v>-0.15107221575124008</v>
      </c>
      <c r="Y550">
        <v>2.386801361143025</v>
      </c>
      <c r="Z550">
        <v>-3.9262146457401301</v>
      </c>
      <c r="AA550">
        <v>-4.7817977252864576</v>
      </c>
      <c r="AB550">
        <v>-4.6437004464116685</v>
      </c>
      <c r="AC550">
        <v>4.8260793501173325</v>
      </c>
      <c r="AD550">
        <v>-4.8308798176012653</v>
      </c>
      <c r="AE550">
        <v>4.8261039200421454</v>
      </c>
      <c r="AF550">
        <v>4.8267223574195759</v>
      </c>
      <c r="AG550">
        <v>-4.9840787887001957E-3</v>
      </c>
      <c r="AH550">
        <v>4.2912481157678775</v>
      </c>
      <c r="AI550">
        <v>-3.9468825278295796</v>
      </c>
      <c r="AJ550">
        <v>-5.2378745466367009</v>
      </c>
      <c r="AK550">
        <v>-3.0302114907540689</v>
      </c>
      <c r="AL550">
        <v>-3.698585431237789</v>
      </c>
      <c r="AM550">
        <v>-5.2644555032343003</v>
      </c>
      <c r="AN550">
        <v>-3.8695427119102344</v>
      </c>
      <c r="AO550">
        <v>-0.1193260626230548</v>
      </c>
      <c r="AP550">
        <v>-4.2623167953561643</v>
      </c>
      <c r="AQ550">
        <v>-4.4583620536414683</v>
      </c>
      <c r="AR550">
        <v>-0.7846649443369561</v>
      </c>
      <c r="AS550">
        <v>4.7389776365081779</v>
      </c>
      <c r="AT550">
        <v>1.8651811515398655</v>
      </c>
      <c r="AU550">
        <v>6.6521424873962092</v>
      </c>
      <c r="AV550">
        <v>-3.4425123324915403</v>
      </c>
    </row>
    <row r="551" spans="1:48" x14ac:dyDescent="0.25">
      <c r="A551" t="s">
        <v>49</v>
      </c>
      <c r="B551">
        <v>9</v>
      </c>
      <c r="C551">
        <v>-5.6400707081049504</v>
      </c>
      <c r="D551">
        <v>-4.3998947965444888</v>
      </c>
      <c r="E551">
        <v>-5.9929266910950352</v>
      </c>
      <c r="F551">
        <v>-3.4975946865973495</v>
      </c>
      <c r="G551">
        <v>-4.2901425577551526</v>
      </c>
      <c r="H551">
        <v>-5.9355314703669357</v>
      </c>
      <c r="I551">
        <v>-4.9606085910765598</v>
      </c>
      <c r="J551">
        <v>-3.1602564201661947</v>
      </c>
      <c r="K551">
        <v>-4.6061384476047786</v>
      </c>
      <c r="L551">
        <v>-5.4228720645914317</v>
      </c>
      <c r="M551">
        <v>-4.3969767102167543</v>
      </c>
      <c r="N551">
        <v>-2.5979773573960809</v>
      </c>
      <c r="O551">
        <v>-2.7734529852378689</v>
      </c>
      <c r="P551">
        <v>-0.81734786844227747</v>
      </c>
      <c r="Q551">
        <v>-4.3177696486250934</v>
      </c>
      <c r="R551" t="s">
        <v>50</v>
      </c>
      <c r="S551">
        <v>60</v>
      </c>
      <c r="T551">
        <v>-0.19107190982230482</v>
      </c>
      <c r="U551">
        <v>4.2736671533028501</v>
      </c>
      <c r="V551">
        <v>1.122274036359675</v>
      </c>
      <c r="W551">
        <v>-0.21576782983150627</v>
      </c>
      <c r="X551">
        <v>-0.15107221575124008</v>
      </c>
      <c r="Y551">
        <v>2.386801361143025</v>
      </c>
      <c r="Z551">
        <v>-3.9262146457401301</v>
      </c>
      <c r="AA551">
        <v>-4.7817977252864576</v>
      </c>
      <c r="AB551">
        <v>-4.6437004464116685</v>
      </c>
      <c r="AC551">
        <v>4.8260793501173325</v>
      </c>
      <c r="AD551">
        <v>-4.8308798176012653</v>
      </c>
      <c r="AE551">
        <v>4.8261039200421454</v>
      </c>
      <c r="AF551">
        <v>4.8267223574195759</v>
      </c>
      <c r="AG551">
        <v>-4.9840787887001957E-3</v>
      </c>
      <c r="AH551">
        <v>4.2912481157678775</v>
      </c>
      <c r="AI551">
        <v>-4.5710545542959613</v>
      </c>
      <c r="AJ551">
        <v>-6.0118844568520569</v>
      </c>
      <c r="AK551">
        <v>-3.4938561834065598</v>
      </c>
      <c r="AL551">
        <v>-4.2731618686746282</v>
      </c>
      <c r="AM551">
        <v>-6.0282623067555257</v>
      </c>
      <c r="AN551">
        <v>-4.5061831048745242</v>
      </c>
      <c r="AO551">
        <v>-0.54107821702457382</v>
      </c>
      <c r="AP551">
        <v>-4.3873428644914609</v>
      </c>
      <c r="AQ551">
        <v>-4.6157057841664964</v>
      </c>
      <c r="AR551">
        <v>-0.81709662575321684</v>
      </c>
      <c r="AS551">
        <v>5.3566179960684384</v>
      </c>
      <c r="AT551">
        <v>2.4691795540482544</v>
      </c>
      <c r="AU551">
        <v>7.084419480723267</v>
      </c>
      <c r="AV551">
        <v>-4.0087721562318759</v>
      </c>
    </row>
    <row r="552" spans="1:48" x14ac:dyDescent="0.25">
      <c r="A552" t="s">
        <v>49</v>
      </c>
      <c r="B552">
        <v>10</v>
      </c>
      <c r="C552">
        <v>-6.3853088857436235</v>
      </c>
      <c r="D552">
        <v>-4.9583634073920235</v>
      </c>
      <c r="E552">
        <v>-6.7734799148422491</v>
      </c>
      <c r="F552">
        <v>-3.9614090804195268</v>
      </c>
      <c r="G552">
        <v>-4.8663838742009631</v>
      </c>
      <c r="H552">
        <v>-6.7058412860939161</v>
      </c>
      <c r="I552">
        <v>-5.5981028597371649</v>
      </c>
      <c r="J552">
        <v>-3.6273652752326364</v>
      </c>
      <c r="K552">
        <v>-5.2183388291181707</v>
      </c>
      <c r="L552">
        <v>-6.137486776604324</v>
      </c>
      <c r="M552">
        <v>-4.9881651181392019</v>
      </c>
      <c r="N552">
        <v>-2.9508220052187046</v>
      </c>
      <c r="O552">
        <v>-3.1499718836275661</v>
      </c>
      <c r="P552">
        <v>-0.84978790379791669</v>
      </c>
      <c r="Q552">
        <v>-4.8874586147872776</v>
      </c>
      <c r="R552" t="s">
        <v>50</v>
      </c>
      <c r="S552">
        <v>60</v>
      </c>
      <c r="T552">
        <v>-0.19107190982230482</v>
      </c>
      <c r="U552">
        <v>4.2736671533028501</v>
      </c>
      <c r="V552">
        <v>1.122274036359675</v>
      </c>
      <c r="W552">
        <v>-0.21576782983150627</v>
      </c>
      <c r="X552">
        <v>-0.15107221575124008</v>
      </c>
      <c r="Y552">
        <v>2.386801361143025</v>
      </c>
      <c r="Z552">
        <v>-3.9262146457401301</v>
      </c>
      <c r="AA552">
        <v>-4.7817977252864576</v>
      </c>
      <c r="AB552">
        <v>-4.6437004464116685</v>
      </c>
      <c r="AC552">
        <v>4.8260793501173325</v>
      </c>
      <c r="AD552">
        <v>-4.8308798176012653</v>
      </c>
      <c r="AE552">
        <v>4.8261039200421454</v>
      </c>
      <c r="AF552">
        <v>4.8267223574195759</v>
      </c>
      <c r="AG552">
        <v>-4.9840787887001957E-3</v>
      </c>
      <c r="AH552">
        <v>4.2912481157678775</v>
      </c>
      <c r="AI552">
        <v>-5.1952265807623439</v>
      </c>
      <c r="AJ552">
        <v>-6.7858943670674154</v>
      </c>
      <c r="AK552">
        <v>-3.9575008760590449</v>
      </c>
      <c r="AL552">
        <v>-4.8477383061114638</v>
      </c>
      <c r="AM552">
        <v>-6.7920691102767465</v>
      </c>
      <c r="AN552">
        <v>-5.142823497838819</v>
      </c>
      <c r="AO552">
        <v>-0.96283037142608396</v>
      </c>
      <c r="AP552">
        <v>-4.5123689336267558</v>
      </c>
      <c r="AQ552">
        <v>-4.7730495146915262</v>
      </c>
      <c r="AR552">
        <v>-0.84952830716947769</v>
      </c>
      <c r="AS552">
        <v>5.9742583556286872</v>
      </c>
      <c r="AT552">
        <v>3.0731779565566346</v>
      </c>
      <c r="AU552">
        <v>7.5166964740503177</v>
      </c>
      <c r="AV552">
        <v>-4.5750319799721959</v>
      </c>
    </row>
    <row r="553" spans="1:48" x14ac:dyDescent="0.25">
      <c r="A553" t="s">
        <v>51</v>
      </c>
      <c r="B553">
        <v>1</v>
      </c>
      <c r="C553">
        <v>-0.12891418476087424</v>
      </c>
      <c r="D553">
        <v>-0.27406546742596466</v>
      </c>
      <c r="E553">
        <v>-0.15409457054934286</v>
      </c>
      <c r="F553">
        <v>-4.1097618667546437E-2</v>
      </c>
      <c r="G553">
        <v>-3.4609088077709179E-4</v>
      </c>
      <c r="H553">
        <v>-0.19008274134119793</v>
      </c>
      <c r="I553">
        <v>-0.15706897435367584</v>
      </c>
      <c r="J553">
        <v>-1.7108287645245062E-3</v>
      </c>
      <c r="K553">
        <v>4.2146325463885206E-2</v>
      </c>
      <c r="L553">
        <v>-2.3210655222144889E-2</v>
      </c>
      <c r="M553">
        <v>0.11029549471023285</v>
      </c>
      <c r="N553">
        <v>2.1024788055203553E-2</v>
      </c>
      <c r="O553">
        <v>0.23869820187969129</v>
      </c>
      <c r="P553">
        <v>-0.55782758559716339</v>
      </c>
      <c r="Q553">
        <v>0.2397420806723452</v>
      </c>
      <c r="R553" t="s">
        <v>50</v>
      </c>
      <c r="S553">
        <v>60</v>
      </c>
      <c r="T553">
        <v>-0.19107190982230482</v>
      </c>
      <c r="U553">
        <v>4.2736671533028501</v>
      </c>
      <c r="V553">
        <v>1.122274036359675</v>
      </c>
      <c r="W553">
        <v>-0.21576782983150627</v>
      </c>
      <c r="X553">
        <v>-0.15107221575124008</v>
      </c>
      <c r="Y553">
        <v>2.386801361143025</v>
      </c>
      <c r="Z553">
        <v>-3.9262146457401301</v>
      </c>
      <c r="AA553">
        <v>-4.7817977252864576</v>
      </c>
      <c r="AB553">
        <v>-4.6437004464116685</v>
      </c>
      <c r="AC553">
        <v>4.8260793501173325</v>
      </c>
      <c r="AD553">
        <v>-4.8308798176012653</v>
      </c>
      <c r="AE553">
        <v>4.8261039200421454</v>
      </c>
      <c r="AF553">
        <v>4.8267223574195759</v>
      </c>
      <c r="AG553">
        <v>-4.9840787887001957E-3</v>
      </c>
      <c r="AH553">
        <v>4.2912481157678775</v>
      </c>
      <c r="AI553">
        <v>4.4798254330424205E-2</v>
      </c>
      <c r="AJ553">
        <v>-0.22199878616045349</v>
      </c>
      <c r="AK553">
        <v>-3.8623784282365743E-2</v>
      </c>
      <c r="AL553">
        <v>4.2404989107266301E-3</v>
      </c>
      <c r="AM553">
        <v>-0.33131707911275915</v>
      </c>
      <c r="AN553">
        <v>0.29092253128316814</v>
      </c>
      <c r="AO553">
        <v>2.3107696841666079</v>
      </c>
      <c r="AP553">
        <v>-3.4593323495996864</v>
      </c>
      <c r="AQ553">
        <v>-3.3569559399662694</v>
      </c>
      <c r="AR553">
        <v>-0.55764317442313305</v>
      </c>
      <c r="AS553">
        <v>0.66702882678470721</v>
      </c>
      <c r="AT553">
        <v>-2.0946599674733224</v>
      </c>
      <c r="AU553">
        <v>3.7887018199195657</v>
      </c>
      <c r="AV553">
        <v>0.52130643369071206</v>
      </c>
    </row>
    <row r="554" spans="1:48" x14ac:dyDescent="0.25">
      <c r="A554" t="s">
        <v>51</v>
      </c>
      <c r="B554">
        <v>2</v>
      </c>
      <c r="C554">
        <v>-1.3249012601648793</v>
      </c>
      <c r="D554">
        <v>-1.1744536359352526</v>
      </c>
      <c r="E554">
        <v>-1.3402414637285658</v>
      </c>
      <c r="F554">
        <v>-0.75893009513734944</v>
      </c>
      <c r="G554">
        <v>-0.89672147201869856</v>
      </c>
      <c r="H554">
        <v>-1.3774223538582977</v>
      </c>
      <c r="I554">
        <v>-1.0909777755762113</v>
      </c>
      <c r="J554">
        <v>-1.0471449329608513</v>
      </c>
      <c r="K554">
        <v>-0.8193723350880131</v>
      </c>
      <c r="L554">
        <v>-1.0550816539689063</v>
      </c>
      <c r="M554">
        <v>-0.70312797166481189</v>
      </c>
      <c r="N554">
        <v>-0.5355748968971118</v>
      </c>
      <c r="O554">
        <v>-0.13782069651000256</v>
      </c>
      <c r="P554">
        <v>-0.59026762095280261</v>
      </c>
      <c r="Q554">
        <v>-0.32994688548983064</v>
      </c>
      <c r="R554" t="s">
        <v>50</v>
      </c>
      <c r="S554">
        <v>60</v>
      </c>
      <c r="T554">
        <v>-0.19107190982230482</v>
      </c>
      <c r="U554">
        <v>4.2736671533028501</v>
      </c>
      <c r="V554">
        <v>1.122274036359675</v>
      </c>
      <c r="W554">
        <v>-0.21576782983150627</v>
      </c>
      <c r="X554">
        <v>-0.15107221575124008</v>
      </c>
      <c r="Y554">
        <v>2.386801361143025</v>
      </c>
      <c r="Z554">
        <v>-3.9262146457401301</v>
      </c>
      <c r="AA554">
        <v>-4.7817977252864576</v>
      </c>
      <c r="AB554">
        <v>-4.6437004464116685</v>
      </c>
      <c r="AC554">
        <v>4.8260793501173325</v>
      </c>
      <c r="AD554">
        <v>-4.8308798176012653</v>
      </c>
      <c r="AE554">
        <v>4.8261039200421454</v>
      </c>
      <c r="AF554">
        <v>4.8267223574195759</v>
      </c>
      <c r="AG554">
        <v>-4.9840787887001957E-3</v>
      </c>
      <c r="AH554">
        <v>4.2912481157678775</v>
      </c>
      <c r="AI554">
        <v>-0.95689717524063489</v>
      </c>
      <c r="AJ554">
        <v>-1.3982023074070788</v>
      </c>
      <c r="AK554">
        <v>-0.75619361903056148</v>
      </c>
      <c r="AL554">
        <v>-0.88954507043545705</v>
      </c>
      <c r="AM554">
        <v>-1.5086330831609818</v>
      </c>
      <c r="AN554">
        <v>-0.64173536923776664</v>
      </c>
      <c r="AO554">
        <v>1.3668481957441723</v>
      </c>
      <c r="AP554">
        <v>-3.6565564569255677</v>
      </c>
      <c r="AQ554">
        <v>-3.5142996704912974</v>
      </c>
      <c r="AR554">
        <v>-0.5900748558393939</v>
      </c>
      <c r="AS554">
        <v>1.5362028935432734</v>
      </c>
      <c r="AT554">
        <v>-1.222513866419467</v>
      </c>
      <c r="AU554">
        <v>4.3834770990593412</v>
      </c>
      <c r="AV554">
        <v>-4.4953390049607418E-2</v>
      </c>
    </row>
    <row r="555" spans="1:48" x14ac:dyDescent="0.25">
      <c r="A555" t="s">
        <v>51</v>
      </c>
      <c r="B555">
        <v>3</v>
      </c>
      <c r="C555">
        <v>-2.5208883355688778</v>
      </c>
      <c r="D555">
        <v>-2.0748418044445471</v>
      </c>
      <c r="E555">
        <v>-2.5263883569077952</v>
      </c>
      <c r="F555">
        <v>-1.4767625716071495</v>
      </c>
      <c r="G555">
        <v>-1.7930968531566314</v>
      </c>
      <c r="H555">
        <v>-2.5647619663754124</v>
      </c>
      <c r="I555">
        <v>-2.0248865767987509</v>
      </c>
      <c r="J555">
        <v>-2.0925790371571784</v>
      </c>
      <c r="K555">
        <v>-1.6808909956399143</v>
      </c>
      <c r="L555">
        <v>-2.086952652715663</v>
      </c>
      <c r="M555">
        <v>-1.5165514380398617</v>
      </c>
      <c r="N555">
        <v>-1.0921745818494299</v>
      </c>
      <c r="O555">
        <v>-0.51433959489969638</v>
      </c>
      <c r="P555">
        <v>-0.62270765630844194</v>
      </c>
      <c r="Q555">
        <v>-0.89963585165201454</v>
      </c>
      <c r="R555" t="s">
        <v>50</v>
      </c>
      <c r="S555">
        <v>60</v>
      </c>
      <c r="T555">
        <v>-0.19107190982230482</v>
      </c>
      <c r="U555">
        <v>4.2736671533028501</v>
      </c>
      <c r="V555">
        <v>1.122274036359675</v>
      </c>
      <c r="W555">
        <v>-0.21576782983150627</v>
      </c>
      <c r="X555">
        <v>-0.15107221575124008</v>
      </c>
      <c r="Y555">
        <v>2.386801361143025</v>
      </c>
      <c r="Z555">
        <v>-3.9262146457401301</v>
      </c>
      <c r="AA555">
        <v>-4.7817977252864576</v>
      </c>
      <c r="AB555">
        <v>-4.6437004464116685</v>
      </c>
      <c r="AC555">
        <v>4.8260793501173325</v>
      </c>
      <c r="AD555">
        <v>-4.8308798176012653</v>
      </c>
      <c r="AE555">
        <v>4.8261039200421454</v>
      </c>
      <c r="AF555">
        <v>4.8267223574195759</v>
      </c>
      <c r="AG555">
        <v>-4.9840787887001957E-3</v>
      </c>
      <c r="AH555">
        <v>4.2912481157678775</v>
      </c>
      <c r="AI555">
        <v>-1.9585926048116697</v>
      </c>
      <c r="AJ555">
        <v>-2.574405828653711</v>
      </c>
      <c r="AK555">
        <v>-1.4737634537787572</v>
      </c>
      <c r="AL555">
        <v>-1.7833306397816548</v>
      </c>
      <c r="AM555">
        <v>-2.6859490872092122</v>
      </c>
      <c r="AN555">
        <v>-1.5743932697587053</v>
      </c>
      <c r="AO555">
        <v>0.42292670732174259</v>
      </c>
      <c r="AP555">
        <v>-3.8537805642514504</v>
      </c>
      <c r="AQ555">
        <v>-3.6716434010163255</v>
      </c>
      <c r="AR555">
        <v>-0.62250653725565464</v>
      </c>
      <c r="AS555">
        <v>2.4053769603018393</v>
      </c>
      <c r="AT555">
        <v>-0.35036776536560343</v>
      </c>
      <c r="AU555">
        <v>4.9782523781991204</v>
      </c>
      <c r="AV555">
        <v>-0.61121321378992688</v>
      </c>
    </row>
    <row r="556" spans="1:48" x14ac:dyDescent="0.25">
      <c r="A556" t="s">
        <v>51</v>
      </c>
      <c r="B556">
        <v>4</v>
      </c>
      <c r="C556">
        <v>-3.7168754109728828</v>
      </c>
      <c r="D556">
        <v>-2.9752299729538421</v>
      </c>
      <c r="E556">
        <v>-3.7125352500870243</v>
      </c>
      <c r="F556">
        <v>-2.1945950480769496</v>
      </c>
      <c r="G556">
        <v>-2.6894722342945587</v>
      </c>
      <c r="H556">
        <v>-3.7521015788925269</v>
      </c>
      <c r="I556">
        <v>-2.958795378021291</v>
      </c>
      <c r="J556">
        <v>-3.1380131413535053</v>
      </c>
      <c r="K556">
        <v>-2.5424096561918152</v>
      </c>
      <c r="L556">
        <v>-3.1188236514624244</v>
      </c>
      <c r="M556">
        <v>-2.3299749044149092</v>
      </c>
      <c r="N556">
        <v>-1.648774266801748</v>
      </c>
      <c r="O556">
        <v>-0.89085849328939348</v>
      </c>
      <c r="P556">
        <v>-0.65514769166408116</v>
      </c>
      <c r="Q556">
        <v>-1.4693248178141904</v>
      </c>
      <c r="R556" t="s">
        <v>50</v>
      </c>
      <c r="S556">
        <v>60</v>
      </c>
      <c r="T556">
        <v>-0.19107190982230482</v>
      </c>
      <c r="U556">
        <v>4.2736671533028501</v>
      </c>
      <c r="V556">
        <v>1.122274036359675</v>
      </c>
      <c r="W556">
        <v>-0.21576782983150627</v>
      </c>
      <c r="X556">
        <v>-0.15107221575124008</v>
      </c>
      <c r="Y556">
        <v>2.386801361143025</v>
      </c>
      <c r="Z556">
        <v>-3.9262146457401301</v>
      </c>
      <c r="AA556">
        <v>-4.7817977252864576</v>
      </c>
      <c r="AB556">
        <v>-4.6437004464116685</v>
      </c>
      <c r="AC556">
        <v>4.8260793501173325</v>
      </c>
      <c r="AD556">
        <v>-4.8308798176012653</v>
      </c>
      <c r="AE556">
        <v>4.8261039200421454</v>
      </c>
      <c r="AF556">
        <v>4.8267223574195759</v>
      </c>
      <c r="AG556">
        <v>-4.9840787887001957E-3</v>
      </c>
      <c r="AH556">
        <v>4.2912481157678775</v>
      </c>
      <c r="AI556">
        <v>-2.9602880343827209</v>
      </c>
      <c r="AJ556">
        <v>-3.7506093499003432</v>
      </c>
      <c r="AK556">
        <v>-2.1913332885269532</v>
      </c>
      <c r="AL556">
        <v>-2.6771162091278455</v>
      </c>
      <c r="AM556">
        <v>-3.8632650912574467</v>
      </c>
      <c r="AN556">
        <v>-2.5070511702796439</v>
      </c>
      <c r="AO556">
        <v>-0.5209947811006872</v>
      </c>
      <c r="AP556">
        <v>-4.0510046715773322</v>
      </c>
      <c r="AQ556">
        <v>-3.8289871315413548</v>
      </c>
      <c r="AR556">
        <v>-0.65493821867191548</v>
      </c>
      <c r="AS556">
        <v>3.2745510270604115</v>
      </c>
      <c r="AT556">
        <v>0.52177833568825194</v>
      </c>
      <c r="AU556">
        <v>5.5730276573388977</v>
      </c>
      <c r="AV556">
        <v>-1.1774730375302465</v>
      </c>
    </row>
    <row r="557" spans="1:48" x14ac:dyDescent="0.25">
      <c r="A557" t="s">
        <v>51</v>
      </c>
      <c r="B557">
        <v>5</v>
      </c>
      <c r="C557">
        <v>-4.9128624863768877</v>
      </c>
      <c r="D557">
        <v>-3.8756181414631299</v>
      </c>
      <c r="E557">
        <v>-4.8986821432662415</v>
      </c>
      <c r="F557">
        <v>-2.9124275245467528</v>
      </c>
      <c r="G557">
        <v>-3.5858476154324914</v>
      </c>
      <c r="H557">
        <v>-4.9394411914096263</v>
      </c>
      <c r="I557">
        <v>-3.8927041792438311</v>
      </c>
      <c r="J557">
        <v>-4.1834472455498277</v>
      </c>
      <c r="K557">
        <v>-3.4039283167437135</v>
      </c>
      <c r="L557">
        <v>-4.1506946502091759</v>
      </c>
      <c r="M557">
        <v>-3.1433983707899538</v>
      </c>
      <c r="N557">
        <v>-2.205373951754066</v>
      </c>
      <c r="O557">
        <v>-1.2673773916790905</v>
      </c>
      <c r="P557">
        <v>-0.68758772701972037</v>
      </c>
      <c r="Q557">
        <v>-2.0390137839763742</v>
      </c>
      <c r="R557" t="s">
        <v>50</v>
      </c>
      <c r="S557">
        <v>60</v>
      </c>
      <c r="T557">
        <v>-0.19107190982230482</v>
      </c>
      <c r="U557">
        <v>4.2736671533028501</v>
      </c>
      <c r="V557">
        <v>1.122274036359675</v>
      </c>
      <c r="W557">
        <v>-0.21576782983150627</v>
      </c>
      <c r="X557">
        <v>-0.15107221575124008</v>
      </c>
      <c r="Y557">
        <v>2.386801361143025</v>
      </c>
      <c r="Z557">
        <v>-3.9262146457401301</v>
      </c>
      <c r="AA557">
        <v>-4.7817977252864576</v>
      </c>
      <c r="AB557">
        <v>-4.6437004464116685</v>
      </c>
      <c r="AC557">
        <v>4.8260793501173325</v>
      </c>
      <c r="AD557">
        <v>-4.8308798176012653</v>
      </c>
      <c r="AE557">
        <v>4.8261039200421454</v>
      </c>
      <c r="AF557">
        <v>4.8267223574195759</v>
      </c>
      <c r="AG557">
        <v>-4.9840787887001957E-3</v>
      </c>
      <c r="AH557">
        <v>4.2912481157678775</v>
      </c>
      <c r="AI557">
        <v>-3.9619834639537719</v>
      </c>
      <c r="AJ557">
        <v>-4.9268128711469616</v>
      </c>
      <c r="AK557">
        <v>-2.9089031232751488</v>
      </c>
      <c r="AL557">
        <v>-3.5709017784740436</v>
      </c>
      <c r="AM557">
        <v>-5.0405810953056696</v>
      </c>
      <c r="AN557">
        <v>-3.4397090708005824</v>
      </c>
      <c r="AO557">
        <v>-1.4649162695231168</v>
      </c>
      <c r="AP557">
        <v>-4.248228778903214</v>
      </c>
      <c r="AQ557">
        <v>-3.9863308620663842</v>
      </c>
      <c r="AR557">
        <v>-0.68736990008817622</v>
      </c>
      <c r="AS557">
        <v>4.1437250938189774</v>
      </c>
      <c r="AT557">
        <v>1.3939244367421073</v>
      </c>
      <c r="AU557">
        <v>6.1678029364786733</v>
      </c>
      <c r="AV557">
        <v>-1.743732861270582</v>
      </c>
    </row>
    <row r="558" spans="1:48" x14ac:dyDescent="0.25">
      <c r="A558" t="s">
        <v>51</v>
      </c>
      <c r="B558">
        <v>6</v>
      </c>
      <c r="C558">
        <v>-6.1088495617808931</v>
      </c>
      <c r="D558">
        <v>-4.7760063099724217</v>
      </c>
      <c r="E558">
        <v>-6.0848290364454707</v>
      </c>
      <c r="F558">
        <v>-3.6302600010165524</v>
      </c>
      <c r="G558">
        <v>-4.4822229965704183</v>
      </c>
      <c r="H558">
        <v>-6.1267808039267342</v>
      </c>
      <c r="I558">
        <v>-4.8266129804663711</v>
      </c>
      <c r="J558">
        <v>-5.228881349746155</v>
      </c>
      <c r="K558">
        <v>-4.2654469772956176</v>
      </c>
      <c r="L558">
        <v>-5.1825656489559373</v>
      </c>
      <c r="M558">
        <v>-3.956821837165001</v>
      </c>
      <c r="N558">
        <v>-2.7619736367063812</v>
      </c>
      <c r="O558">
        <v>-1.643896290068781</v>
      </c>
      <c r="P558">
        <v>-0.7200277623753597</v>
      </c>
      <c r="Q558">
        <v>-2.60870275013855</v>
      </c>
      <c r="R558" t="s">
        <v>50</v>
      </c>
      <c r="S558">
        <v>60</v>
      </c>
      <c r="T558">
        <v>-0.19107190982230482</v>
      </c>
      <c r="U558">
        <v>4.2736671533028501</v>
      </c>
      <c r="V558">
        <v>1.122274036359675</v>
      </c>
      <c r="W558">
        <v>-0.21576782983150627</v>
      </c>
      <c r="X558">
        <v>-0.15107221575124008</v>
      </c>
      <c r="Y558">
        <v>2.386801361143025</v>
      </c>
      <c r="Z558">
        <v>-3.9262146457401301</v>
      </c>
      <c r="AA558">
        <v>-4.7817977252864576</v>
      </c>
      <c r="AB558">
        <v>-4.6437004464116685</v>
      </c>
      <c r="AC558">
        <v>4.8260793501173325</v>
      </c>
      <c r="AD558">
        <v>-4.8308798176012653</v>
      </c>
      <c r="AE558">
        <v>4.8261039200421454</v>
      </c>
      <c r="AF558">
        <v>4.8267223574195759</v>
      </c>
      <c r="AG558">
        <v>-4.9840787887001957E-3</v>
      </c>
      <c r="AH558">
        <v>4.2912481157678775</v>
      </c>
      <c r="AI558">
        <v>-4.9636788935248148</v>
      </c>
      <c r="AJ558">
        <v>-6.1030163923935934</v>
      </c>
      <c r="AK558">
        <v>-3.6264729580233444</v>
      </c>
      <c r="AL558">
        <v>-4.4646873478202345</v>
      </c>
      <c r="AM558">
        <v>-6.2178970993538956</v>
      </c>
      <c r="AN558">
        <v>-4.3723669713215214</v>
      </c>
      <c r="AO558">
        <v>-2.4088377579455496</v>
      </c>
      <c r="AP558">
        <v>-4.4454528862290958</v>
      </c>
      <c r="AQ558">
        <v>-4.1436745925914096</v>
      </c>
      <c r="AR558">
        <v>-0.71980158150443707</v>
      </c>
      <c r="AS558">
        <v>5.0128991605775495</v>
      </c>
      <c r="AT558">
        <v>2.2660705377959625</v>
      </c>
      <c r="AU558">
        <v>6.7625782156184533</v>
      </c>
      <c r="AV558">
        <v>-2.3099926850109016</v>
      </c>
    </row>
    <row r="559" spans="1:48" x14ac:dyDescent="0.25">
      <c r="A559" t="s">
        <v>51</v>
      </c>
      <c r="B559">
        <v>7</v>
      </c>
      <c r="C559">
        <v>-7.3048366371848914</v>
      </c>
      <c r="D559">
        <v>-5.6763944784817131</v>
      </c>
      <c r="E559">
        <v>-7.2709759296246936</v>
      </c>
      <c r="F559">
        <v>-4.3480924774863556</v>
      </c>
      <c r="G559">
        <v>-5.3785983777083519</v>
      </c>
      <c r="H559">
        <v>-7.3141204164438447</v>
      </c>
      <c r="I559">
        <v>-5.7605217816889063</v>
      </c>
      <c r="J559">
        <v>-6.2743154539424859</v>
      </c>
      <c r="K559">
        <v>-5.1269656378475164</v>
      </c>
      <c r="L559">
        <v>-6.2144366477026987</v>
      </c>
      <c r="M559">
        <v>-4.7702453035400509</v>
      </c>
      <c r="N559">
        <v>-3.3185733216586994</v>
      </c>
      <c r="O559">
        <v>-2.020415188458478</v>
      </c>
      <c r="P559">
        <v>-0.75246779773099626</v>
      </c>
      <c r="Q559">
        <v>-3.1783917163007258</v>
      </c>
      <c r="R559" t="s">
        <v>50</v>
      </c>
      <c r="S559">
        <v>60</v>
      </c>
      <c r="T559">
        <v>-0.19107190982230482</v>
      </c>
      <c r="U559">
        <v>4.2736671533028501</v>
      </c>
      <c r="V559">
        <v>1.122274036359675</v>
      </c>
      <c r="W559">
        <v>-0.21576782983150627</v>
      </c>
      <c r="X559">
        <v>-0.15107221575124008</v>
      </c>
      <c r="Y559">
        <v>2.386801361143025</v>
      </c>
      <c r="Z559">
        <v>-3.9262146457401301</v>
      </c>
      <c r="AA559">
        <v>-4.7817977252864576</v>
      </c>
      <c r="AB559">
        <v>-4.6437004464116685</v>
      </c>
      <c r="AC559">
        <v>4.8260793501173325</v>
      </c>
      <c r="AD559">
        <v>-4.8308798176012653</v>
      </c>
      <c r="AE559">
        <v>4.8261039200421454</v>
      </c>
      <c r="AF559">
        <v>4.8267223574195759</v>
      </c>
      <c r="AG559">
        <v>-4.9840787887001957E-3</v>
      </c>
      <c r="AH559">
        <v>4.2912481157678775</v>
      </c>
      <c r="AI559">
        <v>-5.9653743230958653</v>
      </c>
      <c r="AJ559">
        <v>-7.2792199136402225</v>
      </c>
      <c r="AK559">
        <v>-4.3440427927715426</v>
      </c>
      <c r="AL559">
        <v>-5.3584729171664325</v>
      </c>
      <c r="AM559">
        <v>-7.395213103402126</v>
      </c>
      <c r="AN559">
        <v>-5.3050248718424555</v>
      </c>
      <c r="AO559">
        <v>-3.3527592463679854</v>
      </c>
      <c r="AP559">
        <v>-4.6426769935549776</v>
      </c>
      <c r="AQ559">
        <v>-4.3010183231164394</v>
      </c>
      <c r="AR559">
        <v>-0.7522332629206927</v>
      </c>
      <c r="AS559">
        <v>5.8820732273361163</v>
      </c>
      <c r="AT559">
        <v>3.1382166388498178</v>
      </c>
      <c r="AU559">
        <v>7.3573534947582306</v>
      </c>
      <c r="AV559">
        <v>-2.8762525087512212</v>
      </c>
    </row>
    <row r="560" spans="1:48" x14ac:dyDescent="0.25">
      <c r="A560" t="s">
        <v>51</v>
      </c>
      <c r="B560">
        <v>8</v>
      </c>
      <c r="C560">
        <v>-8.5008237125889003</v>
      </c>
      <c r="D560">
        <v>-6.5767826469910045</v>
      </c>
      <c r="E560">
        <v>-8.4571228228039228</v>
      </c>
      <c r="F560">
        <v>-5.0659249539561584</v>
      </c>
      <c r="G560">
        <v>-6.2749737588462819</v>
      </c>
      <c r="H560">
        <v>-8.5014600289609525</v>
      </c>
      <c r="I560">
        <v>-6.6944305829114503</v>
      </c>
      <c r="J560">
        <v>-7.3197495581388168</v>
      </c>
      <c r="K560">
        <v>-5.9884842983994204</v>
      </c>
      <c r="L560">
        <v>-7.24630764644946</v>
      </c>
      <c r="M560">
        <v>-5.5836687699150982</v>
      </c>
      <c r="N560">
        <v>-3.8751730066110177</v>
      </c>
      <c r="O560">
        <v>-2.3969340868481752</v>
      </c>
      <c r="P560">
        <v>-0.78490783308663814</v>
      </c>
      <c r="Q560">
        <v>-3.7480806824629096</v>
      </c>
      <c r="R560" t="s">
        <v>50</v>
      </c>
      <c r="S560">
        <v>60</v>
      </c>
      <c r="T560">
        <v>-0.19107190982230482</v>
      </c>
      <c r="U560">
        <v>4.2736671533028501</v>
      </c>
      <c r="V560">
        <v>1.122274036359675</v>
      </c>
      <c r="W560">
        <v>-0.21576782983150627</v>
      </c>
      <c r="X560">
        <v>-0.15107221575124008</v>
      </c>
      <c r="Y560">
        <v>2.386801361143025</v>
      </c>
      <c r="Z560">
        <v>-3.9262146457401301</v>
      </c>
      <c r="AA560">
        <v>-4.7817977252864576</v>
      </c>
      <c r="AB560">
        <v>-4.6437004464116685</v>
      </c>
      <c r="AC560">
        <v>4.8260793501173325</v>
      </c>
      <c r="AD560">
        <v>-4.8308798176012653</v>
      </c>
      <c r="AE560">
        <v>4.8261039200421454</v>
      </c>
      <c r="AF560">
        <v>4.8267223574195759</v>
      </c>
      <c r="AG560">
        <v>-4.9840787887001957E-3</v>
      </c>
      <c r="AH560">
        <v>4.2912481157678775</v>
      </c>
      <c r="AI560">
        <v>-6.9670697526669167</v>
      </c>
      <c r="AJ560">
        <v>-8.4554234348868551</v>
      </c>
      <c r="AK560">
        <v>-5.0616126275197386</v>
      </c>
      <c r="AL560">
        <v>-6.2522584865126269</v>
      </c>
      <c r="AM560">
        <v>-8.572529107450352</v>
      </c>
      <c r="AN560">
        <v>-6.2376827723634021</v>
      </c>
      <c r="AO560">
        <v>-4.2966807347904181</v>
      </c>
      <c r="AP560">
        <v>-4.8399011008808595</v>
      </c>
      <c r="AQ560">
        <v>-4.4583620536414683</v>
      </c>
      <c r="AR560">
        <v>-0.7846649443369561</v>
      </c>
      <c r="AS560">
        <v>6.7512472940946884</v>
      </c>
      <c r="AT560">
        <v>4.0103627399036821</v>
      </c>
      <c r="AU560">
        <v>7.952128773898008</v>
      </c>
      <c r="AV560">
        <v>-3.4425123324915403</v>
      </c>
    </row>
    <row r="561" spans="1:48" x14ac:dyDescent="0.25">
      <c r="A561" t="s">
        <v>51</v>
      </c>
      <c r="B561">
        <v>9</v>
      </c>
      <c r="C561">
        <v>-9.6968107879928986</v>
      </c>
      <c r="D561">
        <v>-7.4771708155002949</v>
      </c>
      <c r="E561">
        <v>-9.6432697159831466</v>
      </c>
      <c r="F561">
        <v>-5.7837574304259558</v>
      </c>
      <c r="G561">
        <v>-7.1713491399842058</v>
      </c>
      <c r="H561">
        <v>-9.6887996414780595</v>
      </c>
      <c r="I561">
        <v>-7.6283393841339864</v>
      </c>
      <c r="J561">
        <v>-8.3651836623351397</v>
      </c>
      <c r="K561">
        <v>-6.8500029589513156</v>
      </c>
      <c r="L561">
        <v>-8.2781786451962116</v>
      </c>
      <c r="M561">
        <v>-6.3970922362901428</v>
      </c>
      <c r="N561">
        <v>-4.4317726915633324</v>
      </c>
      <c r="O561">
        <v>-2.7734529852378689</v>
      </c>
      <c r="P561">
        <v>-0.81734786844227747</v>
      </c>
      <c r="Q561">
        <v>-4.3177696486250934</v>
      </c>
      <c r="R561" t="s">
        <v>50</v>
      </c>
      <c r="S561">
        <v>60</v>
      </c>
      <c r="T561">
        <v>-0.19107190982230482</v>
      </c>
      <c r="U561">
        <v>4.2736671533028501</v>
      </c>
      <c r="V561">
        <v>1.122274036359675</v>
      </c>
      <c r="W561">
        <v>-0.21576782983150627</v>
      </c>
      <c r="X561">
        <v>-0.15107221575124008</v>
      </c>
      <c r="Y561">
        <v>2.386801361143025</v>
      </c>
      <c r="Z561">
        <v>-3.9262146457401301</v>
      </c>
      <c r="AA561">
        <v>-4.7817977252864576</v>
      </c>
      <c r="AB561">
        <v>-4.6437004464116685</v>
      </c>
      <c r="AC561">
        <v>4.8260793501173325</v>
      </c>
      <c r="AD561">
        <v>-4.8308798176012653</v>
      </c>
      <c r="AE561">
        <v>4.8261039200421454</v>
      </c>
      <c r="AF561">
        <v>4.8267223574195759</v>
      </c>
      <c r="AG561">
        <v>-4.9840787887001957E-3</v>
      </c>
      <c r="AH561">
        <v>4.2912481157678775</v>
      </c>
      <c r="AI561">
        <v>-7.9687651822379513</v>
      </c>
      <c r="AJ561">
        <v>-9.6316269561334806</v>
      </c>
      <c r="AK561">
        <v>-5.779182462267932</v>
      </c>
      <c r="AL561">
        <v>-7.1460440558588179</v>
      </c>
      <c r="AM561">
        <v>-9.7498451114985833</v>
      </c>
      <c r="AN561">
        <v>-7.1703406728843371</v>
      </c>
      <c r="AO561">
        <v>-5.2406022232128482</v>
      </c>
      <c r="AP561">
        <v>-5.0371252082067413</v>
      </c>
      <c r="AQ561">
        <v>-4.6157057841664964</v>
      </c>
      <c r="AR561">
        <v>-0.81709662575321684</v>
      </c>
      <c r="AS561">
        <v>7.6204213608532481</v>
      </c>
      <c r="AT561">
        <v>4.882508840957529</v>
      </c>
      <c r="AU561">
        <v>8.5469040530377853</v>
      </c>
      <c r="AV561">
        <v>-4.0087721562318759</v>
      </c>
    </row>
    <row r="562" spans="1:48" x14ac:dyDescent="0.25">
      <c r="A562" t="s">
        <v>51</v>
      </c>
      <c r="B562">
        <v>10</v>
      </c>
      <c r="C562">
        <v>-10.892797863396904</v>
      </c>
      <c r="D562">
        <v>-8.3775589840095837</v>
      </c>
      <c r="E562">
        <v>-10.829416609162372</v>
      </c>
      <c r="F562">
        <v>-6.5015899068957586</v>
      </c>
      <c r="G562">
        <v>-8.0677245211221358</v>
      </c>
      <c r="H562">
        <v>-10.876139253995166</v>
      </c>
      <c r="I562">
        <v>-8.5622481853565269</v>
      </c>
      <c r="J562">
        <v>-9.4106177665314661</v>
      </c>
      <c r="K562">
        <v>-7.711521619503217</v>
      </c>
      <c r="L562">
        <v>-9.310049643942973</v>
      </c>
      <c r="M562">
        <v>-7.21051570266519</v>
      </c>
      <c r="N562">
        <v>-4.9883723765156507</v>
      </c>
      <c r="O562">
        <v>-3.1499718836275661</v>
      </c>
      <c r="P562">
        <v>-0.84978790379791669</v>
      </c>
      <c r="Q562">
        <v>-4.8874586147872776</v>
      </c>
      <c r="R562" t="s">
        <v>50</v>
      </c>
      <c r="S562">
        <v>60</v>
      </c>
      <c r="T562">
        <v>-0.19107190982230482</v>
      </c>
      <c r="U562">
        <v>4.2736671533028501</v>
      </c>
      <c r="V562">
        <v>1.122274036359675</v>
      </c>
      <c r="W562">
        <v>-0.21576782983150627</v>
      </c>
      <c r="X562">
        <v>-0.15107221575124008</v>
      </c>
      <c r="Y562">
        <v>2.386801361143025</v>
      </c>
      <c r="Z562">
        <v>-3.9262146457401301</v>
      </c>
      <c r="AA562">
        <v>-4.7817977252864576</v>
      </c>
      <c r="AB562">
        <v>-4.6437004464116685</v>
      </c>
      <c r="AC562">
        <v>4.8260793501173325</v>
      </c>
      <c r="AD562">
        <v>-4.8308798176012653</v>
      </c>
      <c r="AE562">
        <v>4.8261039200421454</v>
      </c>
      <c r="AF562">
        <v>4.8267223574195759</v>
      </c>
      <c r="AG562">
        <v>-4.9840787887001957E-3</v>
      </c>
      <c r="AH562">
        <v>4.2912481157678775</v>
      </c>
      <c r="AI562">
        <v>-8.9704606118090027</v>
      </c>
      <c r="AJ562">
        <v>-10.80783047738011</v>
      </c>
      <c r="AK562">
        <v>-6.4967522970161298</v>
      </c>
      <c r="AL562">
        <v>-8.0398296252050123</v>
      </c>
      <c r="AM562">
        <v>-10.927161115546809</v>
      </c>
      <c r="AN562">
        <v>-8.1029985734052747</v>
      </c>
      <c r="AO562">
        <v>-6.1845237116352774</v>
      </c>
      <c r="AP562">
        <v>-5.2343493155326231</v>
      </c>
      <c r="AQ562">
        <v>-4.7730495146915262</v>
      </c>
      <c r="AR562">
        <v>-0.84952830716947769</v>
      </c>
      <c r="AS562">
        <v>8.4895954276118264</v>
      </c>
      <c r="AT562">
        <v>5.7546549420113928</v>
      </c>
      <c r="AU562">
        <v>9.1416793321775636</v>
      </c>
      <c r="AV562">
        <v>-4.5750319799721959</v>
      </c>
    </row>
    <row r="563" spans="1:48" x14ac:dyDescent="0.25">
      <c r="A563" t="s">
        <v>52</v>
      </c>
      <c r="B563">
        <v>1</v>
      </c>
      <c r="C563">
        <v>1.1001278098125913</v>
      </c>
      <c r="D563">
        <v>0.73117803209959709</v>
      </c>
      <c r="E563">
        <v>1.0313412183357624</v>
      </c>
      <c r="F563">
        <v>0.70450201663417822</v>
      </c>
      <c r="G563">
        <v>0.76797566438031151</v>
      </c>
      <c r="H563">
        <v>0.99991311191979304</v>
      </c>
      <c r="I563">
        <v>0.86109464263133428</v>
      </c>
      <c r="J563">
        <v>0.96031097988422409</v>
      </c>
      <c r="K563">
        <v>0.77313185562913467</v>
      </c>
      <c r="L563">
        <v>0.90709687729375843</v>
      </c>
      <c r="M563">
        <v>0.79282323086400919</v>
      </c>
      <c r="N563">
        <v>0.41547495475737772</v>
      </c>
      <c r="O563">
        <v>0.23869820187969129</v>
      </c>
      <c r="P563">
        <v>-0.55782758559716339</v>
      </c>
      <c r="Q563">
        <v>0.2397420806723452</v>
      </c>
      <c r="R563" t="s">
        <v>50</v>
      </c>
      <c r="S563">
        <v>60</v>
      </c>
      <c r="T563">
        <v>-0.19107190982230482</v>
      </c>
      <c r="U563">
        <v>4.2736671533028501</v>
      </c>
      <c r="V563">
        <v>1.122274036359675</v>
      </c>
      <c r="W563">
        <v>-0.21576782983150627</v>
      </c>
      <c r="X563">
        <v>-0.15107221575124008</v>
      </c>
      <c r="Y563">
        <v>2.386801361143025</v>
      </c>
      <c r="Z563">
        <v>-3.9262146457401301</v>
      </c>
      <c r="AA563">
        <v>-4.7817977252864576</v>
      </c>
      <c r="AB563">
        <v>-4.6437004464116685</v>
      </c>
      <c r="AC563">
        <v>4.8260793501173325</v>
      </c>
      <c r="AD563">
        <v>-4.8308798176012653</v>
      </c>
      <c r="AE563">
        <v>4.8261039200421454</v>
      </c>
      <c r="AF563">
        <v>4.8267223574195759</v>
      </c>
      <c r="AG563">
        <v>-4.9840787887001957E-3</v>
      </c>
      <c r="AH563">
        <v>4.2912481157678775</v>
      </c>
      <c r="AI563">
        <v>1.0741787334624777</v>
      </c>
      <c r="AJ563">
        <v>0.9534995919209196</v>
      </c>
      <c r="AK563">
        <v>0.70670304980422605</v>
      </c>
      <c r="AL563">
        <v>0.77034241549318605</v>
      </c>
      <c r="AM563">
        <v>0.84863274149933543</v>
      </c>
      <c r="AN563">
        <v>1.3077223945684995</v>
      </c>
      <c r="AO563">
        <v>3.1793782878744823</v>
      </c>
      <c r="AP563">
        <v>-3.3195638874255731</v>
      </c>
      <c r="AQ563">
        <v>-3.3569559399662694</v>
      </c>
      <c r="AR563">
        <v>-0.55764317442313305</v>
      </c>
      <c r="AS563">
        <v>-7.0452199555896933E-2</v>
      </c>
      <c r="AT563">
        <v>-2.8809637673186597</v>
      </c>
      <c r="AU563">
        <v>3.2896375052390621</v>
      </c>
      <c r="AV563">
        <v>0.52130643369071206</v>
      </c>
    </row>
    <row r="564" spans="1:48" x14ac:dyDescent="0.25">
      <c r="A564" t="s">
        <v>52</v>
      </c>
      <c r="B564">
        <v>2</v>
      </c>
      <c r="C564">
        <v>1.1331827289820449</v>
      </c>
      <c r="D564">
        <v>0.83603336311587073</v>
      </c>
      <c r="E564">
        <v>1.0306301140416385</v>
      </c>
      <c r="F564">
        <v>0.73226917546610559</v>
      </c>
      <c r="G564">
        <v>0.63992203850346152</v>
      </c>
      <c r="H564">
        <v>1.0025693526636843</v>
      </c>
      <c r="I564">
        <v>0.94534945839379991</v>
      </c>
      <c r="J564">
        <v>0.87689868433664164</v>
      </c>
      <c r="K564">
        <v>0.64259872524248296</v>
      </c>
      <c r="L564">
        <v>0.80553341106291509</v>
      </c>
      <c r="M564">
        <v>0.66192750064273564</v>
      </c>
      <c r="N564">
        <v>0.25332543650723927</v>
      </c>
      <c r="O564">
        <v>-0.13782069651000256</v>
      </c>
      <c r="P564">
        <v>-0.59026762095280261</v>
      </c>
      <c r="Q564">
        <v>-0.32994688548983064</v>
      </c>
      <c r="R564" t="s">
        <v>50</v>
      </c>
      <c r="S564">
        <v>60</v>
      </c>
      <c r="T564">
        <v>-0.19107190982230482</v>
      </c>
      <c r="U564">
        <v>4.2736671533028501</v>
      </c>
      <c r="V564">
        <v>1.122274036359675</v>
      </c>
      <c r="W564">
        <v>-0.21576782983150627</v>
      </c>
      <c r="X564">
        <v>-0.15107221575124008</v>
      </c>
      <c r="Y564">
        <v>2.386801361143025</v>
      </c>
      <c r="Z564">
        <v>-3.9262146457401301</v>
      </c>
      <c r="AA564">
        <v>-4.7817977252864576</v>
      </c>
      <c r="AB564">
        <v>-4.6437004464116685</v>
      </c>
      <c r="AC564">
        <v>4.8260793501173325</v>
      </c>
      <c r="AD564">
        <v>-4.8308798176012653</v>
      </c>
      <c r="AE564">
        <v>4.8261039200421454</v>
      </c>
      <c r="AF564">
        <v>4.8267223574195759</v>
      </c>
      <c r="AG564">
        <v>-4.9840787887001957E-3</v>
      </c>
      <c r="AH564">
        <v>4.2912481157678775</v>
      </c>
      <c r="AI564">
        <v>1.1018637830234881</v>
      </c>
      <c r="AJ564">
        <v>0.95279444875566044</v>
      </c>
      <c r="AK564">
        <v>0.73446004914262208</v>
      </c>
      <c r="AL564">
        <v>0.64265876272944045</v>
      </c>
      <c r="AM564">
        <v>0.8512665580632075</v>
      </c>
      <c r="AN564">
        <v>1.3918643573328846</v>
      </c>
      <c r="AO564">
        <v>3.1040654031599266</v>
      </c>
      <c r="AP564">
        <v>-3.3770195325773393</v>
      </c>
      <c r="AQ564">
        <v>-3.5142996704912974</v>
      </c>
      <c r="AR564">
        <v>-0.5900748558393939</v>
      </c>
      <c r="AS564">
        <v>6.1240840862065167E-2</v>
      </c>
      <c r="AT564">
        <v>-2.79512146611015</v>
      </c>
      <c r="AU564">
        <v>3.3853484696983376</v>
      </c>
      <c r="AV564">
        <v>-4.4953390049607418E-2</v>
      </c>
    </row>
    <row r="565" spans="1:48" x14ac:dyDescent="0.25">
      <c r="A565" t="s">
        <v>52</v>
      </c>
      <c r="B565">
        <v>3</v>
      </c>
      <c r="C565">
        <v>1.1662376481515053</v>
      </c>
      <c r="D565">
        <v>0.94088869413213794</v>
      </c>
      <c r="E565">
        <v>1.0299190097475208</v>
      </c>
      <c r="F565">
        <v>0.76003633429803019</v>
      </c>
      <c r="G565">
        <v>0.51186841262661154</v>
      </c>
      <c r="H565">
        <v>1.005225593407568</v>
      </c>
      <c r="I565">
        <v>1.0296042741562657</v>
      </c>
      <c r="J565">
        <v>0.7934863887890633</v>
      </c>
      <c r="K565">
        <v>0.51206559485583125</v>
      </c>
      <c r="L565">
        <v>0.70396994483206188</v>
      </c>
      <c r="M565">
        <v>0.53103177042146477</v>
      </c>
      <c r="N565">
        <v>9.1175918257095395E-2</v>
      </c>
      <c r="O565">
        <v>-0.51433959489969638</v>
      </c>
      <c r="P565">
        <v>-0.62270765630844194</v>
      </c>
      <c r="Q565">
        <v>-0.89963585165201454</v>
      </c>
      <c r="R565" t="s">
        <v>50</v>
      </c>
      <c r="S565">
        <v>60</v>
      </c>
      <c r="T565">
        <v>-0.19107190982230482</v>
      </c>
      <c r="U565">
        <v>4.2736671533028501</v>
      </c>
      <c r="V565">
        <v>1.122274036359675</v>
      </c>
      <c r="W565">
        <v>-0.21576782983150627</v>
      </c>
      <c r="X565">
        <v>-0.15107221575124008</v>
      </c>
      <c r="Y565">
        <v>2.386801361143025</v>
      </c>
      <c r="Z565">
        <v>-3.9262146457401301</v>
      </c>
      <c r="AA565">
        <v>-4.7817977252864576</v>
      </c>
      <c r="AB565">
        <v>-4.6437004464116685</v>
      </c>
      <c r="AC565">
        <v>4.8260793501173325</v>
      </c>
      <c r="AD565">
        <v>-4.8308798176012653</v>
      </c>
      <c r="AE565">
        <v>4.8261039200421454</v>
      </c>
      <c r="AF565">
        <v>4.8267223574195759</v>
      </c>
      <c r="AG565">
        <v>-4.9840787887001957E-3</v>
      </c>
      <c r="AH565">
        <v>4.2912481157678775</v>
      </c>
      <c r="AI565">
        <v>1.1295488325844985</v>
      </c>
      <c r="AJ565">
        <v>0.95208930559040117</v>
      </c>
      <c r="AK565">
        <v>0.76221704848101812</v>
      </c>
      <c r="AL565">
        <v>0.51497510996569484</v>
      </c>
      <c r="AM565">
        <v>0.85390037462707158</v>
      </c>
      <c r="AN565">
        <v>1.4760063200972735</v>
      </c>
      <c r="AO565">
        <v>3.0287525184453705</v>
      </c>
      <c r="AP565">
        <v>-3.4344751777291074</v>
      </c>
      <c r="AQ565">
        <v>-3.6716434010163255</v>
      </c>
      <c r="AR565">
        <v>-0.62250653725565464</v>
      </c>
      <c r="AS565">
        <v>0.19293388128003311</v>
      </c>
      <c r="AT565">
        <v>-2.7092791649016319</v>
      </c>
      <c r="AU565">
        <v>3.4810594341576113</v>
      </c>
      <c r="AV565">
        <v>-0.61121321378992688</v>
      </c>
    </row>
    <row r="566" spans="1:48" x14ac:dyDescent="0.25">
      <c r="A566" t="s">
        <v>52</v>
      </c>
      <c r="B566">
        <v>4</v>
      </c>
      <c r="C566">
        <v>1.1992925673209591</v>
      </c>
      <c r="D566">
        <v>1.0457440251484116</v>
      </c>
      <c r="E566">
        <v>1.0292079054534033</v>
      </c>
      <c r="F566">
        <v>0.78780349312996056</v>
      </c>
      <c r="G566">
        <v>0.38381478674976721</v>
      </c>
      <c r="H566">
        <v>1.0078818341514517</v>
      </c>
      <c r="I566">
        <v>1.1138590899187357</v>
      </c>
      <c r="J566">
        <v>0.71007409324148496</v>
      </c>
      <c r="K566">
        <v>0.38153246446917671</v>
      </c>
      <c r="L566">
        <v>0.60240647860121366</v>
      </c>
      <c r="M566">
        <v>0.40013604020019122</v>
      </c>
      <c r="N566">
        <v>-7.0973599993045769E-2</v>
      </c>
      <c r="O566">
        <v>-0.89085849328939348</v>
      </c>
      <c r="P566">
        <v>-0.65514769166408116</v>
      </c>
      <c r="Q566">
        <v>-1.4693248178141904</v>
      </c>
      <c r="R566" t="s">
        <v>50</v>
      </c>
      <c r="S566">
        <v>60</v>
      </c>
      <c r="T566">
        <v>-0.19107190982230482</v>
      </c>
      <c r="U566">
        <v>4.2736671533028501</v>
      </c>
      <c r="V566">
        <v>1.122274036359675</v>
      </c>
      <c r="W566">
        <v>-0.21576782983150627</v>
      </c>
      <c r="X566">
        <v>-0.15107221575124008</v>
      </c>
      <c r="Y566">
        <v>2.386801361143025</v>
      </c>
      <c r="Z566">
        <v>-3.9262146457401301</v>
      </c>
      <c r="AA566">
        <v>-4.7817977252864576</v>
      </c>
      <c r="AB566">
        <v>-4.6437004464116685</v>
      </c>
      <c r="AC566">
        <v>4.8260793501173325</v>
      </c>
      <c r="AD566">
        <v>-4.8308798176012653</v>
      </c>
      <c r="AE566">
        <v>4.8261039200421454</v>
      </c>
      <c r="AF566">
        <v>4.8267223574195759</v>
      </c>
      <c r="AG566">
        <v>-4.9840787887001957E-3</v>
      </c>
      <c r="AH566">
        <v>4.2912481157678775</v>
      </c>
      <c r="AI566">
        <v>1.157233882145509</v>
      </c>
      <c r="AJ566">
        <v>0.951384162425149</v>
      </c>
      <c r="AK566">
        <v>0.78997404781941971</v>
      </c>
      <c r="AL566">
        <v>0.38729145720195629</v>
      </c>
      <c r="AM566">
        <v>0.85653419119093566</v>
      </c>
      <c r="AN566">
        <v>1.5601482828616624</v>
      </c>
      <c r="AO566">
        <v>2.9534396337308149</v>
      </c>
      <c r="AP566">
        <v>-3.4919308228808745</v>
      </c>
      <c r="AQ566">
        <v>-3.8289871315413548</v>
      </c>
      <c r="AR566">
        <v>-0.65493821867191548</v>
      </c>
      <c r="AS566">
        <v>0.32462692169800106</v>
      </c>
      <c r="AT566">
        <v>-2.6234368636931218</v>
      </c>
      <c r="AU566">
        <v>3.5767703986168873</v>
      </c>
      <c r="AV566">
        <v>-1.1774730375302465</v>
      </c>
    </row>
    <row r="567" spans="1:48" x14ac:dyDescent="0.25">
      <c r="A567" t="s">
        <v>52</v>
      </c>
      <c r="B567">
        <v>5</v>
      </c>
      <c r="C567">
        <v>1.2323474864904129</v>
      </c>
      <c r="D567">
        <v>1.1505993561646788</v>
      </c>
      <c r="E567">
        <v>1.0284968011592857</v>
      </c>
      <c r="F567">
        <v>0.81557065196188505</v>
      </c>
      <c r="G567">
        <v>0.25576116087292289</v>
      </c>
      <c r="H567">
        <v>1.0105380748953354</v>
      </c>
      <c r="I567">
        <v>1.198113905681206</v>
      </c>
      <c r="J567">
        <v>0.62666179769390262</v>
      </c>
      <c r="K567">
        <v>0.25099933408252789</v>
      </c>
      <c r="L567">
        <v>0.50084301237036044</v>
      </c>
      <c r="M567">
        <v>0.26924030997892029</v>
      </c>
      <c r="N567">
        <v>-0.23312311824318693</v>
      </c>
      <c r="O567">
        <v>-1.2673773916790905</v>
      </c>
      <c r="P567">
        <v>-0.68758772701972037</v>
      </c>
      <c r="Q567">
        <v>-2.0390137839763742</v>
      </c>
      <c r="R567" t="s">
        <v>50</v>
      </c>
      <c r="S567">
        <v>60</v>
      </c>
      <c r="T567">
        <v>-0.19107190982230482</v>
      </c>
      <c r="U567">
        <v>4.2736671533028501</v>
      </c>
      <c r="V567">
        <v>1.122274036359675</v>
      </c>
      <c r="W567">
        <v>-0.21576782983150627</v>
      </c>
      <c r="X567">
        <v>-0.15107221575124008</v>
      </c>
      <c r="Y567">
        <v>2.386801361143025</v>
      </c>
      <c r="Z567">
        <v>-3.9262146457401301</v>
      </c>
      <c r="AA567">
        <v>-4.7817977252864576</v>
      </c>
      <c r="AB567">
        <v>-4.6437004464116685</v>
      </c>
      <c r="AC567">
        <v>4.8260793501173325</v>
      </c>
      <c r="AD567">
        <v>-4.8308798176012653</v>
      </c>
      <c r="AE567">
        <v>4.8261039200421454</v>
      </c>
      <c r="AF567">
        <v>4.8267223574195759</v>
      </c>
      <c r="AG567">
        <v>-4.9840787887001957E-3</v>
      </c>
      <c r="AH567">
        <v>4.2912481157678775</v>
      </c>
      <c r="AI567">
        <v>1.1849189317065114</v>
      </c>
      <c r="AJ567">
        <v>0.95067901925988985</v>
      </c>
      <c r="AK567">
        <v>0.81773104715781586</v>
      </c>
      <c r="AL567">
        <v>0.25960780443821779</v>
      </c>
      <c r="AM567">
        <v>0.85916800775479973</v>
      </c>
      <c r="AN567">
        <v>1.6442902456260553</v>
      </c>
      <c r="AO567">
        <v>2.8781267490162534</v>
      </c>
      <c r="AP567">
        <v>-3.549386468032643</v>
      </c>
      <c r="AQ567">
        <v>-3.9863308620663842</v>
      </c>
      <c r="AR567">
        <v>-0.68736990008817622</v>
      </c>
      <c r="AS567">
        <v>0.45631996211596315</v>
      </c>
      <c r="AT567">
        <v>-2.5375945624845957</v>
      </c>
      <c r="AU567">
        <v>3.672481363076161</v>
      </c>
      <c r="AV567">
        <v>-1.743732861270582</v>
      </c>
    </row>
    <row r="568" spans="1:48" x14ac:dyDescent="0.25">
      <c r="A568" t="s">
        <v>52</v>
      </c>
      <c r="B568">
        <v>6</v>
      </c>
      <c r="C568">
        <v>1.2654024056598732</v>
      </c>
      <c r="D568">
        <v>1.2554546871809524</v>
      </c>
      <c r="E568">
        <v>1.0277856968651617</v>
      </c>
      <c r="F568">
        <v>0.84333781079380965</v>
      </c>
      <c r="G568">
        <v>0.12770753499606721</v>
      </c>
      <c r="H568">
        <v>1.0131943156392267</v>
      </c>
      <c r="I568">
        <v>1.2823687214436716</v>
      </c>
      <c r="J568">
        <v>0.54324950214632428</v>
      </c>
      <c r="K568">
        <v>0.12046620369587623</v>
      </c>
      <c r="L568">
        <v>0.39927954613951711</v>
      </c>
      <c r="M568">
        <v>0.13834457975764933</v>
      </c>
      <c r="N568">
        <v>-0.39527263649332811</v>
      </c>
      <c r="O568">
        <v>-1.643896290068781</v>
      </c>
      <c r="P568">
        <v>-0.7200277623753597</v>
      </c>
      <c r="Q568">
        <v>-2.60870275013855</v>
      </c>
      <c r="R568" t="s">
        <v>50</v>
      </c>
      <c r="S568">
        <v>60</v>
      </c>
      <c r="T568">
        <v>-0.19107190982230482</v>
      </c>
      <c r="U568">
        <v>4.2736671533028501</v>
      </c>
      <c r="V568">
        <v>1.122274036359675</v>
      </c>
      <c r="W568">
        <v>-0.21576782983150627</v>
      </c>
      <c r="X568">
        <v>-0.15107221575124008</v>
      </c>
      <c r="Y568">
        <v>2.386801361143025</v>
      </c>
      <c r="Z568">
        <v>-3.9262146457401301</v>
      </c>
      <c r="AA568">
        <v>-4.7817977252864576</v>
      </c>
      <c r="AB568">
        <v>-4.6437004464116685</v>
      </c>
      <c r="AC568">
        <v>4.8260793501173325</v>
      </c>
      <c r="AD568">
        <v>-4.8308798176012653</v>
      </c>
      <c r="AE568">
        <v>4.8261039200421454</v>
      </c>
      <c r="AF568">
        <v>4.8267223574195759</v>
      </c>
      <c r="AG568">
        <v>-4.9840787887001957E-3</v>
      </c>
      <c r="AH568">
        <v>4.2912481157678775</v>
      </c>
      <c r="AI568">
        <v>1.2126039812675218</v>
      </c>
      <c r="AJ568">
        <v>0.94997387609463069</v>
      </c>
      <c r="AK568">
        <v>0.8454880464962119</v>
      </c>
      <c r="AL568">
        <v>0.13192415167446514</v>
      </c>
      <c r="AM568">
        <v>0.86180182431867192</v>
      </c>
      <c r="AN568">
        <v>1.7284322083904404</v>
      </c>
      <c r="AO568">
        <v>2.8028138643016978</v>
      </c>
      <c r="AP568">
        <v>-3.6068421131844102</v>
      </c>
      <c r="AQ568">
        <v>-4.1436745925914096</v>
      </c>
      <c r="AR568">
        <v>-0.71980158150443707</v>
      </c>
      <c r="AS568">
        <v>0.58801300253392519</v>
      </c>
      <c r="AT568">
        <v>-2.4517522612760856</v>
      </c>
      <c r="AU568">
        <v>3.7681923275354348</v>
      </c>
      <c r="AV568">
        <v>-2.3099926850109016</v>
      </c>
    </row>
    <row r="569" spans="1:48" x14ac:dyDescent="0.25">
      <c r="A569" t="s">
        <v>52</v>
      </c>
      <c r="B569">
        <v>7</v>
      </c>
      <c r="C569">
        <v>1.298457324829327</v>
      </c>
      <c r="D569">
        <v>1.3603100181972261</v>
      </c>
      <c r="E569">
        <v>1.0270745925710441</v>
      </c>
      <c r="F569">
        <v>0.87110496962573702</v>
      </c>
      <c r="G569">
        <v>-3.4609088077709179E-4</v>
      </c>
      <c r="H569">
        <v>1.0158505563831104</v>
      </c>
      <c r="I569">
        <v>1.3666235372061375</v>
      </c>
      <c r="J569">
        <v>0.45983720659874594</v>
      </c>
      <c r="K569">
        <v>-1.0066926690778374E-2</v>
      </c>
      <c r="L569">
        <v>0.29771607990866394</v>
      </c>
      <c r="M569">
        <v>7.448849536375827E-3</v>
      </c>
      <c r="N569">
        <v>-0.55742215474347201</v>
      </c>
      <c r="O569">
        <v>-2.020415188458478</v>
      </c>
      <c r="P569">
        <v>-0.75246779773099626</v>
      </c>
      <c r="Q569">
        <v>-3.1783917163007258</v>
      </c>
      <c r="R569" t="s">
        <v>50</v>
      </c>
      <c r="S569">
        <v>60</v>
      </c>
      <c r="T569">
        <v>-0.19107190982230482</v>
      </c>
      <c r="U569">
        <v>4.2736671533028501</v>
      </c>
      <c r="V569">
        <v>1.122274036359675</v>
      </c>
      <c r="W569">
        <v>-0.21576782983150627</v>
      </c>
      <c r="X569">
        <v>-0.15107221575124008</v>
      </c>
      <c r="Y569">
        <v>2.386801361143025</v>
      </c>
      <c r="Z569">
        <v>-3.9262146457401301</v>
      </c>
      <c r="AA569">
        <v>-4.7817977252864576</v>
      </c>
      <c r="AB569">
        <v>-4.6437004464116685</v>
      </c>
      <c r="AC569">
        <v>4.8260793501173325</v>
      </c>
      <c r="AD569">
        <v>-4.8308798176012653</v>
      </c>
      <c r="AE569">
        <v>4.8261039200421454</v>
      </c>
      <c r="AF569">
        <v>4.8267223574195759</v>
      </c>
      <c r="AG569">
        <v>-4.9840787887001957E-3</v>
      </c>
      <c r="AH569">
        <v>4.2912481157678775</v>
      </c>
      <c r="AI569">
        <v>1.2402890308285244</v>
      </c>
      <c r="AJ569">
        <v>0.94926873292937142</v>
      </c>
      <c r="AK569">
        <v>0.87324504583460794</v>
      </c>
      <c r="AL569">
        <v>4.2404989107266301E-3</v>
      </c>
      <c r="AM569">
        <v>0.86443564088253599</v>
      </c>
      <c r="AN569">
        <v>1.8125741711548253</v>
      </c>
      <c r="AO569">
        <v>2.7275009795871479</v>
      </c>
      <c r="AP569">
        <v>-3.6642977583361782</v>
      </c>
      <c r="AQ569">
        <v>-4.3010183231164394</v>
      </c>
      <c r="AR569">
        <v>-0.7522332629206927</v>
      </c>
      <c r="AS569">
        <v>0.71970604295189899</v>
      </c>
      <c r="AT569">
        <v>-2.3659099600675759</v>
      </c>
      <c r="AU569">
        <v>3.8639032919947103</v>
      </c>
      <c r="AV569">
        <v>-2.8762525087512212</v>
      </c>
    </row>
    <row r="570" spans="1:48" x14ac:dyDescent="0.25">
      <c r="A570" t="s">
        <v>52</v>
      </c>
      <c r="B570">
        <v>8</v>
      </c>
      <c r="C570">
        <v>1.3315122439987874</v>
      </c>
      <c r="D570">
        <v>1.4651653492134997</v>
      </c>
      <c r="E570">
        <v>1.0263634882769264</v>
      </c>
      <c r="F570">
        <v>0.89887212845766451</v>
      </c>
      <c r="G570">
        <v>-0.12839971675761572</v>
      </c>
      <c r="H570">
        <v>1.0185067971270019</v>
      </c>
      <c r="I570">
        <v>1.450878352968612</v>
      </c>
      <c r="J570">
        <v>0.37642491105116765</v>
      </c>
      <c r="K570">
        <v>-0.14060005707742426</v>
      </c>
      <c r="L570">
        <v>0.19615261367781564</v>
      </c>
      <c r="M570">
        <v>-0.12344688068489257</v>
      </c>
      <c r="N570">
        <v>-0.71957167299361047</v>
      </c>
      <c r="O570">
        <v>-2.3969340868481752</v>
      </c>
      <c r="P570">
        <v>-0.78490783308663814</v>
      </c>
      <c r="Q570">
        <v>-3.7480806824629096</v>
      </c>
      <c r="R570" t="s">
        <v>50</v>
      </c>
      <c r="S570">
        <v>60</v>
      </c>
      <c r="T570">
        <v>-0.19107190982230482</v>
      </c>
      <c r="U570">
        <v>4.2736671533028501</v>
      </c>
      <c r="V570">
        <v>1.122274036359675</v>
      </c>
      <c r="W570">
        <v>-0.21576782983150627</v>
      </c>
      <c r="X570">
        <v>-0.15107221575124008</v>
      </c>
      <c r="Y570">
        <v>2.386801361143025</v>
      </c>
      <c r="Z570">
        <v>-3.9262146457401301</v>
      </c>
      <c r="AA570">
        <v>-4.7817977252864576</v>
      </c>
      <c r="AB570">
        <v>-4.6437004464116685</v>
      </c>
      <c r="AC570">
        <v>4.8260793501173325</v>
      </c>
      <c r="AD570">
        <v>-4.8308798176012653</v>
      </c>
      <c r="AE570">
        <v>4.8261039200421454</v>
      </c>
      <c r="AF570">
        <v>4.8267223574195759</v>
      </c>
      <c r="AG570">
        <v>-4.9840787887001957E-3</v>
      </c>
      <c r="AH570">
        <v>4.2912481157678775</v>
      </c>
      <c r="AI570">
        <v>1.2679740803895347</v>
      </c>
      <c r="AJ570">
        <v>0.94856358976411925</v>
      </c>
      <c r="AK570">
        <v>0.90100204517300952</v>
      </c>
      <c r="AL570">
        <v>-0.12344315385300479</v>
      </c>
      <c r="AM570">
        <v>0.86706945744640007</v>
      </c>
      <c r="AN570">
        <v>1.896716133919222</v>
      </c>
      <c r="AO570">
        <v>2.6521880948725922</v>
      </c>
      <c r="AP570">
        <v>-3.7217534034879445</v>
      </c>
      <c r="AQ570">
        <v>-4.4583620536414683</v>
      </c>
      <c r="AR570">
        <v>-0.7846649443369561</v>
      </c>
      <c r="AS570">
        <v>0.85139908336985526</v>
      </c>
      <c r="AT570">
        <v>-2.2800676588590578</v>
      </c>
      <c r="AU570">
        <v>3.9596142564539822</v>
      </c>
      <c r="AV570">
        <v>-3.4425123324915403</v>
      </c>
    </row>
    <row r="571" spans="1:48" x14ac:dyDescent="0.25">
      <c r="A571" t="s">
        <v>52</v>
      </c>
      <c r="B571">
        <v>9</v>
      </c>
      <c r="C571">
        <v>1.3645671631682479</v>
      </c>
      <c r="D571">
        <v>1.5700206802297667</v>
      </c>
      <c r="E571">
        <v>1.0256523839828089</v>
      </c>
      <c r="F571">
        <v>0.926639287289592</v>
      </c>
      <c r="G571">
        <v>-0.25645334263446568</v>
      </c>
      <c r="H571">
        <v>1.0211630378708931</v>
      </c>
      <c r="I571">
        <v>1.5351331687310779</v>
      </c>
      <c r="J571">
        <v>0.29301261550358937</v>
      </c>
      <c r="K571">
        <v>-0.27113318746407888</v>
      </c>
      <c r="L571">
        <v>9.4589147446967378E-2</v>
      </c>
      <c r="M571">
        <v>-0.25434261090616861</v>
      </c>
      <c r="N571">
        <v>-0.88172119124375159</v>
      </c>
      <c r="O571">
        <v>-2.7734529852378689</v>
      </c>
      <c r="P571">
        <v>-0.81734786844227747</v>
      </c>
      <c r="Q571">
        <v>-4.3177696486250934</v>
      </c>
      <c r="R571" t="s">
        <v>50</v>
      </c>
      <c r="S571">
        <v>60</v>
      </c>
      <c r="T571">
        <v>-0.19107190982230482</v>
      </c>
      <c r="U571">
        <v>4.2736671533028501</v>
      </c>
      <c r="V571">
        <v>1.122274036359675</v>
      </c>
      <c r="W571">
        <v>-0.21576782983150627</v>
      </c>
      <c r="X571">
        <v>-0.15107221575124008</v>
      </c>
      <c r="Y571">
        <v>2.386801361143025</v>
      </c>
      <c r="Z571">
        <v>-3.9262146457401301</v>
      </c>
      <c r="AA571">
        <v>-4.7817977252864576</v>
      </c>
      <c r="AB571">
        <v>-4.6437004464116685</v>
      </c>
      <c r="AC571">
        <v>4.8260793501173325</v>
      </c>
      <c r="AD571">
        <v>-4.8308798176012653</v>
      </c>
      <c r="AE571">
        <v>4.8261039200421454</v>
      </c>
      <c r="AF571">
        <v>4.8267223574195759</v>
      </c>
      <c r="AG571">
        <v>-4.9840787887001957E-3</v>
      </c>
      <c r="AH571">
        <v>4.2912481157678775</v>
      </c>
      <c r="AI571">
        <v>1.2956591299505451</v>
      </c>
      <c r="AJ571">
        <v>0.94785844659886009</v>
      </c>
      <c r="AK571">
        <v>0.92875904451140556</v>
      </c>
      <c r="AL571">
        <v>-0.25112680661675035</v>
      </c>
      <c r="AM571">
        <v>0.86970327401027214</v>
      </c>
      <c r="AN571">
        <v>1.9808580966836111</v>
      </c>
      <c r="AO571">
        <v>2.5768752101580366</v>
      </c>
      <c r="AP571">
        <v>-3.7792090486397125</v>
      </c>
      <c r="AQ571">
        <v>-4.6157057841664964</v>
      </c>
      <c r="AR571">
        <v>-0.81709662575321684</v>
      </c>
      <c r="AS571">
        <v>0.98309212378782318</v>
      </c>
      <c r="AT571">
        <v>-2.1942253576505397</v>
      </c>
      <c r="AU571">
        <v>4.05532522091326</v>
      </c>
      <c r="AV571">
        <v>-4.0087721562318759</v>
      </c>
    </row>
    <row r="572" spans="1:48" x14ac:dyDescent="0.25">
      <c r="A572" t="s">
        <v>52</v>
      </c>
      <c r="B572">
        <v>10</v>
      </c>
      <c r="C572">
        <v>1.3976220823377083</v>
      </c>
      <c r="D572">
        <v>1.6748760112460404</v>
      </c>
      <c r="E572">
        <v>1.0249412796886848</v>
      </c>
      <c r="F572">
        <v>0.95440644612151948</v>
      </c>
      <c r="G572">
        <v>-0.38450696851131566</v>
      </c>
      <c r="H572">
        <v>1.0238192786147768</v>
      </c>
      <c r="I572">
        <v>1.6193879844935435</v>
      </c>
      <c r="J572">
        <v>0.20960031995601106</v>
      </c>
      <c r="K572">
        <v>-0.40166631785073054</v>
      </c>
      <c r="L572">
        <v>-6.9743187838808831E-3</v>
      </c>
      <c r="M572">
        <v>-0.3852383411274396</v>
      </c>
      <c r="N572">
        <v>-1.0438707094938955</v>
      </c>
      <c r="O572">
        <v>-3.1499718836275661</v>
      </c>
      <c r="P572">
        <v>-0.84978790379791669</v>
      </c>
      <c r="Q572">
        <v>-4.8874586147872776</v>
      </c>
      <c r="R572" t="s">
        <v>50</v>
      </c>
      <c r="S572">
        <v>60</v>
      </c>
      <c r="T572">
        <v>-0.19107190982230482</v>
      </c>
      <c r="U572">
        <v>4.2736671533028501</v>
      </c>
      <c r="V572">
        <v>1.122274036359675</v>
      </c>
      <c r="W572">
        <v>-0.21576782983150627</v>
      </c>
      <c r="X572">
        <v>-0.15107221575124008</v>
      </c>
      <c r="Y572">
        <v>2.386801361143025</v>
      </c>
      <c r="Z572">
        <v>-3.9262146457401301</v>
      </c>
      <c r="AA572">
        <v>-4.7817977252864576</v>
      </c>
      <c r="AB572">
        <v>-4.6437004464116685</v>
      </c>
      <c r="AC572">
        <v>4.8260793501173325</v>
      </c>
      <c r="AD572">
        <v>-4.8308798176012653</v>
      </c>
      <c r="AE572">
        <v>4.8261039200421454</v>
      </c>
      <c r="AF572">
        <v>4.8267223574195759</v>
      </c>
      <c r="AG572">
        <v>-4.9840787887001957E-3</v>
      </c>
      <c r="AH572">
        <v>4.2912481157678775</v>
      </c>
      <c r="AI572">
        <v>1.3233441795115557</v>
      </c>
      <c r="AJ572">
        <v>0.94715330343360093</v>
      </c>
      <c r="AK572">
        <v>0.9565160438498016</v>
      </c>
      <c r="AL572">
        <v>-0.37881045938049596</v>
      </c>
      <c r="AM572">
        <v>0.87233709057413622</v>
      </c>
      <c r="AN572">
        <v>2.0650000594479963</v>
      </c>
      <c r="AO572">
        <v>2.5015623254434809</v>
      </c>
      <c r="AP572">
        <v>-3.836664693791481</v>
      </c>
      <c r="AQ572">
        <v>-4.7730495146915262</v>
      </c>
      <c r="AR572">
        <v>-0.84952830716947769</v>
      </c>
      <c r="AS572">
        <v>1.1147851642057853</v>
      </c>
      <c r="AT572">
        <v>-2.1083830564420296</v>
      </c>
      <c r="AU572">
        <v>4.1510361853725337</v>
      </c>
      <c r="AV572">
        <v>-4.5750319799721959</v>
      </c>
    </row>
    <row r="573" spans="1:48" x14ac:dyDescent="0.25">
      <c r="A573" t="s">
        <v>53</v>
      </c>
      <c r="B573">
        <v>1</v>
      </c>
      <c r="C573">
        <v>0.78159858872508792</v>
      </c>
      <c r="D573">
        <v>0.47587809571215162</v>
      </c>
      <c r="E573">
        <v>0.67708613728038325</v>
      </c>
      <c r="F573">
        <v>0.49264887887948017</v>
      </c>
      <c r="G573">
        <v>0.57589522556503936</v>
      </c>
      <c r="H573">
        <v>0.71038287083620211</v>
      </c>
      <c r="I573">
        <v>0.52813585263025575</v>
      </c>
      <c r="J573">
        <v>0.6007113057457697</v>
      </c>
      <c r="K573">
        <v>0.51598158876743039</v>
      </c>
      <c r="L573">
        <v>0.59450421911131368</v>
      </c>
      <c r="M573">
        <v>0.49713912598917026</v>
      </c>
      <c r="N573">
        <v>0.427833754102039</v>
      </c>
      <c r="O573">
        <v>0.23869820187969129</v>
      </c>
      <c r="P573">
        <v>-0.55782758559716339</v>
      </c>
      <c r="Q573">
        <v>0.2397420806723452</v>
      </c>
      <c r="R573" t="s">
        <v>50</v>
      </c>
      <c r="S573">
        <v>60</v>
      </c>
      <c r="T573">
        <v>-0.19107190982230482</v>
      </c>
      <c r="U573">
        <v>4.2736671533028501</v>
      </c>
      <c r="V573">
        <v>1.122274036359675</v>
      </c>
      <c r="W573">
        <v>-0.21576782983150627</v>
      </c>
      <c r="X573">
        <v>-0.15107221575124008</v>
      </c>
      <c r="Y573">
        <v>2.386801361143025</v>
      </c>
      <c r="Z573">
        <v>-3.9262146457401301</v>
      </c>
      <c r="AA573">
        <v>-4.7817977252864576</v>
      </c>
      <c r="AB573">
        <v>-4.6437004464116685</v>
      </c>
      <c r="AC573">
        <v>4.8260793501173325</v>
      </c>
      <c r="AD573">
        <v>-4.8308798176012653</v>
      </c>
      <c r="AE573">
        <v>4.8261039200421454</v>
      </c>
      <c r="AF573">
        <v>4.8267223574195759</v>
      </c>
      <c r="AG573">
        <v>-4.9840787887001957E-3</v>
      </c>
      <c r="AH573">
        <v>4.2912481157678775</v>
      </c>
      <c r="AI573">
        <v>0.80739552860184227</v>
      </c>
      <c r="AJ573">
        <v>0.60221420209872767</v>
      </c>
      <c r="AK573">
        <v>0.49492742522237965</v>
      </c>
      <c r="AL573">
        <v>0.57881693634756937</v>
      </c>
      <c r="AM573">
        <v>0.56154673603791005</v>
      </c>
      <c r="AN573">
        <v>0.97520957786103379</v>
      </c>
      <c r="AO573">
        <v>2.8546960737717297</v>
      </c>
      <c r="AP573">
        <v>-3.3151847021075302</v>
      </c>
      <c r="AQ573">
        <v>-3.3569559399662694</v>
      </c>
      <c r="AR573">
        <v>-0.55764317442313305</v>
      </c>
      <c r="AS573">
        <v>0.18898309006749753</v>
      </c>
      <c r="AT573">
        <v>-2.6167578070939905</v>
      </c>
      <c r="AU573">
        <v>3.505841737455103</v>
      </c>
      <c r="AV573">
        <v>0.52130643369071206</v>
      </c>
    </row>
    <row r="574" spans="1:48" x14ac:dyDescent="0.25">
      <c r="A574" t="s">
        <v>53</v>
      </c>
      <c r="B574">
        <v>2</v>
      </c>
      <c r="C574">
        <v>0.49612428680704496</v>
      </c>
      <c r="D574">
        <v>0.32543349034097979</v>
      </c>
      <c r="E574">
        <v>0.32211995193089893</v>
      </c>
      <c r="F574">
        <v>0.3085628999567126</v>
      </c>
      <c r="G574">
        <v>0.25576116087291723</v>
      </c>
      <c r="H574">
        <v>0.42350887049650254</v>
      </c>
      <c r="I574">
        <v>0.27943187839164285</v>
      </c>
      <c r="J574">
        <v>0.15769933605973699</v>
      </c>
      <c r="K574">
        <v>0.12829819151907446</v>
      </c>
      <c r="L574">
        <v>0.18034809469801574</v>
      </c>
      <c r="M574">
        <v>7.0559290893060359E-2</v>
      </c>
      <c r="N574">
        <v>0.27804303519655088</v>
      </c>
      <c r="O574">
        <v>-0.13782069651000256</v>
      </c>
      <c r="P574">
        <v>-0.59026762095280261</v>
      </c>
      <c r="Q574">
        <v>-0.32994688548983064</v>
      </c>
      <c r="R574" t="s">
        <v>50</v>
      </c>
      <c r="S574">
        <v>60</v>
      </c>
      <c r="T574">
        <v>-0.19107190982230482</v>
      </c>
      <c r="U574">
        <v>4.2736671533028501</v>
      </c>
      <c r="V574">
        <v>1.122274036359675</v>
      </c>
      <c r="W574">
        <v>-0.21576782983150627</v>
      </c>
      <c r="X574">
        <v>-0.15107221575124008</v>
      </c>
      <c r="Y574">
        <v>2.386801361143025</v>
      </c>
      <c r="Z574">
        <v>-3.9262146457401301</v>
      </c>
      <c r="AA574">
        <v>-4.7817977252864576</v>
      </c>
      <c r="AB574">
        <v>-4.6437004464116685</v>
      </c>
      <c r="AC574">
        <v>4.8260793501173325</v>
      </c>
      <c r="AD574">
        <v>-4.8308798176012653</v>
      </c>
      <c r="AE574">
        <v>4.8261039200421454</v>
      </c>
      <c r="AF574">
        <v>4.8267223574195759</v>
      </c>
      <c r="AG574">
        <v>-4.9840787887001957E-3</v>
      </c>
      <c r="AH574">
        <v>4.2912481157678775</v>
      </c>
      <c r="AI574">
        <v>0.56829737330221741</v>
      </c>
      <c r="AJ574">
        <v>0.25022366911129051</v>
      </c>
      <c r="AK574">
        <v>0.31090879997893484</v>
      </c>
      <c r="AL574">
        <v>0.25960780443821074</v>
      </c>
      <c r="AM574">
        <v>0.27709454714035675</v>
      </c>
      <c r="AN574">
        <v>0.7268387239179569</v>
      </c>
      <c r="AO574">
        <v>2.454700974954422</v>
      </c>
      <c r="AP574">
        <v>-3.3682611619412577</v>
      </c>
      <c r="AQ574">
        <v>-3.5142996704912974</v>
      </c>
      <c r="AR574">
        <v>-0.5900748558393939</v>
      </c>
      <c r="AS574">
        <v>0.58011142010885408</v>
      </c>
      <c r="AT574">
        <v>-2.2667095456607944</v>
      </c>
      <c r="AU574">
        <v>3.8177569341304176</v>
      </c>
      <c r="AV574">
        <v>-4.4953390049607418E-2</v>
      </c>
    </row>
    <row r="575" spans="1:48" x14ac:dyDescent="0.25">
      <c r="A575" t="s">
        <v>53</v>
      </c>
      <c r="B575">
        <v>3</v>
      </c>
      <c r="C575">
        <v>0.21064998488900874</v>
      </c>
      <c r="D575">
        <v>0.17498888496980144</v>
      </c>
      <c r="E575">
        <v>-3.2846233418597999E-2</v>
      </c>
      <c r="F575">
        <v>0.12447692103393912</v>
      </c>
      <c r="G575">
        <v>-6.4372903819199245E-2</v>
      </c>
      <c r="H575">
        <v>0.13663487015679537</v>
      </c>
      <c r="I575">
        <v>3.0727904153029995E-2</v>
      </c>
      <c r="J575">
        <v>-0.28531263362629566</v>
      </c>
      <c r="K575">
        <v>-0.25938520572928153</v>
      </c>
      <c r="L575">
        <v>-0.2338080297152822</v>
      </c>
      <c r="M575">
        <v>-0.35602054420304952</v>
      </c>
      <c r="N575">
        <v>0.12825231629106826</v>
      </c>
      <c r="O575">
        <v>-0.51433959489969638</v>
      </c>
      <c r="P575">
        <v>-0.62270765630844194</v>
      </c>
      <c r="Q575">
        <v>-0.89963585165201454</v>
      </c>
      <c r="R575" t="s">
        <v>50</v>
      </c>
      <c r="S575">
        <v>60</v>
      </c>
      <c r="T575">
        <v>-0.19107190982230482</v>
      </c>
      <c r="U575">
        <v>4.2736671533028501</v>
      </c>
      <c r="V575">
        <v>1.122274036359675</v>
      </c>
      <c r="W575">
        <v>-0.21576782983150627</v>
      </c>
      <c r="X575">
        <v>-0.15107221575124008</v>
      </c>
      <c r="Y575">
        <v>2.386801361143025</v>
      </c>
      <c r="Z575">
        <v>-3.9262146457401301</v>
      </c>
      <c r="AA575">
        <v>-4.7817977252864576</v>
      </c>
      <c r="AB575">
        <v>-4.6437004464116685</v>
      </c>
      <c r="AC575">
        <v>4.8260793501173325</v>
      </c>
      <c r="AD575">
        <v>-4.8308798176012653</v>
      </c>
      <c r="AE575">
        <v>4.8261039200421454</v>
      </c>
      <c r="AF575">
        <v>4.8267223574195759</v>
      </c>
      <c r="AG575">
        <v>-4.9840787887001957E-3</v>
      </c>
      <c r="AH575">
        <v>4.2912481157678775</v>
      </c>
      <c r="AI575">
        <v>0.32919921800260871</v>
      </c>
      <c r="AJ575">
        <v>-0.10176686387615361</v>
      </c>
      <c r="AK575">
        <v>0.12689017473548447</v>
      </c>
      <c r="AL575">
        <v>-5.9601327471140851E-2</v>
      </c>
      <c r="AM575">
        <v>-7.3576417572045645E-3</v>
      </c>
      <c r="AN575">
        <v>0.47846786997488006</v>
      </c>
      <c r="AO575">
        <v>2.0547058761371138</v>
      </c>
      <c r="AP575">
        <v>-3.4213376217749829</v>
      </c>
      <c r="AQ575">
        <v>-3.6716434010163255</v>
      </c>
      <c r="AR575">
        <v>-0.62250653725565464</v>
      </c>
      <c r="AS575">
        <v>0.97123975015021058</v>
      </c>
      <c r="AT575">
        <v>-1.9166612842275987</v>
      </c>
      <c r="AU575">
        <v>4.1296721308057318</v>
      </c>
      <c r="AV575">
        <v>-0.61121321378992688</v>
      </c>
    </row>
    <row r="576" spans="1:48" x14ac:dyDescent="0.25">
      <c r="A576" t="s">
        <v>53</v>
      </c>
      <c r="B576">
        <v>4</v>
      </c>
      <c r="C576">
        <v>-7.4824317029034193E-2</v>
      </c>
      <c r="D576">
        <v>2.4544279598636084E-2</v>
      </c>
      <c r="E576">
        <v>-0.38781241876808858</v>
      </c>
      <c r="F576">
        <v>-5.9609057888831404E-2</v>
      </c>
      <c r="G576">
        <v>-0.38450696851131</v>
      </c>
      <c r="H576">
        <v>-0.15023913018290422</v>
      </c>
      <c r="I576">
        <v>-0.21797607008557837</v>
      </c>
      <c r="J576">
        <v>-0.7283246033123284</v>
      </c>
      <c r="K576">
        <v>-0.64706860297763169</v>
      </c>
      <c r="L576">
        <v>-0.64796415412858011</v>
      </c>
      <c r="M576">
        <v>-0.78260037929915438</v>
      </c>
      <c r="N576">
        <v>-2.1538402614411669E-2</v>
      </c>
      <c r="O576">
        <v>-0.89085849328939348</v>
      </c>
      <c r="P576">
        <v>-0.65514769166408116</v>
      </c>
      <c r="Q576">
        <v>-1.4693248178141904</v>
      </c>
      <c r="R576" t="s">
        <v>50</v>
      </c>
      <c r="S576">
        <v>60</v>
      </c>
      <c r="T576">
        <v>-0.19107190982230482</v>
      </c>
      <c r="U576">
        <v>4.2736671533028501</v>
      </c>
      <c r="V576">
        <v>1.122274036359675</v>
      </c>
      <c r="W576">
        <v>-0.21576782983150627</v>
      </c>
      <c r="X576">
        <v>-0.15107221575124008</v>
      </c>
      <c r="Y576">
        <v>2.386801361143025</v>
      </c>
      <c r="Z576">
        <v>-3.9262146457401301</v>
      </c>
      <c r="AA576">
        <v>-4.7817977252864576</v>
      </c>
      <c r="AB576">
        <v>-4.6437004464116685</v>
      </c>
      <c r="AC576">
        <v>4.8260793501173325</v>
      </c>
      <c r="AD576">
        <v>-4.8308798176012653</v>
      </c>
      <c r="AE576">
        <v>4.8261039200421454</v>
      </c>
      <c r="AF576">
        <v>4.8267223574195759</v>
      </c>
      <c r="AG576">
        <v>-4.9840787887001957E-3</v>
      </c>
      <c r="AH576">
        <v>4.2912481157678775</v>
      </c>
      <c r="AI576">
        <v>9.0101062702983861E-2</v>
      </c>
      <c r="AJ576">
        <v>-0.45375739686359773</v>
      </c>
      <c r="AK576">
        <v>-5.7128450507963113E-2</v>
      </c>
      <c r="AL576">
        <v>-0.37881045938048891</v>
      </c>
      <c r="AM576">
        <v>-0.2918098306547659</v>
      </c>
      <c r="AN576">
        <v>0.2300970160318071</v>
      </c>
      <c r="AO576">
        <v>1.654710777319806</v>
      </c>
      <c r="AP576">
        <v>-3.4744140816087072</v>
      </c>
      <c r="AQ576">
        <v>-3.8289871315413548</v>
      </c>
      <c r="AR576">
        <v>-0.65493821867191548</v>
      </c>
      <c r="AS576">
        <v>1.3623680801915554</v>
      </c>
      <c r="AT576">
        <v>-1.5666130227944111</v>
      </c>
      <c r="AU576">
        <v>4.4415873274810425</v>
      </c>
      <c r="AV576">
        <v>-1.1774730375302465</v>
      </c>
    </row>
    <row r="577" spans="1:48" x14ac:dyDescent="0.25">
      <c r="A577" t="s">
        <v>53</v>
      </c>
      <c r="B577">
        <v>5</v>
      </c>
      <c r="C577">
        <v>-0.36029861894707044</v>
      </c>
      <c r="D577">
        <v>-0.12590032577254223</v>
      </c>
      <c r="E577">
        <v>-0.74277860411758556</v>
      </c>
      <c r="F577">
        <v>-0.24369503681160193</v>
      </c>
      <c r="G577">
        <v>-0.70464103320343208</v>
      </c>
      <c r="H577">
        <v>-0.43711313052260381</v>
      </c>
      <c r="I577">
        <v>-0.46668004432419125</v>
      </c>
      <c r="J577">
        <v>-1.1713365729983569</v>
      </c>
      <c r="K577">
        <v>-1.0347520002259905</v>
      </c>
      <c r="L577">
        <v>-1.062120278541878</v>
      </c>
      <c r="M577">
        <v>-1.2091802143952668</v>
      </c>
      <c r="N577">
        <v>-0.17132912151989974</v>
      </c>
      <c r="O577">
        <v>-1.2673773916790905</v>
      </c>
      <c r="P577">
        <v>-0.68758772701972037</v>
      </c>
      <c r="Q577">
        <v>-2.0390137839763742</v>
      </c>
      <c r="R577" t="s">
        <v>50</v>
      </c>
      <c r="S577">
        <v>60</v>
      </c>
      <c r="T577">
        <v>-0.19107190982230482</v>
      </c>
      <c r="U577">
        <v>4.2736671533028501</v>
      </c>
      <c r="V577">
        <v>1.122274036359675</v>
      </c>
      <c r="W577">
        <v>-0.21576782983150627</v>
      </c>
      <c r="X577">
        <v>-0.15107221575124008</v>
      </c>
      <c r="Y577">
        <v>2.386801361143025</v>
      </c>
      <c r="Z577">
        <v>-3.9262146457401301</v>
      </c>
      <c r="AA577">
        <v>-4.7817977252864576</v>
      </c>
      <c r="AB577">
        <v>-4.6437004464116685</v>
      </c>
      <c r="AC577">
        <v>4.8260793501173325</v>
      </c>
      <c r="AD577">
        <v>-4.8308798176012653</v>
      </c>
      <c r="AE577">
        <v>4.8261039200421454</v>
      </c>
      <c r="AF577">
        <v>4.8267223574195759</v>
      </c>
      <c r="AG577">
        <v>-4.9840787887001957E-3</v>
      </c>
      <c r="AH577">
        <v>4.2912481157678775</v>
      </c>
      <c r="AI577">
        <v>-0.14899709259663294</v>
      </c>
      <c r="AJ577">
        <v>-0.80574792985104893</v>
      </c>
      <c r="AK577">
        <v>-0.2411470757514107</v>
      </c>
      <c r="AL577">
        <v>-0.69801959128985114</v>
      </c>
      <c r="AM577">
        <v>-0.57626201955231915</v>
      </c>
      <c r="AN577">
        <v>-1.8273837911273613E-2</v>
      </c>
      <c r="AO577">
        <v>1.254715678502504</v>
      </c>
      <c r="AP577">
        <v>-3.5274905414424347</v>
      </c>
      <c r="AQ577">
        <v>-3.9863308620663842</v>
      </c>
      <c r="AR577">
        <v>-0.68736990008817622</v>
      </c>
      <c r="AS577">
        <v>1.7534964102329178</v>
      </c>
      <c r="AT577">
        <v>-1.2165647613612236</v>
      </c>
      <c r="AU577">
        <v>4.7535025241563593</v>
      </c>
      <c r="AV577">
        <v>-1.743732861270582</v>
      </c>
    </row>
    <row r="578" spans="1:48" x14ac:dyDescent="0.25">
      <c r="A578" t="s">
        <v>53</v>
      </c>
      <c r="B578">
        <v>6</v>
      </c>
      <c r="C578">
        <v>-0.6457729208651134</v>
      </c>
      <c r="D578">
        <v>-0.27634493114371406</v>
      </c>
      <c r="E578">
        <v>-1.0977447894670698</v>
      </c>
      <c r="F578">
        <v>-0.42778101573437538</v>
      </c>
      <c r="G578">
        <v>-1.0247750978955485</v>
      </c>
      <c r="H578">
        <v>-0.72398713086231092</v>
      </c>
      <c r="I578">
        <v>-0.71538401856279954</v>
      </c>
      <c r="J578">
        <v>-1.6143485426843895</v>
      </c>
      <c r="K578">
        <v>-1.4224353974743464</v>
      </c>
      <c r="L578">
        <v>-1.476276402955176</v>
      </c>
      <c r="M578">
        <v>-1.6357600494913767</v>
      </c>
      <c r="N578">
        <v>-0.32111984042538239</v>
      </c>
      <c r="O578">
        <v>-1.643896290068781</v>
      </c>
      <c r="P578">
        <v>-0.7200277623753597</v>
      </c>
      <c r="Q578">
        <v>-2.60870275013855</v>
      </c>
      <c r="R578" t="s">
        <v>50</v>
      </c>
      <c r="S578">
        <v>60</v>
      </c>
      <c r="T578">
        <v>-0.19107190982230482</v>
      </c>
      <c r="U578">
        <v>4.2736671533028501</v>
      </c>
      <c r="V578">
        <v>1.122274036359675</v>
      </c>
      <c r="W578">
        <v>-0.21576782983150627</v>
      </c>
      <c r="X578">
        <v>-0.15107221575124008</v>
      </c>
      <c r="Y578">
        <v>2.386801361143025</v>
      </c>
      <c r="Z578">
        <v>-3.9262146457401301</v>
      </c>
      <c r="AA578">
        <v>-4.7817977252864576</v>
      </c>
      <c r="AB578">
        <v>-4.6437004464116685</v>
      </c>
      <c r="AC578">
        <v>4.8260793501173325</v>
      </c>
      <c r="AD578">
        <v>-4.8308798176012653</v>
      </c>
      <c r="AE578">
        <v>4.8261039200421454</v>
      </c>
      <c r="AF578">
        <v>4.8267223574195759</v>
      </c>
      <c r="AG578">
        <v>-4.9840787887001957E-3</v>
      </c>
      <c r="AH578">
        <v>4.2912481157678775</v>
      </c>
      <c r="AI578">
        <v>-0.38809524789625777</v>
      </c>
      <c r="AJ578">
        <v>-1.1577384628384859</v>
      </c>
      <c r="AK578">
        <v>-0.42516570099486106</v>
      </c>
      <c r="AL578">
        <v>-1.0172287231992028</v>
      </c>
      <c r="AM578">
        <v>-0.86071420844988045</v>
      </c>
      <c r="AN578">
        <v>-0.26664469185434658</v>
      </c>
      <c r="AO578">
        <v>0.85472057968519599</v>
      </c>
      <c r="AP578">
        <v>-3.5805670012761599</v>
      </c>
      <c r="AQ578">
        <v>-4.1436745925914096</v>
      </c>
      <c r="AR578">
        <v>-0.71980158150443707</v>
      </c>
      <c r="AS578">
        <v>2.1446247402742742</v>
      </c>
      <c r="AT578">
        <v>-0.86651649992802771</v>
      </c>
      <c r="AU578">
        <v>5.0654177208316735</v>
      </c>
      <c r="AV578">
        <v>-2.3099926850109016</v>
      </c>
    </row>
    <row r="579" spans="1:48" x14ac:dyDescent="0.25">
      <c r="A579" t="s">
        <v>53</v>
      </c>
      <c r="B579">
        <v>7</v>
      </c>
      <c r="C579">
        <v>-0.9312472227831563</v>
      </c>
      <c r="D579">
        <v>-0.42678953651488594</v>
      </c>
      <c r="E579">
        <v>-1.4527109748165667</v>
      </c>
      <c r="F579">
        <v>-0.61186699465714589</v>
      </c>
      <c r="G579">
        <v>-1.3449091625876708</v>
      </c>
      <c r="H579">
        <v>-1.0108611312020181</v>
      </c>
      <c r="I579">
        <v>-0.96408799280141244</v>
      </c>
      <c r="J579">
        <v>-2.0573605123704222</v>
      </c>
      <c r="K579">
        <v>-1.8101187947226995</v>
      </c>
      <c r="L579">
        <v>-1.8904325273684739</v>
      </c>
      <c r="M579">
        <v>-2.0623398845874865</v>
      </c>
      <c r="N579">
        <v>-0.47091055933086773</v>
      </c>
      <c r="O579">
        <v>-2.020415188458478</v>
      </c>
      <c r="P579">
        <v>-0.75246779773099626</v>
      </c>
      <c r="Q579">
        <v>-3.1783917163007258</v>
      </c>
      <c r="R579" t="s">
        <v>50</v>
      </c>
      <c r="S579">
        <v>60</v>
      </c>
      <c r="T579">
        <v>-0.19107190982230482</v>
      </c>
      <c r="U579">
        <v>4.2736671533028501</v>
      </c>
      <c r="V579">
        <v>1.122274036359675</v>
      </c>
      <c r="W579">
        <v>-0.21576782983150627</v>
      </c>
      <c r="X579">
        <v>-0.15107221575124008</v>
      </c>
      <c r="Y579">
        <v>2.386801361143025</v>
      </c>
      <c r="Z579">
        <v>-3.9262146457401301</v>
      </c>
      <c r="AA579">
        <v>-4.7817977252864576</v>
      </c>
      <c r="AB579">
        <v>-4.6437004464116685</v>
      </c>
      <c r="AC579">
        <v>4.8260793501173325</v>
      </c>
      <c r="AD579">
        <v>-4.8308798176012653</v>
      </c>
      <c r="AE579">
        <v>4.8261039200421454</v>
      </c>
      <c r="AF579">
        <v>4.8267223574195759</v>
      </c>
      <c r="AG579">
        <v>-4.9840787887001957E-3</v>
      </c>
      <c r="AH579">
        <v>4.2912481157678775</v>
      </c>
      <c r="AI579">
        <v>-0.62719340319587458</v>
      </c>
      <c r="AJ579">
        <v>-1.5097289958259301</v>
      </c>
      <c r="AK579">
        <v>-0.60918432623830865</v>
      </c>
      <c r="AL579">
        <v>-1.3364378551085614</v>
      </c>
      <c r="AM579">
        <v>-1.1451663973474417</v>
      </c>
      <c r="AN579">
        <v>-0.51501554579742348</v>
      </c>
      <c r="AO579">
        <v>0.45472548086788805</v>
      </c>
      <c r="AP579">
        <v>-3.633643461109886</v>
      </c>
      <c r="AQ579">
        <v>-4.3010183231164394</v>
      </c>
      <c r="AR579">
        <v>-0.7522332629206927</v>
      </c>
      <c r="AS579">
        <v>2.535753070315625</v>
      </c>
      <c r="AT579">
        <v>-0.51646823849483181</v>
      </c>
      <c r="AU579">
        <v>5.3773329175069886</v>
      </c>
      <c r="AV579">
        <v>-2.8762525087512212</v>
      </c>
    </row>
    <row r="580" spans="1:48" x14ac:dyDescent="0.25">
      <c r="A580" t="s">
        <v>53</v>
      </c>
      <c r="B580">
        <v>8</v>
      </c>
      <c r="C580">
        <v>-1.2167215247011991</v>
      </c>
      <c r="D580">
        <v>-0.57723414188605782</v>
      </c>
      <c r="E580">
        <v>-1.8076771601660637</v>
      </c>
      <c r="F580">
        <v>-0.79595297357991646</v>
      </c>
      <c r="G580">
        <v>-1.6650432272797815</v>
      </c>
      <c r="H580">
        <v>-1.2977351315417254</v>
      </c>
      <c r="I580">
        <v>-1.2127919670400253</v>
      </c>
      <c r="J580">
        <v>-2.5003724820564548</v>
      </c>
      <c r="K580">
        <v>-2.1978021919710558</v>
      </c>
      <c r="L580">
        <v>-2.304588651781772</v>
      </c>
      <c r="M580">
        <v>-2.4889197196835964</v>
      </c>
      <c r="N580">
        <v>-0.62070127823635313</v>
      </c>
      <c r="O580">
        <v>-2.3969340868481752</v>
      </c>
      <c r="P580">
        <v>-0.78490783308663814</v>
      </c>
      <c r="Q580">
        <v>-3.7480806824629096</v>
      </c>
      <c r="R580" t="s">
        <v>50</v>
      </c>
      <c r="S580">
        <v>60</v>
      </c>
      <c r="T580">
        <v>-0.19107190982230482</v>
      </c>
      <c r="U580">
        <v>4.2736671533028501</v>
      </c>
      <c r="V580">
        <v>1.122274036359675</v>
      </c>
      <c r="W580">
        <v>-0.21576782983150627</v>
      </c>
      <c r="X580">
        <v>-0.15107221575124008</v>
      </c>
      <c r="Y580">
        <v>2.386801361143025</v>
      </c>
      <c r="Z580">
        <v>-3.9262146457401301</v>
      </c>
      <c r="AA580">
        <v>-4.7817977252864576</v>
      </c>
      <c r="AB580">
        <v>-4.6437004464116685</v>
      </c>
      <c r="AC580">
        <v>4.8260793501173325</v>
      </c>
      <c r="AD580">
        <v>-4.8308798176012653</v>
      </c>
      <c r="AE580">
        <v>4.8261039200421454</v>
      </c>
      <c r="AF580">
        <v>4.8267223574195759</v>
      </c>
      <c r="AG580">
        <v>-4.9840787887001957E-3</v>
      </c>
      <c r="AH580">
        <v>4.2912481157678775</v>
      </c>
      <c r="AI580">
        <v>-0.86629155849549944</v>
      </c>
      <c r="AJ580">
        <v>-1.8617195288133812</v>
      </c>
      <c r="AK580">
        <v>-0.79320295148175624</v>
      </c>
      <c r="AL580">
        <v>-1.6556469870179094</v>
      </c>
      <c r="AM580">
        <v>-1.429618586245003</v>
      </c>
      <c r="AN580">
        <v>-0.76338639974050027</v>
      </c>
      <c r="AO580">
        <v>5.4730382050580104E-2</v>
      </c>
      <c r="AP580">
        <v>-3.6867199209436126</v>
      </c>
      <c r="AQ580">
        <v>-4.4583620536414683</v>
      </c>
      <c r="AR580">
        <v>-0.7846649443369561</v>
      </c>
      <c r="AS580">
        <v>2.9268814003569816</v>
      </c>
      <c r="AT580">
        <v>-0.16641997706164433</v>
      </c>
      <c r="AU580">
        <v>5.6892481141823028</v>
      </c>
      <c r="AV580">
        <v>-3.4425123324915403</v>
      </c>
    </row>
    <row r="581" spans="1:48" x14ac:dyDescent="0.25">
      <c r="A581" t="s">
        <v>53</v>
      </c>
      <c r="B581">
        <v>9</v>
      </c>
      <c r="C581">
        <v>-1.5021958266192355</v>
      </c>
      <c r="D581">
        <v>-0.72767874725722959</v>
      </c>
      <c r="E581">
        <v>-2.162643345515554</v>
      </c>
      <c r="F581">
        <v>-0.98003895250268702</v>
      </c>
      <c r="G581">
        <v>-1.985177291971898</v>
      </c>
      <c r="H581">
        <v>-1.5846091318814248</v>
      </c>
      <c r="I581">
        <v>-1.4614959412786337</v>
      </c>
      <c r="J581">
        <v>-2.9433844517424879</v>
      </c>
      <c r="K581">
        <v>-2.5854855892194086</v>
      </c>
      <c r="L581">
        <v>-2.7187447761950647</v>
      </c>
      <c r="M581">
        <v>-2.915499554779704</v>
      </c>
      <c r="N581">
        <v>-0.77049199714183303</v>
      </c>
      <c r="O581">
        <v>-2.7734529852378689</v>
      </c>
      <c r="P581">
        <v>-0.81734786844227747</v>
      </c>
      <c r="Q581">
        <v>-4.3177696486250934</v>
      </c>
      <c r="R581" t="s">
        <v>50</v>
      </c>
      <c r="S581">
        <v>60</v>
      </c>
      <c r="T581">
        <v>-0.19107190982230482</v>
      </c>
      <c r="U581">
        <v>4.2736671533028501</v>
      </c>
      <c r="V581">
        <v>1.122274036359675</v>
      </c>
      <c r="W581">
        <v>-0.21576782983150627</v>
      </c>
      <c r="X581">
        <v>-0.15107221575124008</v>
      </c>
      <c r="Y581">
        <v>2.386801361143025</v>
      </c>
      <c r="Z581">
        <v>-3.9262146457401301</v>
      </c>
      <c r="AA581">
        <v>-4.7817977252864576</v>
      </c>
      <c r="AB581">
        <v>-4.6437004464116685</v>
      </c>
      <c r="AC581">
        <v>4.8260793501173325</v>
      </c>
      <c r="AD581">
        <v>-4.8308798176012653</v>
      </c>
      <c r="AE581">
        <v>4.8261039200421454</v>
      </c>
      <c r="AF581">
        <v>4.8267223574195759</v>
      </c>
      <c r="AG581">
        <v>-4.9840787887001957E-3</v>
      </c>
      <c r="AH581">
        <v>4.2912481157678775</v>
      </c>
      <c r="AI581">
        <v>-1.1053897137951243</v>
      </c>
      <c r="AJ581">
        <v>-2.2137100618008252</v>
      </c>
      <c r="AK581">
        <v>-0.97722157672520382</v>
      </c>
      <c r="AL581">
        <v>-1.9748561189272644</v>
      </c>
      <c r="AM581">
        <v>-1.7140707751425563</v>
      </c>
      <c r="AN581">
        <v>-1.0117572536835733</v>
      </c>
      <c r="AO581">
        <v>-0.34526471676672787</v>
      </c>
      <c r="AP581">
        <v>-3.7397963807773369</v>
      </c>
      <c r="AQ581">
        <v>-4.6157057841664964</v>
      </c>
      <c r="AR581">
        <v>-0.81709662575321684</v>
      </c>
      <c r="AS581">
        <v>3.3180097303983382</v>
      </c>
      <c r="AT581">
        <v>0.18362828437154322</v>
      </c>
      <c r="AU581">
        <v>6.0011633108576152</v>
      </c>
      <c r="AV581">
        <v>-4.0087721562318759</v>
      </c>
    </row>
    <row r="582" spans="1:48" x14ac:dyDescent="0.25">
      <c r="A582" t="s">
        <v>53</v>
      </c>
      <c r="B582">
        <v>10</v>
      </c>
      <c r="C582">
        <v>-1.7876701285372785</v>
      </c>
      <c r="D582">
        <v>-0.87812335262840147</v>
      </c>
      <c r="E582">
        <v>-2.5176095308650384</v>
      </c>
      <c r="F582">
        <v>-1.1641249314254576</v>
      </c>
      <c r="G582">
        <v>-2.3053113566640202</v>
      </c>
      <c r="H582">
        <v>-1.8714831322211245</v>
      </c>
      <c r="I582">
        <v>-1.7101999155172465</v>
      </c>
      <c r="J582">
        <v>-3.386396421428516</v>
      </c>
      <c r="K582">
        <v>-2.9731689864677646</v>
      </c>
      <c r="L582">
        <v>-3.1329009006083628</v>
      </c>
      <c r="M582">
        <v>-3.3420793898758139</v>
      </c>
      <c r="N582">
        <v>-0.92028271604732115</v>
      </c>
      <c r="O582">
        <v>-3.1499718836275661</v>
      </c>
      <c r="P582">
        <v>-0.84978790379791669</v>
      </c>
      <c r="Q582">
        <v>-4.8874586147872776</v>
      </c>
      <c r="R582" t="s">
        <v>50</v>
      </c>
      <c r="S582">
        <v>60</v>
      </c>
      <c r="T582">
        <v>-0.19107190982230482</v>
      </c>
      <c r="U582">
        <v>4.2736671533028501</v>
      </c>
      <c r="V582">
        <v>1.122274036359675</v>
      </c>
      <c r="W582">
        <v>-0.21576782983150627</v>
      </c>
      <c r="X582">
        <v>-0.15107221575124008</v>
      </c>
      <c r="Y582">
        <v>2.386801361143025</v>
      </c>
      <c r="Z582">
        <v>-3.9262146457401301</v>
      </c>
      <c r="AA582">
        <v>-4.7817977252864576</v>
      </c>
      <c r="AB582">
        <v>-4.6437004464116685</v>
      </c>
      <c r="AC582">
        <v>4.8260793501173325</v>
      </c>
      <c r="AD582">
        <v>-4.8308798176012653</v>
      </c>
      <c r="AE582">
        <v>4.8261039200421454</v>
      </c>
      <c r="AF582">
        <v>4.8267223574195759</v>
      </c>
      <c r="AG582">
        <v>-4.9840787887001957E-3</v>
      </c>
      <c r="AH582">
        <v>4.2912481157678775</v>
      </c>
      <c r="AI582">
        <v>-1.344487869094749</v>
      </c>
      <c r="AJ582">
        <v>-2.5657005947882623</v>
      </c>
      <c r="AK582">
        <v>-1.1612402019686514</v>
      </c>
      <c r="AL582">
        <v>-2.2940652508366233</v>
      </c>
      <c r="AM582">
        <v>-1.9985229640401097</v>
      </c>
      <c r="AN582">
        <v>-1.2601281076266539</v>
      </c>
      <c r="AO582">
        <v>-0.74525981558402987</v>
      </c>
      <c r="AP582">
        <v>-3.7928728406110643</v>
      </c>
      <c r="AQ582">
        <v>-4.7730495146915262</v>
      </c>
      <c r="AR582">
        <v>-0.84952830716947769</v>
      </c>
      <c r="AS582">
        <v>3.7091380604396949</v>
      </c>
      <c r="AT582">
        <v>0.53367654580473078</v>
      </c>
      <c r="AU582">
        <v>6.3130785075329303</v>
      </c>
      <c r="AV582">
        <v>-4.5750319799721959</v>
      </c>
    </row>
    <row r="583" spans="1:48" x14ac:dyDescent="0.25">
      <c r="A583" t="s">
        <v>54</v>
      </c>
      <c r="B583">
        <v>1</v>
      </c>
      <c r="C583">
        <v>1.0009630523042166</v>
      </c>
      <c r="D583">
        <v>0.62860216480106645</v>
      </c>
      <c r="E583">
        <v>0.98383945148859198</v>
      </c>
      <c r="F583">
        <v>0.68907581728311029</v>
      </c>
      <c r="G583">
        <v>0.70394885144188368</v>
      </c>
      <c r="H583">
        <v>0.94678829704207312</v>
      </c>
      <c r="I583">
        <v>0.79308171906404135</v>
      </c>
      <c r="J583">
        <v>0.92138524196202054</v>
      </c>
      <c r="K583">
        <v>0.7796585121484666</v>
      </c>
      <c r="L583">
        <v>0.91793549550121623</v>
      </c>
      <c r="M583">
        <v>0.8050497551154463</v>
      </c>
      <c r="N583">
        <v>0.38481589380138698</v>
      </c>
      <c r="O583">
        <v>0.23869820187969129</v>
      </c>
      <c r="P583">
        <v>-0.55782758559716339</v>
      </c>
      <c r="Q583">
        <v>0.2397420806723452</v>
      </c>
      <c r="R583" t="s">
        <v>50</v>
      </c>
      <c r="S583">
        <v>60</v>
      </c>
      <c r="T583">
        <v>-0.19107190982230482</v>
      </c>
      <c r="U583">
        <v>4.2736671533028501</v>
      </c>
      <c r="V583">
        <v>1.122274036359675</v>
      </c>
      <c r="W583">
        <v>-0.21576782983150627</v>
      </c>
      <c r="X583">
        <v>-0.15107221575124008</v>
      </c>
      <c r="Y583">
        <v>2.386801361143025</v>
      </c>
      <c r="Z583">
        <v>-3.9262146457401301</v>
      </c>
      <c r="AA583">
        <v>-4.7817977252864576</v>
      </c>
      <c r="AB583">
        <v>-4.6437004464116685</v>
      </c>
      <c r="AC583">
        <v>4.8260793501173325</v>
      </c>
      <c r="AD583">
        <v>-4.8308798176012653</v>
      </c>
      <c r="AE583">
        <v>4.8261039200421454</v>
      </c>
      <c r="AF583">
        <v>4.8267223574195759</v>
      </c>
      <c r="AG583">
        <v>-4.9840787887001957E-3</v>
      </c>
      <c r="AH583">
        <v>4.2912481157678775</v>
      </c>
      <c r="AI583">
        <v>0.99112358477945428</v>
      </c>
      <c r="AJ583">
        <v>0.90639602848171641</v>
      </c>
      <c r="AK583">
        <v>0.69128249461623192</v>
      </c>
      <c r="AL583">
        <v>0.70650058911131142</v>
      </c>
      <c r="AM583">
        <v>0.79595641022201369</v>
      </c>
      <c r="AN583">
        <v>1.2398005692044742</v>
      </c>
      <c r="AO583">
        <v>3.1442322750076879</v>
      </c>
      <c r="AP583">
        <v>-3.3304275405895392</v>
      </c>
      <c r="AQ583">
        <v>-3.3569559399662694</v>
      </c>
      <c r="AR583">
        <v>-0.55764317442313305</v>
      </c>
      <c r="AS583">
        <v>-7.7036851576791521E-2</v>
      </c>
      <c r="AT583">
        <v>-2.8901246591568124</v>
      </c>
      <c r="AU583">
        <v>3.280697470097262</v>
      </c>
      <c r="AV583">
        <v>0.52130643369071206</v>
      </c>
    </row>
    <row r="584" spans="1:48" x14ac:dyDescent="0.25">
      <c r="A584" t="s">
        <v>54</v>
      </c>
      <c r="B584">
        <v>2</v>
      </c>
      <c r="C584">
        <v>0.93485321396530252</v>
      </c>
      <c r="D584">
        <v>0.63088162851881591</v>
      </c>
      <c r="E584">
        <v>0.93562658034730395</v>
      </c>
      <c r="F584">
        <v>0.70141677676396397</v>
      </c>
      <c r="G584">
        <v>0.5118684126266172</v>
      </c>
      <c r="H584">
        <v>0.89631972290823692</v>
      </c>
      <c r="I584">
        <v>0.80932361125921415</v>
      </c>
      <c r="J584">
        <v>0.79904720849223465</v>
      </c>
      <c r="K584">
        <v>0.6556520382811496</v>
      </c>
      <c r="L584">
        <v>0.82721064747783069</v>
      </c>
      <c r="M584">
        <v>0.68638054914560986</v>
      </c>
      <c r="N584">
        <v>0.19200731459525228</v>
      </c>
      <c r="O584">
        <v>-0.13782069651000256</v>
      </c>
      <c r="P584">
        <v>-0.59026762095280261</v>
      </c>
      <c r="Q584">
        <v>-0.32994688548983064</v>
      </c>
      <c r="R584" t="s">
        <v>50</v>
      </c>
      <c r="S584">
        <v>60</v>
      </c>
      <c r="T584">
        <v>-0.19107190982230482</v>
      </c>
      <c r="U584">
        <v>4.2736671533028501</v>
      </c>
      <c r="V584">
        <v>1.122274036359675</v>
      </c>
      <c r="W584">
        <v>-0.21576782983150627</v>
      </c>
      <c r="X584">
        <v>-0.15107221575124008</v>
      </c>
      <c r="Y584">
        <v>2.386801361143025</v>
      </c>
      <c r="Z584">
        <v>-3.9262146457401301</v>
      </c>
      <c r="AA584">
        <v>-4.7817977252864576</v>
      </c>
      <c r="AB584">
        <v>-4.6437004464116685</v>
      </c>
      <c r="AC584">
        <v>4.8260793501173325</v>
      </c>
      <c r="AD584">
        <v>-4.8308798176012653</v>
      </c>
      <c r="AE584">
        <v>4.8261039200421454</v>
      </c>
      <c r="AF584">
        <v>4.8267223574195759</v>
      </c>
      <c r="AG584">
        <v>-4.9840787887001957E-3</v>
      </c>
      <c r="AH584">
        <v>4.2912481157678775</v>
      </c>
      <c r="AI584">
        <v>0.93575348565744143</v>
      </c>
      <c r="AJ584">
        <v>0.85858732187726106</v>
      </c>
      <c r="AK584">
        <v>0.70361893876662829</v>
      </c>
      <c r="AL584">
        <v>0.51497510996570195</v>
      </c>
      <c r="AM584">
        <v>0.74591389550855614</v>
      </c>
      <c r="AN584">
        <v>1.2560207066048381</v>
      </c>
      <c r="AO584">
        <v>3.0337733774263378</v>
      </c>
      <c r="AP584">
        <v>-3.3987468389052742</v>
      </c>
      <c r="AQ584">
        <v>-3.5142996704912974</v>
      </c>
      <c r="AR584">
        <v>-0.5900748558393939</v>
      </c>
      <c r="AS584">
        <v>4.8071536820270128E-2</v>
      </c>
      <c r="AT584">
        <v>-2.8134432497864554</v>
      </c>
      <c r="AU584">
        <v>3.3674683994147374</v>
      </c>
      <c r="AV584">
        <v>-4.4953390049607418E-2</v>
      </c>
    </row>
    <row r="585" spans="1:48" x14ac:dyDescent="0.25">
      <c r="A585" t="s">
        <v>54</v>
      </c>
      <c r="B585">
        <v>3</v>
      </c>
      <c r="C585">
        <v>0.86874337562638837</v>
      </c>
      <c r="D585">
        <v>0.63316109223655881</v>
      </c>
      <c r="E585">
        <v>0.88741370920600948</v>
      </c>
      <c r="F585">
        <v>0.71375773624482064</v>
      </c>
      <c r="G585">
        <v>0.31978797381133933</v>
      </c>
      <c r="H585">
        <v>0.84585114877440071</v>
      </c>
      <c r="I585">
        <v>0.82556550345438695</v>
      </c>
      <c r="J585">
        <v>0.67670917502245287</v>
      </c>
      <c r="K585">
        <v>0.53164556441382982</v>
      </c>
      <c r="L585">
        <v>0.73648579945443537</v>
      </c>
      <c r="M585">
        <v>0.5677113431757761</v>
      </c>
      <c r="N585">
        <v>-8.0126461088239316E-4</v>
      </c>
      <c r="O585">
        <v>-0.51433959489969638</v>
      </c>
      <c r="P585">
        <v>-0.62270765630844194</v>
      </c>
      <c r="Q585">
        <v>-0.89963585165201454</v>
      </c>
      <c r="R585" t="s">
        <v>50</v>
      </c>
      <c r="S585">
        <v>60</v>
      </c>
      <c r="T585">
        <v>-0.19107190982230482</v>
      </c>
      <c r="U585">
        <v>4.2736671533028501</v>
      </c>
      <c r="V585">
        <v>1.122274036359675</v>
      </c>
      <c r="W585">
        <v>-0.21576782983150627</v>
      </c>
      <c r="X585">
        <v>-0.15107221575124008</v>
      </c>
      <c r="Y585">
        <v>2.386801361143025</v>
      </c>
      <c r="Z585">
        <v>-3.9262146457401301</v>
      </c>
      <c r="AA585">
        <v>-4.7817977252864576</v>
      </c>
      <c r="AB585">
        <v>-4.6437004464116685</v>
      </c>
      <c r="AC585">
        <v>4.8260793501173325</v>
      </c>
      <c r="AD585">
        <v>-4.8308798176012653</v>
      </c>
      <c r="AE585">
        <v>4.8261039200421454</v>
      </c>
      <c r="AF585">
        <v>4.8267223574195759</v>
      </c>
      <c r="AG585">
        <v>-4.9840787887001957E-3</v>
      </c>
      <c r="AH585">
        <v>4.2912481157678775</v>
      </c>
      <c r="AI585">
        <v>0.88038338653542048</v>
      </c>
      <c r="AJ585">
        <v>0.81077861527279871</v>
      </c>
      <c r="AK585">
        <v>0.71595538291702476</v>
      </c>
      <c r="AL585">
        <v>0.32344963082008177</v>
      </c>
      <c r="AM585">
        <v>0.69587138079509048</v>
      </c>
      <c r="AN585">
        <v>1.2722408440052018</v>
      </c>
      <c r="AO585">
        <v>2.9233144798449939</v>
      </c>
      <c r="AP585">
        <v>-3.4670661372210096</v>
      </c>
      <c r="AQ585">
        <v>-3.6716434010163255</v>
      </c>
      <c r="AR585">
        <v>-0.62250653725565464</v>
      </c>
      <c r="AS585">
        <v>0.17317992521733763</v>
      </c>
      <c r="AT585">
        <v>-2.7367618404160901</v>
      </c>
      <c r="AU585">
        <v>3.4542393287322115</v>
      </c>
      <c r="AV585">
        <v>-0.61121321378992688</v>
      </c>
    </row>
    <row r="586" spans="1:48" x14ac:dyDescent="0.25">
      <c r="A586" t="s">
        <v>54</v>
      </c>
      <c r="B586">
        <v>4</v>
      </c>
      <c r="C586">
        <v>0.80263353728746756</v>
      </c>
      <c r="D586">
        <v>0.63544055595430826</v>
      </c>
      <c r="E586">
        <v>0.83920083806472767</v>
      </c>
      <c r="F586">
        <v>0.72609869572567731</v>
      </c>
      <c r="G586">
        <v>0.1277075349960729</v>
      </c>
      <c r="H586">
        <v>0.7953825746405645</v>
      </c>
      <c r="I586">
        <v>0.84180739564955975</v>
      </c>
      <c r="J586">
        <v>0.55437114155267109</v>
      </c>
      <c r="K586">
        <v>0.40763909054650704</v>
      </c>
      <c r="L586">
        <v>0.64576095143104983</v>
      </c>
      <c r="M586">
        <v>0.44904213720594222</v>
      </c>
      <c r="N586">
        <v>-0.19360984381701707</v>
      </c>
      <c r="O586">
        <v>-0.89085849328939348</v>
      </c>
      <c r="P586">
        <v>-0.65514769166408116</v>
      </c>
      <c r="Q586">
        <v>-1.4693248178141904</v>
      </c>
      <c r="R586" t="s">
        <v>50</v>
      </c>
      <c r="S586">
        <v>60</v>
      </c>
      <c r="T586">
        <v>-0.19107190982230482</v>
      </c>
      <c r="U586">
        <v>4.2736671533028501</v>
      </c>
      <c r="V586">
        <v>1.122274036359675</v>
      </c>
      <c r="W586">
        <v>-0.21576782983150627</v>
      </c>
      <c r="X586">
        <v>-0.15107221575124008</v>
      </c>
      <c r="Y586">
        <v>2.386801361143025</v>
      </c>
      <c r="Z586">
        <v>-3.9262146457401301</v>
      </c>
      <c r="AA586">
        <v>-4.7817977252864576</v>
      </c>
      <c r="AB586">
        <v>-4.6437004464116685</v>
      </c>
      <c r="AC586">
        <v>4.8260793501173325</v>
      </c>
      <c r="AD586">
        <v>-4.8308798176012653</v>
      </c>
      <c r="AE586">
        <v>4.8261039200421454</v>
      </c>
      <c r="AF586">
        <v>4.8267223574195759</v>
      </c>
      <c r="AG586">
        <v>-4.9840787887001957E-3</v>
      </c>
      <c r="AH586">
        <v>4.2912481157678775</v>
      </c>
      <c r="AI586">
        <v>0.82501328741339153</v>
      </c>
      <c r="AJ586">
        <v>0.76296990866835035</v>
      </c>
      <c r="AK586">
        <v>0.72829182706742668</v>
      </c>
      <c r="AL586">
        <v>0.13192415167447222</v>
      </c>
      <c r="AM586">
        <v>0.64582886608163281</v>
      </c>
      <c r="AN586">
        <v>1.2884609814055616</v>
      </c>
      <c r="AO586">
        <v>2.8128555822636438</v>
      </c>
      <c r="AP586">
        <v>-3.5353854355367447</v>
      </c>
      <c r="AQ586">
        <v>-3.8289871315413548</v>
      </c>
      <c r="AR586">
        <v>-0.65493821867191548</v>
      </c>
      <c r="AS586">
        <v>0.29828831361441099</v>
      </c>
      <c r="AT586">
        <v>-2.6600804310457327</v>
      </c>
      <c r="AU586">
        <v>3.5410102580496852</v>
      </c>
      <c r="AV586">
        <v>-1.1774730375302465</v>
      </c>
    </row>
    <row r="587" spans="1:48" x14ac:dyDescent="0.25">
      <c r="A587" t="s">
        <v>54</v>
      </c>
      <c r="B587">
        <v>5</v>
      </c>
      <c r="C587">
        <v>0.73652369894855341</v>
      </c>
      <c r="D587">
        <v>0.63772001967204472</v>
      </c>
      <c r="E587">
        <v>0.79098796692343953</v>
      </c>
      <c r="F587">
        <v>0.73843965520653398</v>
      </c>
      <c r="G587">
        <v>-6.4372903819199245E-2</v>
      </c>
      <c r="H587">
        <v>0.74491400050672085</v>
      </c>
      <c r="I587">
        <v>0.85804928784473711</v>
      </c>
      <c r="J587">
        <v>0.43203310808288514</v>
      </c>
      <c r="K587">
        <v>0.2836326166791901</v>
      </c>
      <c r="L587">
        <v>0.55503610340765441</v>
      </c>
      <c r="M587">
        <v>0.33037293123610834</v>
      </c>
      <c r="N587">
        <v>-0.38641842302315171</v>
      </c>
      <c r="O587">
        <v>-1.2673773916790905</v>
      </c>
      <c r="P587">
        <v>-0.68758772701972037</v>
      </c>
      <c r="Q587">
        <v>-2.0390137839763742</v>
      </c>
      <c r="R587" t="s">
        <v>50</v>
      </c>
      <c r="S587">
        <v>60</v>
      </c>
      <c r="T587">
        <v>-0.19107190982230482</v>
      </c>
      <c r="U587">
        <v>4.2736671533028501</v>
      </c>
      <c r="V587">
        <v>1.122274036359675</v>
      </c>
      <c r="W587">
        <v>-0.21576782983150627</v>
      </c>
      <c r="X587">
        <v>-0.15107221575124008</v>
      </c>
      <c r="Y587">
        <v>2.386801361143025</v>
      </c>
      <c r="Z587">
        <v>-3.9262146457401301</v>
      </c>
      <c r="AA587">
        <v>-4.7817977252864576</v>
      </c>
      <c r="AB587">
        <v>-4.6437004464116685</v>
      </c>
      <c r="AC587">
        <v>4.8260793501173325</v>
      </c>
      <c r="AD587">
        <v>-4.8308798176012653</v>
      </c>
      <c r="AE587">
        <v>4.8261039200421454</v>
      </c>
      <c r="AF587">
        <v>4.8267223574195759</v>
      </c>
      <c r="AG587">
        <v>-4.9840787887001957E-3</v>
      </c>
      <c r="AH587">
        <v>4.2912481157678775</v>
      </c>
      <c r="AI587">
        <v>0.76964318829137057</v>
      </c>
      <c r="AJ587">
        <v>0.71516120206389511</v>
      </c>
      <c r="AK587">
        <v>0.74062827121782304</v>
      </c>
      <c r="AL587">
        <v>-5.9601327471140851E-2</v>
      </c>
      <c r="AM587">
        <v>0.59578635136816716</v>
      </c>
      <c r="AN587">
        <v>1.3046811188059291</v>
      </c>
      <c r="AO587">
        <v>2.7023966846822942</v>
      </c>
      <c r="AP587">
        <v>-3.6037047338524788</v>
      </c>
      <c r="AQ587">
        <v>-3.9863308620663842</v>
      </c>
      <c r="AR587">
        <v>-0.68736990008817622</v>
      </c>
      <c r="AS587">
        <v>0.42339670201147261</v>
      </c>
      <c r="AT587">
        <v>-2.5833990216753673</v>
      </c>
      <c r="AU587">
        <v>3.6277811873671588</v>
      </c>
      <c r="AV587">
        <v>-1.743732861270582</v>
      </c>
    </row>
    <row r="588" spans="1:48" x14ac:dyDescent="0.25">
      <c r="A588" t="s">
        <v>54</v>
      </c>
      <c r="B588">
        <v>6</v>
      </c>
      <c r="C588">
        <v>0.67041386060964592</v>
      </c>
      <c r="D588">
        <v>0.63999948338978774</v>
      </c>
      <c r="E588">
        <v>0.74277509578215151</v>
      </c>
      <c r="F588">
        <v>0.75078061468739066</v>
      </c>
      <c r="G588">
        <v>-0.25645334263447139</v>
      </c>
      <c r="H588">
        <v>0.69444542637288464</v>
      </c>
      <c r="I588">
        <v>0.87429118003991446</v>
      </c>
      <c r="J588">
        <v>0.30969507461310336</v>
      </c>
      <c r="K588">
        <v>0.15962614281187029</v>
      </c>
      <c r="L588">
        <v>0.46431125538426887</v>
      </c>
      <c r="M588">
        <v>0.21170372526627193</v>
      </c>
      <c r="N588">
        <v>-0.57922700222928636</v>
      </c>
      <c r="O588">
        <v>-1.643896290068781</v>
      </c>
      <c r="P588">
        <v>-0.7200277623753597</v>
      </c>
      <c r="Q588">
        <v>-2.60870275013855</v>
      </c>
      <c r="R588" t="s">
        <v>50</v>
      </c>
      <c r="S588">
        <v>60</v>
      </c>
      <c r="T588">
        <v>-0.19107190982230482</v>
      </c>
      <c r="U588">
        <v>4.2736671533028501</v>
      </c>
      <c r="V588">
        <v>1.122274036359675</v>
      </c>
      <c r="W588">
        <v>-0.21576782983150627</v>
      </c>
      <c r="X588">
        <v>-0.15107221575124008</v>
      </c>
      <c r="Y588">
        <v>2.386801361143025</v>
      </c>
      <c r="Z588">
        <v>-3.9262146457401301</v>
      </c>
      <c r="AA588">
        <v>-4.7817977252864576</v>
      </c>
      <c r="AB588">
        <v>-4.6437004464116685</v>
      </c>
      <c r="AC588">
        <v>4.8260793501173325</v>
      </c>
      <c r="AD588">
        <v>-4.8308798176012653</v>
      </c>
      <c r="AE588">
        <v>4.8261039200421454</v>
      </c>
      <c r="AF588">
        <v>4.8267223574195759</v>
      </c>
      <c r="AG588">
        <v>-4.9840787887001957E-3</v>
      </c>
      <c r="AH588">
        <v>4.2912481157678775</v>
      </c>
      <c r="AI588">
        <v>0.71427308916937382</v>
      </c>
      <c r="AJ588">
        <v>0.66735249545943975</v>
      </c>
      <c r="AK588">
        <v>0.75296471536822507</v>
      </c>
      <c r="AL588">
        <v>-0.25112680661675746</v>
      </c>
      <c r="AM588">
        <v>0.54574383665470949</v>
      </c>
      <c r="AN588">
        <v>1.3209012562062967</v>
      </c>
      <c r="AO588">
        <v>2.5919377871009441</v>
      </c>
      <c r="AP588">
        <v>-3.6720240321682143</v>
      </c>
      <c r="AQ588">
        <v>-4.1436745925914096</v>
      </c>
      <c r="AR588">
        <v>-0.71980158150443707</v>
      </c>
      <c r="AS588">
        <v>0.54850509040854012</v>
      </c>
      <c r="AT588">
        <v>-2.5067176123050103</v>
      </c>
      <c r="AU588">
        <v>3.7145521166846343</v>
      </c>
      <c r="AV588">
        <v>-2.3099926850109016</v>
      </c>
    </row>
    <row r="589" spans="1:48" x14ac:dyDescent="0.25">
      <c r="A589" t="s">
        <v>54</v>
      </c>
      <c r="B589">
        <v>7</v>
      </c>
      <c r="C589">
        <v>0.60430402227072511</v>
      </c>
      <c r="D589">
        <v>0.64227894710753719</v>
      </c>
      <c r="E589">
        <v>0.69456222464086337</v>
      </c>
      <c r="F589">
        <v>0.76312157416824433</v>
      </c>
      <c r="G589">
        <v>-0.44853378144974354</v>
      </c>
      <c r="H589">
        <v>0.64397685223904844</v>
      </c>
      <c r="I589">
        <v>0.89053307223508271</v>
      </c>
      <c r="J589">
        <v>0.18735704114332158</v>
      </c>
      <c r="K589">
        <v>3.5619668944550445E-2</v>
      </c>
      <c r="L589">
        <v>0.37358640736087351</v>
      </c>
      <c r="M589">
        <v>9.3034519296438092E-2</v>
      </c>
      <c r="N589">
        <v>-0.77203558143542106</v>
      </c>
      <c r="O589">
        <v>-2.020415188458478</v>
      </c>
      <c r="P589">
        <v>-0.75246779773099626</v>
      </c>
      <c r="Q589">
        <v>-3.1783917163007258</v>
      </c>
      <c r="R589" t="s">
        <v>50</v>
      </c>
      <c r="S589">
        <v>60</v>
      </c>
      <c r="T589">
        <v>-0.19107190982230482</v>
      </c>
      <c r="U589">
        <v>4.2736671533028501</v>
      </c>
      <c r="V589">
        <v>1.122274036359675</v>
      </c>
      <c r="W589">
        <v>-0.21576782983150627</v>
      </c>
      <c r="X589">
        <v>-0.15107221575124008</v>
      </c>
      <c r="Y589">
        <v>2.386801361143025</v>
      </c>
      <c r="Z589">
        <v>-3.9262146457401301</v>
      </c>
      <c r="AA589">
        <v>-4.7817977252864576</v>
      </c>
      <c r="AB589">
        <v>-4.6437004464116685</v>
      </c>
      <c r="AC589">
        <v>4.8260793501173325</v>
      </c>
      <c r="AD589">
        <v>-4.8308798176012653</v>
      </c>
      <c r="AE589">
        <v>4.8261039200421454</v>
      </c>
      <c r="AF589">
        <v>4.8267223574195759</v>
      </c>
      <c r="AG589">
        <v>-4.9840787887001957E-3</v>
      </c>
      <c r="AH589">
        <v>4.2912481157678775</v>
      </c>
      <c r="AI589">
        <v>0.65890299004735287</v>
      </c>
      <c r="AJ589">
        <v>0.6195437888549844</v>
      </c>
      <c r="AK589">
        <v>0.76530115951862143</v>
      </c>
      <c r="AL589">
        <v>-0.44265228576237053</v>
      </c>
      <c r="AM589">
        <v>0.49570132194125188</v>
      </c>
      <c r="AN589">
        <v>1.3371213936066528</v>
      </c>
      <c r="AO589">
        <v>2.4814788895196003</v>
      </c>
      <c r="AP589">
        <v>-3.7403433304839493</v>
      </c>
      <c r="AQ589">
        <v>-4.3010183231164394</v>
      </c>
      <c r="AR589">
        <v>-0.7522332629206927</v>
      </c>
      <c r="AS589">
        <v>0.67361347880560762</v>
      </c>
      <c r="AT589">
        <v>-2.430036202934645</v>
      </c>
      <c r="AU589">
        <v>3.8013230460021079</v>
      </c>
      <c r="AV589">
        <v>-2.8762525087512212</v>
      </c>
    </row>
    <row r="590" spans="1:48" x14ac:dyDescent="0.25">
      <c r="A590" t="s">
        <v>54</v>
      </c>
      <c r="B590">
        <v>8</v>
      </c>
      <c r="C590">
        <v>0.53819418393181095</v>
      </c>
      <c r="D590">
        <v>0.64455841082528664</v>
      </c>
      <c r="E590">
        <v>0.64634935349957523</v>
      </c>
      <c r="F590">
        <v>0.77546253364910389</v>
      </c>
      <c r="G590">
        <v>-0.64061422026500425</v>
      </c>
      <c r="H590">
        <v>0.59350827810521978</v>
      </c>
      <c r="I590">
        <v>0.90677496443026451</v>
      </c>
      <c r="J590">
        <v>6.5019007673539783E-2</v>
      </c>
      <c r="K590">
        <v>-8.8386804922763587E-2</v>
      </c>
      <c r="L590">
        <v>0.28286155933748797</v>
      </c>
      <c r="M590">
        <v>-2.5634686673393199E-2</v>
      </c>
      <c r="N590">
        <v>-0.96484416064155298</v>
      </c>
      <c r="O590">
        <v>-2.3969340868481752</v>
      </c>
      <c r="P590">
        <v>-0.78490783308663814</v>
      </c>
      <c r="Q590">
        <v>-3.7480806824629096</v>
      </c>
      <c r="R590" t="s">
        <v>50</v>
      </c>
      <c r="S590">
        <v>60</v>
      </c>
      <c r="T590">
        <v>-0.19107190982230482</v>
      </c>
      <c r="U590">
        <v>4.2736671533028501</v>
      </c>
      <c r="V590">
        <v>1.122274036359675</v>
      </c>
      <c r="W590">
        <v>-0.21576782983150627</v>
      </c>
      <c r="X590">
        <v>-0.15107221575124008</v>
      </c>
      <c r="Y590">
        <v>2.386801361143025</v>
      </c>
      <c r="Z590">
        <v>-3.9262146457401301</v>
      </c>
      <c r="AA590">
        <v>-4.7817977252864576</v>
      </c>
      <c r="AB590">
        <v>-4.6437004464116685</v>
      </c>
      <c r="AC590">
        <v>4.8260793501173325</v>
      </c>
      <c r="AD590">
        <v>-4.8308798176012653</v>
      </c>
      <c r="AE590">
        <v>4.8261039200421454</v>
      </c>
      <c r="AF590">
        <v>4.8267223574195759</v>
      </c>
      <c r="AG590">
        <v>-4.9840787887001957E-3</v>
      </c>
      <c r="AH590">
        <v>4.2912481157678775</v>
      </c>
      <c r="AI590">
        <v>0.60353289092532392</v>
      </c>
      <c r="AJ590">
        <v>0.57173508225052205</v>
      </c>
      <c r="AK590">
        <v>0.77763760366902335</v>
      </c>
      <c r="AL590">
        <v>-0.63417776490797295</v>
      </c>
      <c r="AM590">
        <v>0.44565880722780232</v>
      </c>
      <c r="AN590">
        <v>1.3533415310070243</v>
      </c>
      <c r="AO590">
        <v>2.3710199919382502</v>
      </c>
      <c r="AP590">
        <v>-3.8086626287996839</v>
      </c>
      <c r="AQ590">
        <v>-4.4583620536414683</v>
      </c>
      <c r="AR590">
        <v>-0.7846649443369561</v>
      </c>
      <c r="AS590">
        <v>0.79872186720266924</v>
      </c>
      <c r="AT590">
        <v>-2.353354793564288</v>
      </c>
      <c r="AU590">
        <v>3.8880939753195798</v>
      </c>
      <c r="AV590">
        <v>-3.4425123324915403</v>
      </c>
    </row>
    <row r="591" spans="1:48" x14ac:dyDescent="0.25">
      <c r="A591" t="s">
        <v>54</v>
      </c>
      <c r="B591">
        <v>9</v>
      </c>
      <c r="C591">
        <v>0.4720843455928968</v>
      </c>
      <c r="D591">
        <v>0.64683787454302955</v>
      </c>
      <c r="E591">
        <v>0.59813648235828709</v>
      </c>
      <c r="F591">
        <v>0.78780349312995768</v>
      </c>
      <c r="G591">
        <v>-0.83269465908028206</v>
      </c>
      <c r="H591">
        <v>0.54303970397138368</v>
      </c>
      <c r="I591">
        <v>0.92301685662543287</v>
      </c>
      <c r="J591">
        <v>-5.7319025796242005E-2</v>
      </c>
      <c r="K591">
        <v>-0.21239327879008343</v>
      </c>
      <c r="L591">
        <v>0.19213671131409754</v>
      </c>
      <c r="M591">
        <v>-0.1443038926432296</v>
      </c>
      <c r="N591">
        <v>-1.1576527398476877</v>
      </c>
      <c r="O591">
        <v>-2.7734529852378689</v>
      </c>
      <c r="P591">
        <v>-0.81734786844227747</v>
      </c>
      <c r="Q591">
        <v>-4.3177696486250934</v>
      </c>
      <c r="R591" t="s">
        <v>50</v>
      </c>
      <c r="S591">
        <v>60</v>
      </c>
      <c r="T591">
        <v>-0.19107190982230482</v>
      </c>
      <c r="U591">
        <v>4.2736671533028501</v>
      </c>
      <c r="V591">
        <v>1.122274036359675</v>
      </c>
      <c r="W591">
        <v>-0.21576782983150627</v>
      </c>
      <c r="X591">
        <v>-0.15107221575124008</v>
      </c>
      <c r="Y591">
        <v>2.386801361143025</v>
      </c>
      <c r="Z591">
        <v>-3.9262146457401301</v>
      </c>
      <c r="AA591">
        <v>-4.7817977252864576</v>
      </c>
      <c r="AB591">
        <v>-4.6437004464116685</v>
      </c>
      <c r="AC591">
        <v>4.8260793501173325</v>
      </c>
      <c r="AD591">
        <v>-4.8308798176012653</v>
      </c>
      <c r="AE591">
        <v>4.8261039200421454</v>
      </c>
      <c r="AF591">
        <v>4.8267223574195759</v>
      </c>
      <c r="AG591">
        <v>-4.9840787887001957E-3</v>
      </c>
      <c r="AH591">
        <v>4.2912481157678775</v>
      </c>
      <c r="AI591">
        <v>0.54816279180330296</v>
      </c>
      <c r="AJ591">
        <v>0.5239263756460667</v>
      </c>
      <c r="AK591">
        <v>0.78997404781941971</v>
      </c>
      <c r="AL591">
        <v>-0.82570324405359319</v>
      </c>
      <c r="AM591">
        <v>0.39561629251434466</v>
      </c>
      <c r="AN591">
        <v>1.3695616684073841</v>
      </c>
      <c r="AO591">
        <v>2.2605610943569063</v>
      </c>
      <c r="AP591">
        <v>-3.8769819271154189</v>
      </c>
      <c r="AQ591">
        <v>-4.6157057841664964</v>
      </c>
      <c r="AR591">
        <v>-0.81709662575321684</v>
      </c>
      <c r="AS591">
        <v>0.92383025559973675</v>
      </c>
      <c r="AT591">
        <v>-2.2766733841939226</v>
      </c>
      <c r="AU591">
        <v>3.9748649046370552</v>
      </c>
      <c r="AV591">
        <v>-4.0087721562318759</v>
      </c>
    </row>
    <row r="592" spans="1:48" x14ac:dyDescent="0.25">
      <c r="A592" t="s">
        <v>54</v>
      </c>
      <c r="B592">
        <v>10</v>
      </c>
      <c r="C592">
        <v>0.40597450725398931</v>
      </c>
      <c r="D592">
        <v>0.64911733826077256</v>
      </c>
      <c r="E592">
        <v>0.54992361121699906</v>
      </c>
      <c r="F592">
        <v>0.80014445261081724</v>
      </c>
      <c r="G592">
        <v>-1.0247750978955485</v>
      </c>
      <c r="H592">
        <v>0.49257112983754747</v>
      </c>
      <c r="I592">
        <v>0.93925874882061011</v>
      </c>
      <c r="J592">
        <v>-0.1796570592660279</v>
      </c>
      <c r="K592">
        <v>-0.33639975265740324</v>
      </c>
      <c r="L592">
        <v>0.10141186329070707</v>
      </c>
      <c r="M592">
        <v>-0.26297309861306345</v>
      </c>
      <c r="N592">
        <v>-1.3504613190538224</v>
      </c>
      <c r="O592">
        <v>-3.1499718836275661</v>
      </c>
      <c r="P592">
        <v>-0.84978790379791669</v>
      </c>
      <c r="Q592">
        <v>-4.8874586147872776</v>
      </c>
      <c r="R592" t="s">
        <v>50</v>
      </c>
      <c r="S592">
        <v>60</v>
      </c>
      <c r="T592">
        <v>-0.19107190982230482</v>
      </c>
      <c r="U592">
        <v>4.2736671533028501</v>
      </c>
      <c r="V592">
        <v>1.122274036359675</v>
      </c>
      <c r="W592">
        <v>-0.21576782983150627</v>
      </c>
      <c r="X592">
        <v>-0.15107221575124008</v>
      </c>
      <c r="Y592">
        <v>2.386801361143025</v>
      </c>
      <c r="Z592">
        <v>-3.9262146457401301</v>
      </c>
      <c r="AA592">
        <v>-4.7817977252864576</v>
      </c>
      <c r="AB592">
        <v>-4.6437004464116685</v>
      </c>
      <c r="AC592">
        <v>4.8260793501173325</v>
      </c>
      <c r="AD592">
        <v>-4.8308798176012653</v>
      </c>
      <c r="AE592">
        <v>4.8261039200421454</v>
      </c>
      <c r="AF592">
        <v>4.8267223574195759</v>
      </c>
      <c r="AG592">
        <v>-4.9840787887001957E-3</v>
      </c>
      <c r="AH592">
        <v>4.2912481157678775</v>
      </c>
      <c r="AI592">
        <v>0.49279269268130621</v>
      </c>
      <c r="AJ592">
        <v>0.47611766904161135</v>
      </c>
      <c r="AK592">
        <v>0.80231049196982174</v>
      </c>
      <c r="AL592">
        <v>-1.0172287231992028</v>
      </c>
      <c r="AM592">
        <v>0.345573777800879</v>
      </c>
      <c r="AN592">
        <v>1.3857818058077516</v>
      </c>
      <c r="AO592">
        <v>2.1501021967755505</v>
      </c>
      <c r="AP592">
        <v>-3.9453012254311544</v>
      </c>
      <c r="AQ592">
        <v>-4.7730495146915262</v>
      </c>
      <c r="AR592">
        <v>-0.84952830716947769</v>
      </c>
      <c r="AS592">
        <v>1.0489386439968043</v>
      </c>
      <c r="AT592">
        <v>-2.1999919748235652</v>
      </c>
      <c r="AU592">
        <v>4.0616358339545293</v>
      </c>
      <c r="AV592">
        <v>-4.5750319799721959</v>
      </c>
    </row>
    <row r="593" spans="1:48" x14ac:dyDescent="0.25">
      <c r="A593" t="s">
        <v>55</v>
      </c>
      <c r="B593">
        <v>1</v>
      </c>
      <c r="C593">
        <v>0.28577480118322846</v>
      </c>
      <c r="D593">
        <v>5.4177307929320566E-2</v>
      </c>
      <c r="E593">
        <v>0.23955254674145934</v>
      </c>
      <c r="F593">
        <v>0.20572157094957483</v>
      </c>
      <c r="G593">
        <v>0.31978797381133933</v>
      </c>
      <c r="H593">
        <v>0.21897833321726654</v>
      </c>
      <c r="I593">
        <v>0.13020949384847244</v>
      </c>
      <c r="J593">
        <v>0.22442917249780128</v>
      </c>
      <c r="K593">
        <v>0.29146460450238837</v>
      </c>
      <c r="L593">
        <v>0.2968092632458903</v>
      </c>
      <c r="M593">
        <v>0.33612658970737241</v>
      </c>
      <c r="N593">
        <v>0.24666318914901489</v>
      </c>
      <c r="O593">
        <v>0.23869820187969129</v>
      </c>
      <c r="P593">
        <v>-0.55782758559716339</v>
      </c>
      <c r="Q593">
        <v>0.2397420806723452</v>
      </c>
      <c r="R593" t="s">
        <v>50</v>
      </c>
      <c r="S593">
        <v>60</v>
      </c>
      <c r="T593">
        <v>-0.19107190982230482</v>
      </c>
      <c r="U593">
        <v>4.2736671533028501</v>
      </c>
      <c r="V593">
        <v>1.122274036359675</v>
      </c>
      <c r="W593">
        <v>-0.21576782983150627</v>
      </c>
      <c r="X593">
        <v>-0.15107221575124008</v>
      </c>
      <c r="Y593">
        <v>2.386801361143025</v>
      </c>
      <c r="Z593">
        <v>-3.9262146457401301</v>
      </c>
      <c r="AA593">
        <v>-4.7817977252864576</v>
      </c>
      <c r="AB593">
        <v>-4.6437004464116685</v>
      </c>
      <c r="AC593">
        <v>4.8260793501173325</v>
      </c>
      <c r="AD593">
        <v>-4.8308798176012653</v>
      </c>
      <c r="AE593">
        <v>4.8261039200421454</v>
      </c>
      <c r="AF593">
        <v>4.8267223574195759</v>
      </c>
      <c r="AG593">
        <v>-4.9840787887001957E-3</v>
      </c>
      <c r="AH593">
        <v>4.2912481157678775</v>
      </c>
      <c r="AI593">
        <v>0.39211978518671753</v>
      </c>
      <c r="AJ593">
        <v>0.16834841969448841</v>
      </c>
      <c r="AK593">
        <v>0.20810509872560934</v>
      </c>
      <c r="AL593">
        <v>0.32344963082008177</v>
      </c>
      <c r="AM593">
        <v>7.4290671722646084E-2</v>
      </c>
      <c r="AN593">
        <v>0.57781621155210927</v>
      </c>
      <c r="AO593">
        <v>2.51495128272607</v>
      </c>
      <c r="AP593">
        <v>-3.3793802162491642</v>
      </c>
      <c r="AQ593">
        <v>-3.3569559399662694</v>
      </c>
      <c r="AR593">
        <v>-0.55764317442313305</v>
      </c>
      <c r="AS593">
        <v>0.41549511958639557</v>
      </c>
      <c r="AT593">
        <v>-2.3651435109496357</v>
      </c>
      <c r="AU593">
        <v>3.6235741120063119</v>
      </c>
      <c r="AV593">
        <v>0.52130643369071206</v>
      </c>
    </row>
    <row r="594" spans="1:48" x14ac:dyDescent="0.25">
      <c r="A594" t="s">
        <v>55</v>
      </c>
      <c r="B594">
        <v>2</v>
      </c>
      <c r="C594">
        <v>-0.49552328827667391</v>
      </c>
      <c r="D594">
        <v>-0.51796808522468885</v>
      </c>
      <c r="E594">
        <v>-0.55294722914695515</v>
      </c>
      <c r="F594">
        <v>-0.26529171590310402</v>
      </c>
      <c r="G594">
        <v>-0.25645334263447139</v>
      </c>
      <c r="H594">
        <v>-0.55930020474137621</v>
      </c>
      <c r="I594">
        <v>-0.51642083917191017</v>
      </c>
      <c r="J594">
        <v>-0.59486493043620392</v>
      </c>
      <c r="K594">
        <v>-0.32073577701100681</v>
      </c>
      <c r="L594">
        <v>-0.41504181703283105</v>
      </c>
      <c r="M594">
        <v>-0.25146578167053529</v>
      </c>
      <c r="N594">
        <v>-8.4298094709494564E-2</v>
      </c>
      <c r="O594">
        <v>-0.13782069651000256</v>
      </c>
      <c r="P594">
        <v>-0.59026762095280261</v>
      </c>
      <c r="Q594">
        <v>-0.32994688548983064</v>
      </c>
      <c r="R594" t="s">
        <v>50</v>
      </c>
      <c r="S594">
        <v>60</v>
      </c>
      <c r="T594">
        <v>-0.19107190982230482</v>
      </c>
      <c r="U594">
        <v>4.2736671533028501</v>
      </c>
      <c r="V594">
        <v>1.122274036359675</v>
      </c>
      <c r="W594">
        <v>-0.21576782983150627</v>
      </c>
      <c r="X594">
        <v>-0.15107221575124008</v>
      </c>
      <c r="Y594">
        <v>2.386801361143025</v>
      </c>
      <c r="Z594">
        <v>-3.9262146457401301</v>
      </c>
      <c r="AA594">
        <v>-4.7817977252864576</v>
      </c>
      <c r="AB594">
        <v>-4.6437004464116685</v>
      </c>
      <c r="AC594">
        <v>4.8260793501173325</v>
      </c>
      <c r="AD594">
        <v>-4.8308798176012653</v>
      </c>
      <c r="AE594">
        <v>4.8261039200421454</v>
      </c>
      <c r="AF594">
        <v>4.8267223574195759</v>
      </c>
      <c r="AG594">
        <v>-4.9840787887001957E-3</v>
      </c>
      <c r="AH594">
        <v>4.2912481157678775</v>
      </c>
      <c r="AI594">
        <v>-0.26225411352803207</v>
      </c>
      <c r="AJ594">
        <v>-0.617507895697195</v>
      </c>
      <c r="AK594">
        <v>-0.26273585301461411</v>
      </c>
      <c r="AL594">
        <v>-0.25112680661675746</v>
      </c>
      <c r="AM594">
        <v>-0.69741758149017119</v>
      </c>
      <c r="AN594">
        <v>-6.7948008699884335E-2</v>
      </c>
      <c r="AO594">
        <v>1.7752113928630964</v>
      </c>
      <c r="AP594">
        <v>-3.496652190224526</v>
      </c>
      <c r="AQ594">
        <v>-3.5142996704912974</v>
      </c>
      <c r="AR594">
        <v>-0.5900748558393939</v>
      </c>
      <c r="AS594">
        <v>1.0331354791466503</v>
      </c>
      <c r="AT594">
        <v>-1.7634809533721023</v>
      </c>
      <c r="AU594">
        <v>4.0532216832328354</v>
      </c>
      <c r="AV594">
        <v>-4.4953390049607418E-2</v>
      </c>
    </row>
    <row r="595" spans="1:48" x14ac:dyDescent="0.25">
      <c r="A595" t="s">
        <v>55</v>
      </c>
      <c r="B595">
        <v>3</v>
      </c>
      <c r="C595">
        <v>-1.2768213777365762</v>
      </c>
      <c r="D595">
        <v>-1.0901134783786917</v>
      </c>
      <c r="E595">
        <v>-1.3454470050353695</v>
      </c>
      <c r="F595">
        <v>-0.73630500275577992</v>
      </c>
      <c r="G595">
        <v>-0.83269465908028206</v>
      </c>
      <c r="H595">
        <v>-1.3375787427000114</v>
      </c>
      <c r="I595">
        <v>-1.1630511721923018</v>
      </c>
      <c r="J595">
        <v>-1.4141590333702008</v>
      </c>
      <c r="K595">
        <v>-0.93293615852440193</v>
      </c>
      <c r="L595">
        <v>-1.1268928973115475</v>
      </c>
      <c r="M595">
        <v>-0.839058153048443</v>
      </c>
      <c r="N595">
        <v>-0.41525937856799855</v>
      </c>
      <c r="O595">
        <v>-0.51433959489969638</v>
      </c>
      <c r="P595">
        <v>-0.62270765630844194</v>
      </c>
      <c r="Q595">
        <v>-0.89963585165201454</v>
      </c>
      <c r="R595" t="s">
        <v>50</v>
      </c>
      <c r="S595">
        <v>60</v>
      </c>
      <c r="T595">
        <v>-0.19107190982230482</v>
      </c>
      <c r="U595">
        <v>4.2736671533028501</v>
      </c>
      <c r="V595">
        <v>1.122274036359675</v>
      </c>
      <c r="W595">
        <v>-0.21576782983150627</v>
      </c>
      <c r="X595">
        <v>-0.15107221575124008</v>
      </c>
      <c r="Y595">
        <v>2.386801361143025</v>
      </c>
      <c r="Z595">
        <v>-3.9262146457401301</v>
      </c>
      <c r="AA595">
        <v>-4.7817977252864576</v>
      </c>
      <c r="AB595">
        <v>-4.6437004464116685</v>
      </c>
      <c r="AC595">
        <v>4.8260793501173325</v>
      </c>
      <c r="AD595">
        <v>-4.8308798176012653</v>
      </c>
      <c r="AE595">
        <v>4.8261039200421454</v>
      </c>
      <c r="AF595">
        <v>4.8267223574195759</v>
      </c>
      <c r="AG595">
        <v>-4.9840787887001957E-3</v>
      </c>
      <c r="AH595">
        <v>4.2912481157678775</v>
      </c>
      <c r="AI595">
        <v>-0.91662801224279777</v>
      </c>
      <c r="AJ595">
        <v>-1.4033642110888782</v>
      </c>
      <c r="AK595">
        <v>-0.733576804754832</v>
      </c>
      <c r="AL595">
        <v>-0.82570324405359319</v>
      </c>
      <c r="AM595">
        <v>-1.4691258347029883</v>
      </c>
      <c r="AN595">
        <v>-0.71371222895188569</v>
      </c>
      <c r="AO595">
        <v>1.0354715030001285</v>
      </c>
      <c r="AP595">
        <v>-3.6139241641998843</v>
      </c>
      <c r="AQ595">
        <v>-3.6716434010163255</v>
      </c>
      <c r="AR595">
        <v>-0.62250653725565464</v>
      </c>
      <c r="AS595">
        <v>1.6507758387069049</v>
      </c>
      <c r="AT595">
        <v>-1.1618183957945687</v>
      </c>
      <c r="AU595">
        <v>4.4828692544593594</v>
      </c>
      <c r="AV595">
        <v>-0.61121321378992688</v>
      </c>
    </row>
    <row r="596" spans="1:48" x14ac:dyDescent="0.25">
      <c r="A596" t="s">
        <v>55</v>
      </c>
      <c r="B596">
        <v>4</v>
      </c>
      <c r="C596">
        <v>-2.0581194671964722</v>
      </c>
      <c r="D596">
        <v>-1.6622588715326947</v>
      </c>
      <c r="E596">
        <v>-2.1379467809237842</v>
      </c>
      <c r="F596">
        <v>-1.2073182896084558</v>
      </c>
      <c r="G596">
        <v>-1.4089359755260871</v>
      </c>
      <c r="H596">
        <v>-2.1158572806586466</v>
      </c>
      <c r="I596">
        <v>-1.8096815052126889</v>
      </c>
      <c r="J596">
        <v>-2.2334531363042021</v>
      </c>
      <c r="K596">
        <v>-1.545136540037797</v>
      </c>
      <c r="L596">
        <v>-1.8387439775902736</v>
      </c>
      <c r="M596">
        <v>-1.4266505244263508</v>
      </c>
      <c r="N596">
        <v>-0.74622066242650797</v>
      </c>
      <c r="O596">
        <v>-0.89085849328939348</v>
      </c>
      <c r="P596">
        <v>-0.65514769166408116</v>
      </c>
      <c r="Q596">
        <v>-1.4693248178141904</v>
      </c>
      <c r="R596" t="s">
        <v>50</v>
      </c>
      <c r="S596">
        <v>60</v>
      </c>
      <c r="T596">
        <v>-0.19107190982230482</v>
      </c>
      <c r="U596">
        <v>4.2736671533028501</v>
      </c>
      <c r="V596">
        <v>1.122274036359675</v>
      </c>
      <c r="W596">
        <v>-0.21576782983150627</v>
      </c>
      <c r="X596">
        <v>-0.15107221575124008</v>
      </c>
      <c r="Y596">
        <v>2.386801361143025</v>
      </c>
      <c r="Z596">
        <v>-3.9262146457401301</v>
      </c>
      <c r="AA596">
        <v>-4.7817977252864576</v>
      </c>
      <c r="AB596">
        <v>-4.6437004464116685</v>
      </c>
      <c r="AC596">
        <v>4.8260793501173325</v>
      </c>
      <c r="AD596">
        <v>-4.8308798176012653</v>
      </c>
      <c r="AE596">
        <v>4.8261039200421454</v>
      </c>
      <c r="AF596">
        <v>4.8267223574195759</v>
      </c>
      <c r="AG596">
        <v>-4.9840787887001957E-3</v>
      </c>
      <c r="AH596">
        <v>4.2912481157678775</v>
      </c>
      <c r="AI596">
        <v>-1.5710019109575475</v>
      </c>
      <c r="AJ596">
        <v>-2.1892205264805615</v>
      </c>
      <c r="AK596">
        <v>-1.2044177564950498</v>
      </c>
      <c r="AL596">
        <v>-1.4002796814904253</v>
      </c>
      <c r="AM596">
        <v>-2.2408340879158057</v>
      </c>
      <c r="AN596">
        <v>-1.3594764492038793</v>
      </c>
      <c r="AO596">
        <v>0.29573161313716073</v>
      </c>
      <c r="AP596">
        <v>-3.7311961381752461</v>
      </c>
      <c r="AQ596">
        <v>-3.8289871315413548</v>
      </c>
      <c r="AR596">
        <v>-0.65493821867191548</v>
      </c>
      <c r="AS596">
        <v>2.2684161982671593</v>
      </c>
      <c r="AT596">
        <v>-0.56015583821702675</v>
      </c>
      <c r="AU596">
        <v>4.9125168256858824</v>
      </c>
      <c r="AV596">
        <v>-1.1774730375302465</v>
      </c>
    </row>
    <row r="597" spans="1:48" x14ac:dyDescent="0.25">
      <c r="A597" t="s">
        <v>55</v>
      </c>
      <c r="B597">
        <v>5</v>
      </c>
      <c r="C597">
        <v>-2.8394175566563744</v>
      </c>
      <c r="D597">
        <v>-2.2344042646867042</v>
      </c>
      <c r="E597">
        <v>-2.9304465568122047</v>
      </c>
      <c r="F597">
        <v>-1.6783315764611346</v>
      </c>
      <c r="G597">
        <v>-1.9851772919719035</v>
      </c>
      <c r="H597">
        <v>-2.894135818617297</v>
      </c>
      <c r="I597">
        <v>-2.4563118382330806</v>
      </c>
      <c r="J597">
        <v>-3.0527472392382031</v>
      </c>
      <c r="K597">
        <v>-2.1573369215511953</v>
      </c>
      <c r="L597">
        <v>-2.55059505786899</v>
      </c>
      <c r="M597">
        <v>-2.0142428958042586</v>
      </c>
      <c r="N597">
        <v>-1.0771819462850147</v>
      </c>
      <c r="O597">
        <v>-1.2673773916790905</v>
      </c>
      <c r="P597">
        <v>-0.68758772701972037</v>
      </c>
      <c r="Q597">
        <v>-2.0390137839763742</v>
      </c>
      <c r="R597" t="s">
        <v>50</v>
      </c>
      <c r="S597">
        <v>60</v>
      </c>
      <c r="T597">
        <v>-0.19107190982230482</v>
      </c>
      <c r="U597">
        <v>4.2736671533028501</v>
      </c>
      <c r="V597">
        <v>1.122274036359675</v>
      </c>
      <c r="W597">
        <v>-0.21576782983150627</v>
      </c>
      <c r="X597">
        <v>-0.15107221575124008</v>
      </c>
      <c r="Y597">
        <v>2.386801361143025</v>
      </c>
      <c r="Z597">
        <v>-3.9262146457401301</v>
      </c>
      <c r="AA597">
        <v>-4.7817977252864576</v>
      </c>
      <c r="AB597">
        <v>-4.6437004464116685</v>
      </c>
      <c r="AC597">
        <v>4.8260793501173325</v>
      </c>
      <c r="AD597">
        <v>-4.8308798176012653</v>
      </c>
      <c r="AE597">
        <v>4.8261039200421454</v>
      </c>
      <c r="AF597">
        <v>4.8267223574195759</v>
      </c>
      <c r="AG597">
        <v>-4.9840787887001957E-3</v>
      </c>
      <c r="AH597">
        <v>4.2912481157678775</v>
      </c>
      <c r="AI597">
        <v>-2.2253758096723049</v>
      </c>
      <c r="AJ597">
        <v>-2.9750768418722449</v>
      </c>
      <c r="AK597">
        <v>-1.6752587082352706</v>
      </c>
      <c r="AL597">
        <v>-1.9748561189272715</v>
      </c>
      <c r="AM597">
        <v>-3.012542341128631</v>
      </c>
      <c r="AN597">
        <v>-2.0052406694558806</v>
      </c>
      <c r="AO597">
        <v>-0.44400827672581306</v>
      </c>
      <c r="AP597">
        <v>-3.8484681121506057</v>
      </c>
      <c r="AQ597">
        <v>-3.9863308620663842</v>
      </c>
      <c r="AR597">
        <v>-0.68736990008817622</v>
      </c>
      <c r="AS597">
        <v>2.886056557827414</v>
      </c>
      <c r="AT597">
        <v>4.1506719360506913E-2</v>
      </c>
      <c r="AU597">
        <v>5.3421643969124064</v>
      </c>
      <c r="AV597">
        <v>-1.743732861270582</v>
      </c>
    </row>
    <row r="598" spans="1:48" x14ac:dyDescent="0.25">
      <c r="A598" t="s">
        <v>55</v>
      </c>
      <c r="B598">
        <v>6</v>
      </c>
      <c r="C598">
        <v>-3.6207156461162766</v>
      </c>
      <c r="D598">
        <v>-2.8065496578407068</v>
      </c>
      <c r="E598">
        <v>-3.7229463327006256</v>
      </c>
      <c r="F598">
        <v>-2.1493448633138104</v>
      </c>
      <c r="G598">
        <v>-2.5614186084177084</v>
      </c>
      <c r="H598">
        <v>-3.6724143565759322</v>
      </c>
      <c r="I598">
        <v>-3.1029421712534631</v>
      </c>
      <c r="J598">
        <v>-3.8720413421721998</v>
      </c>
      <c r="K598">
        <v>-2.7695373030645873</v>
      </c>
      <c r="L598">
        <v>-3.2624461381477112</v>
      </c>
      <c r="M598">
        <v>-2.6018352671821638</v>
      </c>
      <c r="N598">
        <v>-1.4081432301435188</v>
      </c>
      <c r="O598">
        <v>-1.643896290068781</v>
      </c>
      <c r="P598">
        <v>-0.7200277623753597</v>
      </c>
      <c r="Q598">
        <v>-2.60870275013855</v>
      </c>
      <c r="R598" t="s">
        <v>50</v>
      </c>
      <c r="S598">
        <v>60</v>
      </c>
      <c r="T598">
        <v>-0.19107190982230482</v>
      </c>
      <c r="U598">
        <v>4.2736671533028501</v>
      </c>
      <c r="V598">
        <v>1.122274036359675</v>
      </c>
      <c r="W598">
        <v>-0.21576782983150627</v>
      </c>
      <c r="X598">
        <v>-0.15107221575124008</v>
      </c>
      <c r="Y598">
        <v>2.386801361143025</v>
      </c>
      <c r="Z598">
        <v>-3.9262146457401301</v>
      </c>
      <c r="AA598">
        <v>-4.7817977252864576</v>
      </c>
      <c r="AB598">
        <v>-4.6437004464116685</v>
      </c>
      <c r="AC598">
        <v>4.8260793501173325</v>
      </c>
      <c r="AD598">
        <v>-4.8308798176012653</v>
      </c>
      <c r="AE598">
        <v>4.8261039200421454</v>
      </c>
      <c r="AF598">
        <v>4.8267223574195759</v>
      </c>
      <c r="AG598">
        <v>-4.9840787887001957E-3</v>
      </c>
      <c r="AH598">
        <v>4.2912481157678775</v>
      </c>
      <c r="AI598">
        <v>-2.8797497083870547</v>
      </c>
      <c r="AJ598">
        <v>-3.7609331572639353</v>
      </c>
      <c r="AK598">
        <v>-2.1460996599754911</v>
      </c>
      <c r="AL598">
        <v>-2.5494325563641036</v>
      </c>
      <c r="AM598">
        <v>-3.7842505943414482</v>
      </c>
      <c r="AN598">
        <v>-2.6510048897078744</v>
      </c>
      <c r="AO598">
        <v>-1.1837481665887779</v>
      </c>
      <c r="AP598">
        <v>-3.9657400861259653</v>
      </c>
      <c r="AQ598">
        <v>-4.1436745925914096</v>
      </c>
      <c r="AR598">
        <v>-0.71980158150443707</v>
      </c>
      <c r="AS598">
        <v>3.5036969173876686</v>
      </c>
      <c r="AT598">
        <v>0.6431692769380406</v>
      </c>
      <c r="AU598">
        <v>5.7718119681389277</v>
      </c>
      <c r="AV598">
        <v>-2.3099926850109016</v>
      </c>
    </row>
    <row r="599" spans="1:48" x14ac:dyDescent="0.25">
      <c r="A599" t="s">
        <v>55</v>
      </c>
      <c r="B599">
        <v>7</v>
      </c>
      <c r="C599">
        <v>-4.4020137355761788</v>
      </c>
      <c r="D599">
        <v>-3.3786950509947098</v>
      </c>
      <c r="E599">
        <v>-4.5154461085890398</v>
      </c>
      <c r="F599">
        <v>-2.6203581501664894</v>
      </c>
      <c r="G599">
        <v>-3.1376599248635251</v>
      </c>
      <c r="H599">
        <v>-4.4506928945345745</v>
      </c>
      <c r="I599">
        <v>-3.7495725042738548</v>
      </c>
      <c r="J599">
        <v>-4.6913354451062048</v>
      </c>
      <c r="K599">
        <v>-3.3817376845779856</v>
      </c>
      <c r="L599">
        <v>-3.9742972184264329</v>
      </c>
      <c r="M599">
        <v>-3.1894276385600713</v>
      </c>
      <c r="N599">
        <v>-1.7391045140020283</v>
      </c>
      <c r="O599">
        <v>-2.020415188458478</v>
      </c>
      <c r="P599">
        <v>-0.75246779773099626</v>
      </c>
      <c r="Q599">
        <v>-3.1783917163007258</v>
      </c>
      <c r="R599" t="s">
        <v>50</v>
      </c>
      <c r="S599">
        <v>60</v>
      </c>
      <c r="T599">
        <v>-0.19107190982230482</v>
      </c>
      <c r="U599">
        <v>4.2736671533028501</v>
      </c>
      <c r="V599">
        <v>1.122274036359675</v>
      </c>
      <c r="W599">
        <v>-0.21576782983150627</v>
      </c>
      <c r="X599">
        <v>-0.15107221575124008</v>
      </c>
      <c r="Y599">
        <v>2.386801361143025</v>
      </c>
      <c r="Z599">
        <v>-3.9262146457401301</v>
      </c>
      <c r="AA599">
        <v>-4.7817977252864576</v>
      </c>
      <c r="AB599">
        <v>-4.6437004464116685</v>
      </c>
      <c r="AC599">
        <v>4.8260793501173325</v>
      </c>
      <c r="AD599">
        <v>-4.8308798176012653</v>
      </c>
      <c r="AE599">
        <v>4.8261039200421454</v>
      </c>
      <c r="AF599">
        <v>4.8267223574195759</v>
      </c>
      <c r="AG599">
        <v>-4.9840787887001957E-3</v>
      </c>
      <c r="AH599">
        <v>4.2912481157678775</v>
      </c>
      <c r="AI599">
        <v>-3.5341236071018041</v>
      </c>
      <c r="AJ599">
        <v>-4.5467894726556191</v>
      </c>
      <c r="AK599">
        <v>-2.6169406117157119</v>
      </c>
      <c r="AL599">
        <v>-3.1240089938009463</v>
      </c>
      <c r="AM599">
        <v>-4.5559588475542734</v>
      </c>
      <c r="AN599">
        <v>-3.2967691099598757</v>
      </c>
      <c r="AO599">
        <v>-1.9234880564517516</v>
      </c>
      <c r="AP599">
        <v>-4.0830120601013258</v>
      </c>
      <c r="AQ599">
        <v>-4.3010183231164394</v>
      </c>
      <c r="AR599">
        <v>-0.7522332629206927</v>
      </c>
      <c r="AS599">
        <v>4.1213372769479228</v>
      </c>
      <c r="AT599">
        <v>1.2448318345155824</v>
      </c>
      <c r="AU599">
        <v>6.2014595393654517</v>
      </c>
      <c r="AV599">
        <v>-2.8762525087512212</v>
      </c>
    </row>
    <row r="600" spans="1:48" x14ac:dyDescent="0.25">
      <c r="A600" t="s">
        <v>55</v>
      </c>
      <c r="B600">
        <v>8</v>
      </c>
      <c r="C600">
        <v>-5.1833118250360819</v>
      </c>
      <c r="D600">
        <v>-3.9508404441487159</v>
      </c>
      <c r="E600">
        <v>-5.3079458844774612</v>
      </c>
      <c r="F600">
        <v>-3.0913714370191654</v>
      </c>
      <c r="G600">
        <v>-3.7139012413093413</v>
      </c>
      <c r="H600">
        <v>-5.2289714324932177</v>
      </c>
      <c r="I600">
        <v>-4.3962028372942461</v>
      </c>
      <c r="J600">
        <v>-5.5106295480402023</v>
      </c>
      <c r="K600">
        <v>-3.9939380660913804</v>
      </c>
      <c r="L600">
        <v>-4.6861482987051488</v>
      </c>
      <c r="M600">
        <v>-3.7770200099379792</v>
      </c>
      <c r="N600">
        <v>-2.070065797860535</v>
      </c>
      <c r="O600">
        <v>-2.3969340868481752</v>
      </c>
      <c r="P600">
        <v>-0.78490783308663814</v>
      </c>
      <c r="Q600">
        <v>-3.7480806824629096</v>
      </c>
      <c r="R600" t="s">
        <v>50</v>
      </c>
      <c r="S600">
        <v>60</v>
      </c>
      <c r="T600">
        <v>-0.19107190982230482</v>
      </c>
      <c r="U600">
        <v>4.2736671533028501</v>
      </c>
      <c r="V600">
        <v>1.122274036359675</v>
      </c>
      <c r="W600">
        <v>-0.21576782983150627</v>
      </c>
      <c r="X600">
        <v>-0.15107221575124008</v>
      </c>
      <c r="Y600">
        <v>2.386801361143025</v>
      </c>
      <c r="Z600">
        <v>-3.9262146457401301</v>
      </c>
      <c r="AA600">
        <v>-4.7817977252864576</v>
      </c>
      <c r="AB600">
        <v>-4.6437004464116685</v>
      </c>
      <c r="AC600">
        <v>4.8260793501173325</v>
      </c>
      <c r="AD600">
        <v>-4.8308798176012653</v>
      </c>
      <c r="AE600">
        <v>4.8261039200421454</v>
      </c>
      <c r="AF600">
        <v>4.8267223574195759</v>
      </c>
      <c r="AG600">
        <v>-4.9840787887001957E-3</v>
      </c>
      <c r="AH600">
        <v>4.2912481157678775</v>
      </c>
      <c r="AI600">
        <v>-4.1884975058165619</v>
      </c>
      <c r="AJ600">
        <v>-5.3326457880473095</v>
      </c>
      <c r="AK600">
        <v>-3.0877815634559296</v>
      </c>
      <c r="AL600">
        <v>-3.698585431237789</v>
      </c>
      <c r="AM600">
        <v>-5.327667100767095</v>
      </c>
      <c r="AN600">
        <v>-3.942533330211877</v>
      </c>
      <c r="AO600">
        <v>-2.6632279463147164</v>
      </c>
      <c r="AP600">
        <v>-4.2002840340766863</v>
      </c>
      <c r="AQ600">
        <v>-4.4583620536414683</v>
      </c>
      <c r="AR600">
        <v>-0.7846649443369561</v>
      </c>
      <c r="AS600">
        <v>4.7389776365081779</v>
      </c>
      <c r="AT600">
        <v>1.8464943920931161</v>
      </c>
      <c r="AU600">
        <v>6.6311071105919766</v>
      </c>
      <c r="AV600">
        <v>-3.4425123324915403</v>
      </c>
    </row>
    <row r="601" spans="1:48" x14ac:dyDescent="0.25">
      <c r="A601" t="s">
        <v>55</v>
      </c>
      <c r="B601">
        <v>9</v>
      </c>
      <c r="C601">
        <v>-5.9646099144959841</v>
      </c>
      <c r="D601">
        <v>-4.5229858373027216</v>
      </c>
      <c r="E601">
        <v>-6.1004456603658754</v>
      </c>
      <c r="F601">
        <v>-3.5623847238718471</v>
      </c>
      <c r="G601">
        <v>-4.2901425577551526</v>
      </c>
      <c r="H601">
        <v>-6.00724997045186</v>
      </c>
      <c r="I601">
        <v>-5.0428331703146334</v>
      </c>
      <c r="J601">
        <v>-6.3299236509742034</v>
      </c>
      <c r="K601">
        <v>-4.6061384476047786</v>
      </c>
      <c r="L601">
        <v>-5.3979993789838749</v>
      </c>
      <c r="M601">
        <v>-4.3646123813158892</v>
      </c>
      <c r="N601">
        <v>-2.4010270817190444</v>
      </c>
      <c r="O601">
        <v>-2.7734529852378689</v>
      </c>
      <c r="P601">
        <v>-0.81734786844227747</v>
      </c>
      <c r="Q601">
        <v>-4.3177696486250934</v>
      </c>
      <c r="R601" t="s">
        <v>50</v>
      </c>
      <c r="S601">
        <v>60</v>
      </c>
      <c r="T601">
        <v>-0.19107190982230482</v>
      </c>
      <c r="U601">
        <v>4.2736671533028501</v>
      </c>
      <c r="V601">
        <v>1.122274036359675</v>
      </c>
      <c r="W601">
        <v>-0.21576782983150627</v>
      </c>
      <c r="X601">
        <v>-0.15107221575124008</v>
      </c>
      <c r="Y601">
        <v>2.386801361143025</v>
      </c>
      <c r="Z601">
        <v>-3.9262146457401301</v>
      </c>
      <c r="AA601">
        <v>-4.7817977252864576</v>
      </c>
      <c r="AB601">
        <v>-4.6437004464116685</v>
      </c>
      <c r="AC601">
        <v>4.8260793501173325</v>
      </c>
      <c r="AD601">
        <v>-4.8308798176012653</v>
      </c>
      <c r="AE601">
        <v>4.8261039200421454</v>
      </c>
      <c r="AF601">
        <v>4.8267223574195759</v>
      </c>
      <c r="AG601">
        <v>-4.9840787887001957E-3</v>
      </c>
      <c r="AH601">
        <v>4.2912481157678775</v>
      </c>
      <c r="AI601">
        <v>-4.8428714045313273</v>
      </c>
      <c r="AJ601">
        <v>-6.1185021034389893</v>
      </c>
      <c r="AK601">
        <v>-3.5586225151961561</v>
      </c>
      <c r="AL601">
        <v>-4.2731618686746282</v>
      </c>
      <c r="AM601">
        <v>-6.0993753539799158</v>
      </c>
      <c r="AN601">
        <v>-4.5882975504638708</v>
      </c>
      <c r="AO601">
        <v>-3.4029678361776869</v>
      </c>
      <c r="AP601">
        <v>-4.3175560080520468</v>
      </c>
      <c r="AQ601">
        <v>-4.6157057841664964</v>
      </c>
      <c r="AR601">
        <v>-0.81709662575321684</v>
      </c>
      <c r="AS601">
        <v>5.3566179960684384</v>
      </c>
      <c r="AT601">
        <v>2.4481569496706581</v>
      </c>
      <c r="AU601">
        <v>7.0607546818185005</v>
      </c>
      <c r="AV601">
        <v>-4.0087721562318759</v>
      </c>
    </row>
    <row r="602" spans="1:48" x14ac:dyDescent="0.25">
      <c r="A602" t="s">
        <v>55</v>
      </c>
      <c r="B602">
        <v>10</v>
      </c>
      <c r="C602">
        <v>-6.7459080039558863</v>
      </c>
      <c r="D602">
        <v>-5.0951312304567251</v>
      </c>
      <c r="E602">
        <v>-6.8929454362542897</v>
      </c>
      <c r="F602">
        <v>-4.0333980107245226</v>
      </c>
      <c r="G602">
        <v>-4.8663838742009631</v>
      </c>
      <c r="H602">
        <v>-6.7855285084105033</v>
      </c>
      <c r="I602">
        <v>-5.6894635033350207</v>
      </c>
      <c r="J602">
        <v>-7.1492177539082045</v>
      </c>
      <c r="K602">
        <v>-5.2183388291181707</v>
      </c>
      <c r="L602">
        <v>-6.1098504592625966</v>
      </c>
      <c r="M602">
        <v>-4.9522047526937971</v>
      </c>
      <c r="N602">
        <v>-2.7319883655775512</v>
      </c>
      <c r="O602">
        <v>-3.1499718836275661</v>
      </c>
      <c r="P602">
        <v>-0.84978790379791669</v>
      </c>
      <c r="Q602">
        <v>-4.8874586147872776</v>
      </c>
      <c r="R602" t="s">
        <v>50</v>
      </c>
      <c r="S602">
        <v>60</v>
      </c>
      <c r="T602">
        <v>-0.19107190982230482</v>
      </c>
      <c r="U602">
        <v>4.2736671533028501</v>
      </c>
      <c r="V602">
        <v>1.122274036359675</v>
      </c>
      <c r="W602">
        <v>-0.21576782983150627</v>
      </c>
      <c r="X602">
        <v>-0.15107221575124008</v>
      </c>
      <c r="Y602">
        <v>2.386801361143025</v>
      </c>
      <c r="Z602">
        <v>-3.9262146457401301</v>
      </c>
      <c r="AA602">
        <v>-4.7817977252864576</v>
      </c>
      <c r="AB602">
        <v>-4.6437004464116685</v>
      </c>
      <c r="AC602">
        <v>4.8260793501173325</v>
      </c>
      <c r="AD602">
        <v>-4.8308798176012653</v>
      </c>
      <c r="AE602">
        <v>4.8261039200421454</v>
      </c>
      <c r="AF602">
        <v>4.8267223574195759</v>
      </c>
      <c r="AG602">
        <v>-4.9840787887001957E-3</v>
      </c>
      <c r="AH602">
        <v>4.2912481157678775</v>
      </c>
      <c r="AI602">
        <v>-5.4972453032460775</v>
      </c>
      <c r="AJ602">
        <v>-6.904358418830669</v>
      </c>
      <c r="AK602">
        <v>-4.0294634669363738</v>
      </c>
      <c r="AL602">
        <v>-4.8477383061114638</v>
      </c>
      <c r="AM602">
        <v>-6.8710836071927375</v>
      </c>
      <c r="AN602">
        <v>-5.2340617707158676</v>
      </c>
      <c r="AO602">
        <v>-4.1427077260406548</v>
      </c>
      <c r="AP602">
        <v>-4.4348279820274072</v>
      </c>
      <c r="AQ602">
        <v>-4.7730495146915262</v>
      </c>
      <c r="AR602">
        <v>-0.84952830716947769</v>
      </c>
      <c r="AS602">
        <v>5.9742583556286872</v>
      </c>
      <c r="AT602">
        <v>3.0498195072481917</v>
      </c>
      <c r="AU602">
        <v>7.4904022530450245</v>
      </c>
      <c r="AV602">
        <v>-4.5750319799721959</v>
      </c>
    </row>
    <row r="603" spans="1:48" x14ac:dyDescent="0.25">
      <c r="A603" t="s">
        <v>56</v>
      </c>
      <c r="B603">
        <v>1</v>
      </c>
      <c r="C603">
        <v>0.70046378712733115</v>
      </c>
      <c r="D603">
        <v>0.4188915027685256</v>
      </c>
      <c r="E603">
        <v>0.63114879988027917</v>
      </c>
      <c r="F603">
        <v>0.46591013333762604</v>
      </c>
      <c r="G603">
        <v>0.44784159968819504</v>
      </c>
      <c r="H603">
        <v>0.64663309298293969</v>
      </c>
      <c r="I603">
        <v>0.46215316558735947</v>
      </c>
      <c r="J603">
        <v>0.55807835468811451</v>
      </c>
      <c r="K603">
        <v>0.53034023310996337</v>
      </c>
      <c r="L603">
        <v>0.6320291562518795</v>
      </c>
      <c r="M603">
        <v>0.47631807439628238</v>
      </c>
      <c r="N603">
        <v>0.24205154003427196</v>
      </c>
      <c r="O603">
        <v>0.23869820187969129</v>
      </c>
      <c r="P603">
        <v>-0.55782758559716339</v>
      </c>
      <c r="Q603">
        <v>0.2397420806723452</v>
      </c>
      <c r="R603" t="s">
        <v>50</v>
      </c>
      <c r="S603">
        <v>60</v>
      </c>
      <c r="T603">
        <v>-0.19107190982230482</v>
      </c>
      <c r="U603">
        <v>4.2736671533028501</v>
      </c>
      <c r="V603">
        <v>1.122274036359675</v>
      </c>
      <c r="W603">
        <v>-0.21576782983150627</v>
      </c>
      <c r="X603">
        <v>-0.15107221575124008</v>
      </c>
      <c r="Y603">
        <v>2.386801361143025</v>
      </c>
      <c r="Z603">
        <v>-3.9262146457401301</v>
      </c>
      <c r="AA603">
        <v>-4.7817977252864576</v>
      </c>
      <c r="AB603">
        <v>-4.6437004464116685</v>
      </c>
      <c r="AC603">
        <v>4.8260793501173325</v>
      </c>
      <c r="AD603">
        <v>-4.8308798176012653</v>
      </c>
      <c r="AE603">
        <v>4.8261039200421454</v>
      </c>
      <c r="AF603">
        <v>4.8267223574195759</v>
      </c>
      <c r="AG603">
        <v>-4.9840787887001957E-3</v>
      </c>
      <c r="AH603">
        <v>4.2912481157678775</v>
      </c>
      <c r="AI603">
        <v>0.73944131604300278</v>
      </c>
      <c r="AJ603">
        <v>0.55666195362310034</v>
      </c>
      <c r="AK603">
        <v>0.46819846289651523</v>
      </c>
      <c r="AL603">
        <v>0.45113328358383087</v>
      </c>
      <c r="AM603">
        <v>0.49833513850512401</v>
      </c>
      <c r="AN603">
        <v>0.90931526967205545</v>
      </c>
      <c r="AO603">
        <v>2.8162028215842869</v>
      </c>
      <c r="AP603">
        <v>-3.3810142961894596</v>
      </c>
      <c r="AQ603">
        <v>-3.3569559399662694</v>
      </c>
      <c r="AR603">
        <v>-0.55764317442313305</v>
      </c>
      <c r="AS603">
        <v>0.17449685562152004</v>
      </c>
      <c r="AT603">
        <v>-2.6484742015456026</v>
      </c>
      <c r="AU603">
        <v>3.5210660914171679</v>
      </c>
      <c r="AV603">
        <v>0.52130643369071206</v>
      </c>
    </row>
    <row r="604" spans="1:48" x14ac:dyDescent="0.25">
      <c r="A604" t="s">
        <v>56</v>
      </c>
      <c r="B604">
        <v>2</v>
      </c>
      <c r="C604">
        <v>0.33385468361152482</v>
      </c>
      <c r="D604">
        <v>0.21146030445372779</v>
      </c>
      <c r="E604">
        <v>0.23024527713068441</v>
      </c>
      <c r="F604">
        <v>0.25508540887300141</v>
      </c>
      <c r="G604">
        <v>-3.4609088077709179E-4</v>
      </c>
      <c r="H604">
        <v>0.29600931478996267</v>
      </c>
      <c r="I604">
        <v>0.14746650430584579</v>
      </c>
      <c r="J604">
        <v>7.2433433944434897E-2</v>
      </c>
      <c r="K604">
        <v>0.15701548020413753</v>
      </c>
      <c r="L604">
        <v>0.25539796897914746</v>
      </c>
      <c r="M604">
        <v>2.8917187707282035E-2</v>
      </c>
      <c r="N604">
        <v>-9.3521392938980444E-2</v>
      </c>
      <c r="O604">
        <v>-0.13782069651000256</v>
      </c>
      <c r="P604">
        <v>-0.59026762095280261</v>
      </c>
      <c r="Q604">
        <v>-0.32994688548983064</v>
      </c>
      <c r="R604" t="s">
        <v>50</v>
      </c>
      <c r="S604">
        <v>60</v>
      </c>
      <c r="T604">
        <v>-0.19107190982230482</v>
      </c>
      <c r="U604">
        <v>4.2736671533028501</v>
      </c>
      <c r="V604">
        <v>1.122274036359675</v>
      </c>
      <c r="W604">
        <v>-0.21576782983150627</v>
      </c>
      <c r="X604">
        <v>-0.15107221575124008</v>
      </c>
      <c r="Y604">
        <v>2.386801361143025</v>
      </c>
      <c r="Z604">
        <v>-3.9262146457401301</v>
      </c>
      <c r="AA604">
        <v>-4.7817977252864576</v>
      </c>
      <c r="AB604">
        <v>-4.6437004464116685</v>
      </c>
      <c r="AC604">
        <v>4.8260793501173325</v>
      </c>
      <c r="AD604">
        <v>-4.8308798176012653</v>
      </c>
      <c r="AE604">
        <v>4.8261039200421454</v>
      </c>
      <c r="AF604">
        <v>4.8267223574195759</v>
      </c>
      <c r="AG604">
        <v>-4.9840787887001957E-3</v>
      </c>
      <c r="AH604">
        <v>4.2912481157678775</v>
      </c>
      <c r="AI604">
        <v>0.43238894818453849</v>
      </c>
      <c r="AJ604">
        <v>0.15911917216002183</v>
      </c>
      <c r="AK604">
        <v>0.25745087532720601</v>
      </c>
      <c r="AL604">
        <v>4.2404989107266301E-3</v>
      </c>
      <c r="AM604">
        <v>0.15067135207476859</v>
      </c>
      <c r="AN604">
        <v>0.59505010753999643</v>
      </c>
      <c r="AO604">
        <v>2.3777144705795417</v>
      </c>
      <c r="AP604">
        <v>-3.4999203501051168</v>
      </c>
      <c r="AQ604">
        <v>-3.5142996704912974</v>
      </c>
      <c r="AR604">
        <v>-0.5900748558393939</v>
      </c>
      <c r="AS604">
        <v>0.55113895121689915</v>
      </c>
      <c r="AT604">
        <v>-2.3301423345640275</v>
      </c>
      <c r="AU604">
        <v>3.8482056420545492</v>
      </c>
      <c r="AV604">
        <v>-4.4953390049607418E-2</v>
      </c>
    </row>
    <row r="605" spans="1:48" x14ac:dyDescent="0.25">
      <c r="A605" t="s">
        <v>56</v>
      </c>
      <c r="B605">
        <v>3</v>
      </c>
      <c r="C605">
        <v>-3.2754419904268209E-2</v>
      </c>
      <c r="D605">
        <v>4.0291061389234719E-3</v>
      </c>
      <c r="E605">
        <v>-0.1706582456189166</v>
      </c>
      <c r="F605">
        <v>4.4260684408373836E-2</v>
      </c>
      <c r="G605">
        <v>-0.44853378144974354</v>
      </c>
      <c r="H605">
        <v>-5.4614463403006873E-2</v>
      </c>
      <c r="I605">
        <v>-0.16722015697565884</v>
      </c>
      <c r="J605">
        <v>-0.41321148679925296</v>
      </c>
      <c r="K605">
        <v>-0.21630927270168543</v>
      </c>
      <c r="L605">
        <v>-0.12123321829358948</v>
      </c>
      <c r="M605">
        <v>-0.41848369898171572</v>
      </c>
      <c r="N605">
        <v>-0.4290943259122274</v>
      </c>
      <c r="O605">
        <v>-0.51433959489969638</v>
      </c>
      <c r="P605">
        <v>-0.62270765630844194</v>
      </c>
      <c r="Q605">
        <v>-0.89963585165201454</v>
      </c>
      <c r="R605" t="s">
        <v>50</v>
      </c>
      <c r="S605">
        <v>60</v>
      </c>
      <c r="T605">
        <v>-0.19107190982230482</v>
      </c>
      <c r="U605">
        <v>4.2736671533028501</v>
      </c>
      <c r="V605">
        <v>1.122274036359675</v>
      </c>
      <c r="W605">
        <v>-0.21576782983150627</v>
      </c>
      <c r="X605">
        <v>-0.15107221575124008</v>
      </c>
      <c r="Y605">
        <v>2.386801361143025</v>
      </c>
      <c r="Z605">
        <v>-3.9262146457401301</v>
      </c>
      <c r="AA605">
        <v>-4.7817977252864576</v>
      </c>
      <c r="AB605">
        <v>-4.6437004464116685</v>
      </c>
      <c r="AC605">
        <v>4.8260793501173325</v>
      </c>
      <c r="AD605">
        <v>-4.8308798176012653</v>
      </c>
      <c r="AE605">
        <v>4.8261039200421454</v>
      </c>
      <c r="AF605">
        <v>4.8267223574195759</v>
      </c>
      <c r="AG605">
        <v>-4.9840787887001957E-3</v>
      </c>
      <c r="AH605">
        <v>4.2912481157678775</v>
      </c>
      <c r="AI605">
        <v>0.12533658032608222</v>
      </c>
      <c r="AJ605">
        <v>-0.23842360930305664</v>
      </c>
      <c r="AK605">
        <v>4.6703287757891253E-2</v>
      </c>
      <c r="AL605">
        <v>-0.44265228576237053</v>
      </c>
      <c r="AM605">
        <v>-0.19699243435557878</v>
      </c>
      <c r="AN605">
        <v>0.2807849454079413</v>
      </c>
      <c r="AO605">
        <v>1.9392261195747909</v>
      </c>
      <c r="AP605">
        <v>-3.6188264040207709</v>
      </c>
      <c r="AQ605">
        <v>-3.6716434010163255</v>
      </c>
      <c r="AR605">
        <v>-0.62250653725565464</v>
      </c>
      <c r="AS605">
        <v>0.92778104681227824</v>
      </c>
      <c r="AT605">
        <v>-2.011810467582444</v>
      </c>
      <c r="AU605">
        <v>4.1753451926919292</v>
      </c>
      <c r="AV605">
        <v>-0.61121321378992688</v>
      </c>
    </row>
    <row r="606" spans="1:48" x14ac:dyDescent="0.25">
      <c r="A606" t="s">
        <v>56</v>
      </c>
      <c r="B606">
        <v>4</v>
      </c>
      <c r="C606">
        <v>-0.39936352342006787</v>
      </c>
      <c r="D606">
        <v>-0.20340209217586788</v>
      </c>
      <c r="E606">
        <v>-0.57156176836851136</v>
      </c>
      <c r="F606">
        <v>-0.16656404005625081</v>
      </c>
      <c r="G606">
        <v>-0.89672147201869856</v>
      </c>
      <c r="H606">
        <v>-0.40523824159596888</v>
      </c>
      <c r="I606">
        <v>-0.48190681825716347</v>
      </c>
      <c r="J606">
        <v>-0.8988564075429325</v>
      </c>
      <c r="K606">
        <v>-0.58963402560750555</v>
      </c>
      <c r="L606">
        <v>-0.49786440556632156</v>
      </c>
      <c r="M606">
        <v>-0.86588458567071092</v>
      </c>
      <c r="N606">
        <v>-0.76466725888547438</v>
      </c>
      <c r="O606">
        <v>-0.89085849328939348</v>
      </c>
      <c r="P606">
        <v>-0.65514769166408116</v>
      </c>
      <c r="Q606">
        <v>-1.4693248178141904</v>
      </c>
      <c r="R606" t="s">
        <v>50</v>
      </c>
      <c r="S606">
        <v>60</v>
      </c>
      <c r="T606">
        <v>-0.19107190982230482</v>
      </c>
      <c r="U606">
        <v>4.2736671533028501</v>
      </c>
      <c r="V606">
        <v>1.122274036359675</v>
      </c>
      <c r="W606">
        <v>-0.21576782983150627</v>
      </c>
      <c r="X606">
        <v>-0.15107221575124008</v>
      </c>
      <c r="Y606">
        <v>2.386801361143025</v>
      </c>
      <c r="Z606">
        <v>-3.9262146457401301</v>
      </c>
      <c r="AA606">
        <v>-4.7817977252864576</v>
      </c>
      <c r="AB606">
        <v>-4.6437004464116685</v>
      </c>
      <c r="AC606">
        <v>4.8260793501173325</v>
      </c>
      <c r="AD606">
        <v>-4.8308798176012653</v>
      </c>
      <c r="AE606">
        <v>4.8261039200421454</v>
      </c>
      <c r="AF606">
        <v>4.8267223574195759</v>
      </c>
      <c r="AG606">
        <v>-4.9840787887001957E-3</v>
      </c>
      <c r="AH606">
        <v>4.2912481157678775</v>
      </c>
      <c r="AI606">
        <v>-0.1817157875323821</v>
      </c>
      <c r="AJ606">
        <v>-0.63596639076612815</v>
      </c>
      <c r="AK606">
        <v>-0.16404429981141797</v>
      </c>
      <c r="AL606">
        <v>-0.88954507043545705</v>
      </c>
      <c r="AM606">
        <v>-0.54465622078591813</v>
      </c>
      <c r="AN606">
        <v>-3.3480216724109994E-2</v>
      </c>
      <c r="AO606">
        <v>1.5007377685700518</v>
      </c>
      <c r="AP606">
        <v>-3.7377324579364255</v>
      </c>
      <c r="AQ606">
        <v>-3.8289871315413548</v>
      </c>
      <c r="AR606">
        <v>-0.65493821867191548</v>
      </c>
      <c r="AS606">
        <v>1.3044231424076573</v>
      </c>
      <c r="AT606">
        <v>-1.6934786006008768</v>
      </c>
      <c r="AU606">
        <v>4.5024847433293065</v>
      </c>
      <c r="AV606">
        <v>-1.1774730375302465</v>
      </c>
    </row>
    <row r="607" spans="1:48" x14ac:dyDescent="0.25">
      <c r="A607" t="s">
        <v>56</v>
      </c>
      <c r="B607">
        <v>5</v>
      </c>
      <c r="C607">
        <v>-0.76597262693586754</v>
      </c>
      <c r="D607">
        <v>-0.41083329049067219</v>
      </c>
      <c r="E607">
        <v>-0.97246529111811231</v>
      </c>
      <c r="F607">
        <v>-0.37738876452087544</v>
      </c>
      <c r="G607">
        <v>-1.344909162587665</v>
      </c>
      <c r="H607">
        <v>-0.75586201978894596</v>
      </c>
      <c r="I607">
        <v>-0.79659347953867266</v>
      </c>
      <c r="J607">
        <v>-1.3845013282866163</v>
      </c>
      <c r="K607">
        <v>-0.96295877851333145</v>
      </c>
      <c r="L607">
        <v>-0.87449559283905365</v>
      </c>
      <c r="M607">
        <v>-1.3132854723597138</v>
      </c>
      <c r="N607">
        <v>-1.1002401918587268</v>
      </c>
      <c r="O607">
        <v>-1.2673773916790905</v>
      </c>
      <c r="P607">
        <v>-0.68758772701972037</v>
      </c>
      <c r="Q607">
        <v>-2.0390137839763742</v>
      </c>
      <c r="R607" t="s">
        <v>50</v>
      </c>
      <c r="S607">
        <v>60</v>
      </c>
      <c r="T607">
        <v>-0.19107190982230482</v>
      </c>
      <c r="U607">
        <v>4.2736671533028501</v>
      </c>
      <c r="V607">
        <v>1.122274036359675</v>
      </c>
      <c r="W607">
        <v>-0.21576782983150627</v>
      </c>
      <c r="X607">
        <v>-0.15107221575124008</v>
      </c>
      <c r="Y607">
        <v>2.386801361143025</v>
      </c>
      <c r="Z607">
        <v>-3.9262146457401301</v>
      </c>
      <c r="AA607">
        <v>-4.7817977252864576</v>
      </c>
      <c r="AB607">
        <v>-4.6437004464116685</v>
      </c>
      <c r="AC607">
        <v>4.8260793501173325</v>
      </c>
      <c r="AD607">
        <v>-4.8308798176012653</v>
      </c>
      <c r="AE607">
        <v>4.8261039200421454</v>
      </c>
      <c r="AF607">
        <v>4.8267223574195759</v>
      </c>
      <c r="AG607">
        <v>-4.9840787887001957E-3</v>
      </c>
      <c r="AH607">
        <v>4.2912481157678775</v>
      </c>
      <c r="AI607">
        <v>-0.48876815539084645</v>
      </c>
      <c r="AJ607">
        <v>-1.0335091722292065</v>
      </c>
      <c r="AK607">
        <v>-0.37479188738072994</v>
      </c>
      <c r="AL607">
        <v>-1.3364378551085578</v>
      </c>
      <c r="AM607">
        <v>-0.89232000721627347</v>
      </c>
      <c r="AN607">
        <v>-0.34774537885616513</v>
      </c>
      <c r="AO607">
        <v>1.0622494175653068</v>
      </c>
      <c r="AP607">
        <v>-3.8566385118520827</v>
      </c>
      <c r="AQ607">
        <v>-3.9863308620663842</v>
      </c>
      <c r="AR607">
        <v>-0.68736990008817622</v>
      </c>
      <c r="AS607">
        <v>1.6810652380030364</v>
      </c>
      <c r="AT607">
        <v>-1.3751467336192933</v>
      </c>
      <c r="AU607">
        <v>4.82962429396669</v>
      </c>
      <c r="AV607">
        <v>-1.743732861270582</v>
      </c>
    </row>
    <row r="608" spans="1:48" x14ac:dyDescent="0.25">
      <c r="A608" t="s">
        <v>56</v>
      </c>
      <c r="B608">
        <v>6</v>
      </c>
      <c r="C608">
        <v>-1.1325817304516672</v>
      </c>
      <c r="D608">
        <v>-0.61826448880547002</v>
      </c>
      <c r="E608">
        <v>-1.3733688138677134</v>
      </c>
      <c r="F608">
        <v>-0.58821348898550596</v>
      </c>
      <c r="G608">
        <v>-1.7930968531566314</v>
      </c>
      <c r="H608">
        <v>-1.1064857979819154</v>
      </c>
      <c r="I608">
        <v>-1.1112801408201818</v>
      </c>
      <c r="J608">
        <v>-1.8701462490303</v>
      </c>
      <c r="K608">
        <v>-1.3362835314191543</v>
      </c>
      <c r="L608">
        <v>-1.2511267801117856</v>
      </c>
      <c r="M608">
        <v>-1.7606863590487116</v>
      </c>
      <c r="N608">
        <v>-1.4358131248319765</v>
      </c>
      <c r="O608">
        <v>-1.643896290068781</v>
      </c>
      <c r="P608">
        <v>-0.7200277623753597</v>
      </c>
      <c r="Q608">
        <v>-2.60870275013855</v>
      </c>
      <c r="R608" t="s">
        <v>50</v>
      </c>
      <c r="S608">
        <v>60</v>
      </c>
      <c r="T608">
        <v>-0.19107190982230482</v>
      </c>
      <c r="U608">
        <v>4.2736671533028501</v>
      </c>
      <c r="V608">
        <v>1.122274036359675</v>
      </c>
      <c r="W608">
        <v>-0.21576782983150627</v>
      </c>
      <c r="X608">
        <v>-0.15107221575124008</v>
      </c>
      <c r="Y608">
        <v>2.386801361143025</v>
      </c>
      <c r="Z608">
        <v>-3.9262146457401301</v>
      </c>
      <c r="AA608">
        <v>-4.7817977252864576</v>
      </c>
      <c r="AB608">
        <v>-4.6437004464116685</v>
      </c>
      <c r="AC608">
        <v>4.8260793501173325</v>
      </c>
      <c r="AD608">
        <v>-4.8308798176012653</v>
      </c>
      <c r="AE608">
        <v>4.8261039200421454</v>
      </c>
      <c r="AF608">
        <v>4.8267223574195759</v>
      </c>
      <c r="AG608">
        <v>-4.9840787887001957E-3</v>
      </c>
      <c r="AH608">
        <v>4.2912481157678775</v>
      </c>
      <c r="AI608">
        <v>-0.79582052324930275</v>
      </c>
      <c r="AJ608">
        <v>-1.431051953692285</v>
      </c>
      <c r="AK608">
        <v>-0.58553947495004754</v>
      </c>
      <c r="AL608">
        <v>-1.7833306397816548</v>
      </c>
      <c r="AM608">
        <v>-1.2399837936466209</v>
      </c>
      <c r="AN608">
        <v>-0.66201054098822421</v>
      </c>
      <c r="AO608">
        <v>0.62376106656055574</v>
      </c>
      <c r="AP608">
        <v>-3.9755445657677377</v>
      </c>
      <c r="AQ608">
        <v>-4.1436745925914096</v>
      </c>
      <c r="AR608">
        <v>-0.71980158150443707</v>
      </c>
      <c r="AS608">
        <v>2.0577073335984153</v>
      </c>
      <c r="AT608">
        <v>-1.0568148666377264</v>
      </c>
      <c r="AU608">
        <v>5.1567638446040691</v>
      </c>
      <c r="AV608">
        <v>-2.3099926850109016</v>
      </c>
    </row>
    <row r="609" spans="1:48" x14ac:dyDescent="0.25">
      <c r="A609" t="s">
        <v>56</v>
      </c>
      <c r="B609">
        <v>7</v>
      </c>
      <c r="C609">
        <v>-1.4991908339674669</v>
      </c>
      <c r="D609">
        <v>-0.82569568712026786</v>
      </c>
      <c r="E609">
        <v>-1.7742723366173143</v>
      </c>
      <c r="F609">
        <v>-0.79903821345013348</v>
      </c>
      <c r="G609">
        <v>-2.2412845437255977</v>
      </c>
      <c r="H609">
        <v>-1.4571095761748925</v>
      </c>
      <c r="I609">
        <v>-1.4259668021016909</v>
      </c>
      <c r="J609">
        <v>-2.3557911697739837</v>
      </c>
      <c r="K609">
        <v>-1.7096082843249774</v>
      </c>
      <c r="L609">
        <v>-1.6277579673845226</v>
      </c>
      <c r="M609">
        <v>-2.2080872457377119</v>
      </c>
      <c r="N609">
        <v>-1.7713860578052287</v>
      </c>
      <c r="O609">
        <v>-2.020415188458478</v>
      </c>
      <c r="P609">
        <v>-0.75246779773099626</v>
      </c>
      <c r="Q609">
        <v>-3.1783917163007258</v>
      </c>
      <c r="R609" t="s">
        <v>50</v>
      </c>
      <c r="S609">
        <v>60</v>
      </c>
      <c r="T609">
        <v>-0.19107190982230482</v>
      </c>
      <c r="U609">
        <v>4.2736671533028501</v>
      </c>
      <c r="V609">
        <v>1.122274036359675</v>
      </c>
      <c r="W609">
        <v>-0.21576782983150627</v>
      </c>
      <c r="X609">
        <v>-0.15107221575124008</v>
      </c>
      <c r="Y609">
        <v>2.386801361143025</v>
      </c>
      <c r="Z609">
        <v>-3.9262146457401301</v>
      </c>
      <c r="AA609">
        <v>-4.7817977252864576</v>
      </c>
      <c r="AB609">
        <v>-4.6437004464116685</v>
      </c>
      <c r="AC609">
        <v>4.8260793501173325</v>
      </c>
      <c r="AD609">
        <v>-4.8308798176012653</v>
      </c>
      <c r="AE609">
        <v>4.8261039200421454</v>
      </c>
      <c r="AF609">
        <v>4.8267223574195759</v>
      </c>
      <c r="AG609">
        <v>-4.9840787887001957E-3</v>
      </c>
      <c r="AH609">
        <v>4.2912481157678775</v>
      </c>
      <c r="AI609">
        <v>-1.102872891107767</v>
      </c>
      <c r="AJ609">
        <v>-1.8285947351553635</v>
      </c>
      <c r="AK609">
        <v>-0.79628706251935943</v>
      </c>
      <c r="AL609">
        <v>-2.2302234244547559</v>
      </c>
      <c r="AM609">
        <v>-1.5876475800769763</v>
      </c>
      <c r="AN609">
        <v>-0.97627570312027934</v>
      </c>
      <c r="AO609">
        <v>0.18527271555581076</v>
      </c>
      <c r="AP609">
        <v>-4.0944506196833945</v>
      </c>
      <c r="AQ609">
        <v>-4.3010183231164394</v>
      </c>
      <c r="AR609">
        <v>-0.7522332629206927</v>
      </c>
      <c r="AS609">
        <v>2.4343494291937944</v>
      </c>
      <c r="AT609">
        <v>-0.73848299965614272</v>
      </c>
      <c r="AU609">
        <v>5.4839033952414509</v>
      </c>
      <c r="AV609">
        <v>-2.8762525087512212</v>
      </c>
    </row>
    <row r="610" spans="1:48" x14ac:dyDescent="0.25">
      <c r="A610" t="s">
        <v>56</v>
      </c>
      <c r="B610">
        <v>8</v>
      </c>
      <c r="C610">
        <v>-1.8657999374832732</v>
      </c>
      <c r="D610">
        <v>-1.0331268854350657</v>
      </c>
      <c r="E610">
        <v>-2.1751758593669153</v>
      </c>
      <c r="F610">
        <v>-1.0098629379147581</v>
      </c>
      <c r="G610">
        <v>-2.6894722342945587</v>
      </c>
      <c r="H610">
        <v>-1.8077333543678697</v>
      </c>
      <c r="I610">
        <v>-1.7406534633831956</v>
      </c>
      <c r="J610">
        <v>-2.8414360905176674</v>
      </c>
      <c r="K610">
        <v>-2.0829330372308004</v>
      </c>
      <c r="L610">
        <v>-2.0043891546572548</v>
      </c>
      <c r="M610">
        <v>-2.6554881324267097</v>
      </c>
      <c r="N610">
        <v>-2.1069589907784785</v>
      </c>
      <c r="O610">
        <v>-2.3969340868481752</v>
      </c>
      <c r="P610">
        <v>-0.78490783308663814</v>
      </c>
      <c r="Q610">
        <v>-3.7480806824629096</v>
      </c>
      <c r="R610" t="s">
        <v>50</v>
      </c>
      <c r="S610">
        <v>60</v>
      </c>
      <c r="T610">
        <v>-0.19107190982230482</v>
      </c>
      <c r="U610">
        <v>4.2736671533028501</v>
      </c>
      <c r="V610">
        <v>1.122274036359675</v>
      </c>
      <c r="W610">
        <v>-0.21576782983150627</v>
      </c>
      <c r="X610">
        <v>-0.15107221575124008</v>
      </c>
      <c r="Y610">
        <v>2.386801361143025</v>
      </c>
      <c r="Z610">
        <v>-3.9262146457401301</v>
      </c>
      <c r="AA610">
        <v>-4.7817977252864576</v>
      </c>
      <c r="AB610">
        <v>-4.6437004464116685</v>
      </c>
      <c r="AC610">
        <v>4.8260793501173325</v>
      </c>
      <c r="AD610">
        <v>-4.8308798176012653</v>
      </c>
      <c r="AE610">
        <v>4.8261039200421454</v>
      </c>
      <c r="AF610">
        <v>4.8267223574195759</v>
      </c>
      <c r="AG610">
        <v>-4.9840787887001957E-3</v>
      </c>
      <c r="AH610">
        <v>4.2912481157678775</v>
      </c>
      <c r="AI610">
        <v>-1.4099252589662232</v>
      </c>
      <c r="AJ610">
        <v>-2.2261375166184418</v>
      </c>
      <c r="AK610">
        <v>-1.0070346500886715</v>
      </c>
      <c r="AL610">
        <v>-2.6771162091278455</v>
      </c>
      <c r="AM610">
        <v>-1.9353113665073316</v>
      </c>
      <c r="AN610">
        <v>-1.2905408652523307</v>
      </c>
      <c r="AO610">
        <v>-0.25321563544893422</v>
      </c>
      <c r="AP610">
        <v>-4.2133566735990495</v>
      </c>
      <c r="AQ610">
        <v>-4.4583620536414683</v>
      </c>
      <c r="AR610">
        <v>-0.7846649443369561</v>
      </c>
      <c r="AS610">
        <v>2.8109915247891735</v>
      </c>
      <c r="AT610">
        <v>-0.4201511326745675</v>
      </c>
      <c r="AU610">
        <v>5.81104294587883</v>
      </c>
      <c r="AV610">
        <v>-3.4425123324915403</v>
      </c>
    </row>
    <row r="611" spans="1:48" x14ac:dyDescent="0.25">
      <c r="A611" t="s">
        <v>56</v>
      </c>
      <c r="B611">
        <v>9</v>
      </c>
      <c r="C611">
        <v>-2.2324090409990665</v>
      </c>
      <c r="D611">
        <v>-1.2405580837498635</v>
      </c>
      <c r="E611">
        <v>-2.57607938211651</v>
      </c>
      <c r="F611">
        <v>-1.2206876623793828</v>
      </c>
      <c r="G611">
        <v>-3.1376599248635193</v>
      </c>
      <c r="H611">
        <v>-2.1583571325608317</v>
      </c>
      <c r="I611">
        <v>-2.0553401246647045</v>
      </c>
      <c r="J611">
        <v>-3.3270810112613511</v>
      </c>
      <c r="K611">
        <v>-2.4562577901366232</v>
      </c>
      <c r="L611">
        <v>-2.381020341929982</v>
      </c>
      <c r="M611">
        <v>-3.1028890191157048</v>
      </c>
      <c r="N611">
        <v>-2.4425319237517229</v>
      </c>
      <c r="O611">
        <v>-2.7734529852378689</v>
      </c>
      <c r="P611">
        <v>-0.81734786844227747</v>
      </c>
      <c r="Q611">
        <v>-4.3177696486250934</v>
      </c>
      <c r="R611" t="s">
        <v>50</v>
      </c>
      <c r="S611">
        <v>60</v>
      </c>
      <c r="T611">
        <v>-0.19107190982230482</v>
      </c>
      <c r="U611">
        <v>4.2736671533028501</v>
      </c>
      <c r="V611">
        <v>1.122274036359675</v>
      </c>
      <c r="W611">
        <v>-0.21576782983150627</v>
      </c>
      <c r="X611">
        <v>-0.15107221575124008</v>
      </c>
      <c r="Y611">
        <v>2.386801361143025</v>
      </c>
      <c r="Z611">
        <v>-3.9262146457401301</v>
      </c>
      <c r="AA611">
        <v>-4.7817977252864576</v>
      </c>
      <c r="AB611">
        <v>-4.6437004464116685</v>
      </c>
      <c r="AC611">
        <v>4.8260793501173325</v>
      </c>
      <c r="AD611">
        <v>-4.8308798176012653</v>
      </c>
      <c r="AE611">
        <v>4.8261039200421454</v>
      </c>
      <c r="AF611">
        <v>4.8267223574195759</v>
      </c>
      <c r="AG611">
        <v>-4.9840787887001957E-3</v>
      </c>
      <c r="AH611">
        <v>4.2912481157678775</v>
      </c>
      <c r="AI611">
        <v>-1.7169776268246877</v>
      </c>
      <c r="AJ611">
        <v>-2.6236802980815135</v>
      </c>
      <c r="AK611">
        <v>-1.2177822376579808</v>
      </c>
      <c r="AL611">
        <v>-3.1240089938009392</v>
      </c>
      <c r="AM611">
        <v>-2.2829751529376709</v>
      </c>
      <c r="AN611">
        <v>-1.6048060273843896</v>
      </c>
      <c r="AO611">
        <v>-0.69170398645367925</v>
      </c>
      <c r="AP611">
        <v>-4.3322627275147036</v>
      </c>
      <c r="AQ611">
        <v>-4.6157057841664964</v>
      </c>
      <c r="AR611">
        <v>-0.81709662575321684</v>
      </c>
      <c r="AS611">
        <v>3.1876336203845526</v>
      </c>
      <c r="AT611">
        <v>-0.10181926569299221</v>
      </c>
      <c r="AU611">
        <v>6.1381824965162082</v>
      </c>
      <c r="AV611">
        <v>-4.0087721562318759</v>
      </c>
    </row>
    <row r="612" spans="1:48" x14ac:dyDescent="0.25">
      <c r="A612" t="s">
        <v>56</v>
      </c>
      <c r="B612">
        <v>10</v>
      </c>
      <c r="C612">
        <v>-2.5990181445148726</v>
      </c>
      <c r="D612">
        <v>-1.4479892820646614</v>
      </c>
      <c r="E612">
        <v>-2.9769829048661047</v>
      </c>
      <c r="F612">
        <v>-1.4315123868440105</v>
      </c>
      <c r="G612">
        <v>-3.5858476154324914</v>
      </c>
      <c r="H612">
        <v>-2.508980910753801</v>
      </c>
      <c r="I612">
        <v>-2.3700267859462136</v>
      </c>
      <c r="J612">
        <v>-3.8127259320050308</v>
      </c>
      <c r="K612">
        <v>-2.8295825430424464</v>
      </c>
      <c r="L612">
        <v>-2.7576515292027137</v>
      </c>
      <c r="M612">
        <v>-3.5502899058047053</v>
      </c>
      <c r="N612">
        <v>-2.7781048567249753</v>
      </c>
      <c r="O612">
        <v>-3.1499718836275661</v>
      </c>
      <c r="P612">
        <v>-0.84978790379791669</v>
      </c>
      <c r="Q612">
        <v>-4.8874586147872776</v>
      </c>
      <c r="R612" t="s">
        <v>50</v>
      </c>
      <c r="S612">
        <v>60</v>
      </c>
      <c r="T612">
        <v>-0.19107190982230482</v>
      </c>
      <c r="U612">
        <v>4.2736671533028501</v>
      </c>
      <c r="V612">
        <v>1.122274036359675</v>
      </c>
      <c r="W612">
        <v>-0.21576782983150627</v>
      </c>
      <c r="X612">
        <v>-0.15107221575124008</v>
      </c>
      <c r="Y612">
        <v>2.386801361143025</v>
      </c>
      <c r="Z612">
        <v>-3.9262146457401301</v>
      </c>
      <c r="AA612">
        <v>-4.7817977252864576</v>
      </c>
      <c r="AB612">
        <v>-4.6437004464116685</v>
      </c>
      <c r="AC612">
        <v>4.8260793501173325</v>
      </c>
      <c r="AD612">
        <v>-4.8308798176012653</v>
      </c>
      <c r="AE612">
        <v>4.8261039200421454</v>
      </c>
      <c r="AF612">
        <v>4.8267223574195759</v>
      </c>
      <c r="AG612">
        <v>-4.9840787887001957E-3</v>
      </c>
      <c r="AH612">
        <v>4.2912481157678775</v>
      </c>
      <c r="AI612">
        <v>-2.0240299946831519</v>
      </c>
      <c r="AJ612">
        <v>-3.0212230795445851</v>
      </c>
      <c r="AK612">
        <v>-1.4285298252272955</v>
      </c>
      <c r="AL612">
        <v>-3.5709017784740436</v>
      </c>
      <c r="AM612">
        <v>-2.6306389393680183</v>
      </c>
      <c r="AN612">
        <v>-1.9190711895164447</v>
      </c>
      <c r="AO612">
        <v>-1.1301923374584242</v>
      </c>
      <c r="AP612">
        <v>-4.4511687814303604</v>
      </c>
      <c r="AQ612">
        <v>-4.7730495146915262</v>
      </c>
      <c r="AR612">
        <v>-0.84952830716947769</v>
      </c>
      <c r="AS612">
        <v>3.5642757159799316</v>
      </c>
      <c r="AT612">
        <v>0.21651260128857475</v>
      </c>
      <c r="AU612">
        <v>6.4653220471535873</v>
      </c>
      <c r="AV612">
        <v>-4.5750319799721959</v>
      </c>
    </row>
    <row r="613" spans="1:48" x14ac:dyDescent="0.25">
      <c r="A613" t="s">
        <v>57</v>
      </c>
      <c r="B613">
        <v>1</v>
      </c>
      <c r="C613">
        <v>0.26473985262084881</v>
      </c>
      <c r="D613">
        <v>2.9103207034122017E-2</v>
      </c>
      <c r="E613">
        <v>0.23557036269439047</v>
      </c>
      <c r="F613">
        <v>0.20057950449921691</v>
      </c>
      <c r="G613">
        <v>0.31978797381133933</v>
      </c>
      <c r="H613">
        <v>0.16585351833954662</v>
      </c>
      <c r="I613">
        <v>0.12208854775088604</v>
      </c>
      <c r="J613">
        <v>0.26520851698772857</v>
      </c>
      <c r="K613">
        <v>0.41155508445810907</v>
      </c>
      <c r="L613">
        <v>0.36525233041250948</v>
      </c>
      <c r="M613">
        <v>0.41020494252490652</v>
      </c>
      <c r="N613">
        <v>0.35865022964853627</v>
      </c>
      <c r="O613">
        <v>0.23869820187969129</v>
      </c>
      <c r="P613">
        <v>-0.55782758559716339</v>
      </c>
      <c r="Q613">
        <v>0.2397420806723452</v>
      </c>
      <c r="R613" t="s">
        <v>50</v>
      </c>
      <c r="S613">
        <v>60</v>
      </c>
      <c r="T613">
        <v>-0.19107190982230482</v>
      </c>
      <c r="U613">
        <v>4.2736671533028501</v>
      </c>
      <c r="V613">
        <v>1.122274036359675</v>
      </c>
      <c r="W613">
        <v>-0.21576782983150627</v>
      </c>
      <c r="X613">
        <v>-0.15107221575124008</v>
      </c>
      <c r="Y613">
        <v>2.386801361143025</v>
      </c>
      <c r="Z613">
        <v>-3.9262146457401301</v>
      </c>
      <c r="AA613">
        <v>-4.7817977252864576</v>
      </c>
      <c r="AB613">
        <v>-4.6437004464116685</v>
      </c>
      <c r="AC613">
        <v>4.8260793501173325</v>
      </c>
      <c r="AD613">
        <v>-4.8308798176012653</v>
      </c>
      <c r="AE613">
        <v>4.8261039200421454</v>
      </c>
      <c r="AF613">
        <v>4.8267223574195759</v>
      </c>
      <c r="AG613">
        <v>-4.9840787887001957E-3</v>
      </c>
      <c r="AH613">
        <v>4.2912481157678775</v>
      </c>
      <c r="AI613">
        <v>0.37450202637516028</v>
      </c>
      <c r="AJ613">
        <v>0.16439961796904817</v>
      </c>
      <c r="AK613">
        <v>0.20296491366294001</v>
      </c>
      <c r="AL613">
        <v>0.32344963082008177</v>
      </c>
      <c r="AM613">
        <v>2.1614340445324381E-2</v>
      </c>
      <c r="AN613">
        <v>0.56970614285192545</v>
      </c>
      <c r="AO613">
        <v>2.5517709152531829</v>
      </c>
      <c r="AP613">
        <v>-3.3396990150345474</v>
      </c>
      <c r="AQ613">
        <v>-3.3569559399662694</v>
      </c>
      <c r="AR613">
        <v>-0.55764317442313305</v>
      </c>
      <c r="AS613">
        <v>0.29433752240186956</v>
      </c>
      <c r="AT613">
        <v>-2.4229921705650694</v>
      </c>
      <c r="AU613">
        <v>3.569408016735403</v>
      </c>
      <c r="AV613">
        <v>0.52130643369071206</v>
      </c>
    </row>
    <row r="614" spans="1:48" x14ac:dyDescent="0.25">
      <c r="A614" t="s">
        <v>57</v>
      </c>
      <c r="B614">
        <v>2</v>
      </c>
      <c r="C614">
        <v>-0.53759318540143319</v>
      </c>
      <c r="D614">
        <v>-0.56811628701507944</v>
      </c>
      <c r="E614">
        <v>-0.56091159724109285</v>
      </c>
      <c r="F614">
        <v>-0.27557584880381691</v>
      </c>
      <c r="G614">
        <v>-0.25645334263447139</v>
      </c>
      <c r="H614">
        <v>-0.66554983449682359</v>
      </c>
      <c r="I614">
        <v>-0.53266273136708753</v>
      </c>
      <c r="J614">
        <v>-0.51330624145634529</v>
      </c>
      <c r="K614">
        <v>-8.0554817099568257E-2</v>
      </c>
      <c r="L614">
        <v>-0.27815568269958774</v>
      </c>
      <c r="M614">
        <v>-0.10330907603546961</v>
      </c>
      <c r="N614">
        <v>0.13967598628955089</v>
      </c>
      <c r="O614">
        <v>-0.13782069651000256</v>
      </c>
      <c r="P614">
        <v>-0.59026762095280261</v>
      </c>
      <c r="Q614">
        <v>-0.32994688548983064</v>
      </c>
      <c r="R614" t="s">
        <v>50</v>
      </c>
      <c r="S614">
        <v>60</v>
      </c>
      <c r="T614">
        <v>-0.19107190982230482</v>
      </c>
      <c r="U614">
        <v>4.2736671533028501</v>
      </c>
      <c r="V614">
        <v>1.122274036359675</v>
      </c>
      <c r="W614">
        <v>-0.21576782983150627</v>
      </c>
      <c r="X614">
        <v>-0.15107221575124008</v>
      </c>
      <c r="Y614">
        <v>2.386801361143025</v>
      </c>
      <c r="Z614">
        <v>-3.9262146457401301</v>
      </c>
      <c r="AA614">
        <v>-4.7817977252864576</v>
      </c>
      <c r="AB614">
        <v>-4.6437004464116685</v>
      </c>
      <c r="AC614">
        <v>4.8260793501173325</v>
      </c>
      <c r="AD614">
        <v>-4.8308798176012653</v>
      </c>
      <c r="AE614">
        <v>4.8261039200421454</v>
      </c>
      <c r="AF614">
        <v>4.8267223574195759</v>
      </c>
      <c r="AG614">
        <v>-4.9840787887001957E-3</v>
      </c>
      <c r="AH614">
        <v>4.2912481157678775</v>
      </c>
      <c r="AI614">
        <v>-0.29748963115114657</v>
      </c>
      <c r="AJ614">
        <v>-0.62540549914808241</v>
      </c>
      <c r="AK614">
        <v>-0.27301622313994445</v>
      </c>
      <c r="AL614">
        <v>-0.25112680661675746</v>
      </c>
      <c r="AM614">
        <v>-0.80277024404483066</v>
      </c>
      <c r="AN614">
        <v>-8.4168146100251917E-2</v>
      </c>
      <c r="AO614">
        <v>1.8488506579173276</v>
      </c>
      <c r="AP614">
        <v>-3.4172897877952901</v>
      </c>
      <c r="AQ614">
        <v>-3.5142996704912974</v>
      </c>
      <c r="AR614">
        <v>-0.5900748558393939</v>
      </c>
      <c r="AS614">
        <v>0.79082028477759803</v>
      </c>
      <c r="AT614">
        <v>-1.8791782726029607</v>
      </c>
      <c r="AU614">
        <v>3.9448894926910194</v>
      </c>
      <c r="AV614">
        <v>-4.4953390049607418E-2</v>
      </c>
    </row>
    <row r="615" spans="1:48" x14ac:dyDescent="0.25">
      <c r="A615" t="s">
        <v>57</v>
      </c>
      <c r="B615">
        <v>3</v>
      </c>
      <c r="C615">
        <v>-1.3399262234237219</v>
      </c>
      <c r="D615">
        <v>-1.1653357810642808</v>
      </c>
      <c r="E615">
        <v>-1.3573935571765763</v>
      </c>
      <c r="F615">
        <v>-0.75173120210685074</v>
      </c>
      <c r="G615">
        <v>-0.83269465908028206</v>
      </c>
      <c r="H615">
        <v>-1.4969531873331787</v>
      </c>
      <c r="I615">
        <v>-1.1874140104850655</v>
      </c>
      <c r="J615">
        <v>-1.2918209999004191</v>
      </c>
      <c r="K615">
        <v>-0.57266471865724267</v>
      </c>
      <c r="L615">
        <v>-0.92156369581168007</v>
      </c>
      <c r="M615">
        <v>-0.61682309459584317</v>
      </c>
      <c r="N615">
        <v>-7.9298257069431763E-2</v>
      </c>
      <c r="O615">
        <v>-0.51433959489969638</v>
      </c>
      <c r="P615">
        <v>-0.62270765630844194</v>
      </c>
      <c r="Q615">
        <v>-0.89963585165201454</v>
      </c>
      <c r="R615" t="s">
        <v>50</v>
      </c>
      <c r="S615">
        <v>60</v>
      </c>
      <c r="T615">
        <v>-0.19107190982230482</v>
      </c>
      <c r="U615">
        <v>4.2736671533028501</v>
      </c>
      <c r="V615">
        <v>1.122274036359675</v>
      </c>
      <c r="W615">
        <v>-0.21576782983150627</v>
      </c>
      <c r="X615">
        <v>-0.15107221575124008</v>
      </c>
      <c r="Y615">
        <v>2.386801361143025</v>
      </c>
      <c r="Z615">
        <v>-3.9262146457401301</v>
      </c>
      <c r="AA615">
        <v>-4.7817977252864576</v>
      </c>
      <c r="AB615">
        <v>-4.6437004464116685</v>
      </c>
      <c r="AC615">
        <v>4.8260793501173325</v>
      </c>
      <c r="AD615">
        <v>-4.8308798176012653</v>
      </c>
      <c r="AE615">
        <v>4.8261039200421454</v>
      </c>
      <c r="AF615">
        <v>4.8267223574195759</v>
      </c>
      <c r="AG615">
        <v>-4.9840787887001957E-3</v>
      </c>
      <c r="AH615">
        <v>4.2912481157678775</v>
      </c>
      <c r="AI615">
        <v>-0.96948128867744532</v>
      </c>
      <c r="AJ615">
        <v>-1.4152106162652061</v>
      </c>
      <c r="AK615">
        <v>-0.74899735994283168</v>
      </c>
      <c r="AL615">
        <v>-0.82570324405359319</v>
      </c>
      <c r="AM615">
        <v>-1.6271548285349615</v>
      </c>
      <c r="AN615">
        <v>-0.73804243505243317</v>
      </c>
      <c r="AO615">
        <v>1.1459304005814726</v>
      </c>
      <c r="AP615">
        <v>-3.4948805605560316</v>
      </c>
      <c r="AQ615">
        <v>-3.6716434010163255</v>
      </c>
      <c r="AR615">
        <v>-0.62250653725565464</v>
      </c>
      <c r="AS615">
        <v>1.2873030471533209</v>
      </c>
      <c r="AT615">
        <v>-1.3353643746408685</v>
      </c>
      <c r="AU615">
        <v>4.3203709686466345</v>
      </c>
      <c r="AV615">
        <v>-0.61121321378992688</v>
      </c>
    </row>
    <row r="616" spans="1:48" x14ac:dyDescent="0.25">
      <c r="A616" t="s">
        <v>57</v>
      </c>
      <c r="B616">
        <v>4</v>
      </c>
      <c r="C616">
        <v>-2.1422592614460041</v>
      </c>
      <c r="D616">
        <v>-1.7625552751134759</v>
      </c>
      <c r="E616">
        <v>-2.1538755171120596</v>
      </c>
      <c r="F616">
        <v>-1.2278865554098817</v>
      </c>
      <c r="G616">
        <v>-1.4089359755260871</v>
      </c>
      <c r="H616">
        <v>-2.3283565401695414</v>
      </c>
      <c r="I616">
        <v>-1.8421652896030392</v>
      </c>
      <c r="J616">
        <v>-2.070335758344493</v>
      </c>
      <c r="K616">
        <v>-1.06477462021492</v>
      </c>
      <c r="L616">
        <v>-1.5649717089237822</v>
      </c>
      <c r="M616">
        <v>-1.1303371131562194</v>
      </c>
      <c r="N616">
        <v>-0.29827250042841713</v>
      </c>
      <c r="O616">
        <v>-0.89085849328939348</v>
      </c>
      <c r="P616">
        <v>-0.65514769166408116</v>
      </c>
      <c r="Q616">
        <v>-1.4693248178141904</v>
      </c>
      <c r="R616" t="s">
        <v>50</v>
      </c>
      <c r="S616">
        <v>60</v>
      </c>
      <c r="T616">
        <v>-0.19107190982230482</v>
      </c>
      <c r="U616">
        <v>4.2736671533028501</v>
      </c>
      <c r="V616">
        <v>1.122274036359675</v>
      </c>
      <c r="W616">
        <v>-0.21576782983150627</v>
      </c>
      <c r="X616">
        <v>-0.15107221575124008</v>
      </c>
      <c r="Y616">
        <v>2.386801361143025</v>
      </c>
      <c r="Z616">
        <v>-3.9262146457401301</v>
      </c>
      <c r="AA616">
        <v>-4.7817977252864576</v>
      </c>
      <c r="AB616">
        <v>-4.6437004464116685</v>
      </c>
      <c r="AC616">
        <v>4.8260793501173325</v>
      </c>
      <c r="AD616">
        <v>-4.8308798176012653</v>
      </c>
      <c r="AE616">
        <v>4.8261039200421454</v>
      </c>
      <c r="AF616">
        <v>4.8267223574195759</v>
      </c>
      <c r="AG616">
        <v>-4.9840787887001957E-3</v>
      </c>
      <c r="AH616">
        <v>4.2912481157678775</v>
      </c>
      <c r="AI616">
        <v>-1.6414729462037523</v>
      </c>
      <c r="AJ616">
        <v>-2.2050157333823295</v>
      </c>
      <c r="AK616">
        <v>-1.2249784967457134</v>
      </c>
      <c r="AL616">
        <v>-1.4002796814904253</v>
      </c>
      <c r="AM616">
        <v>-2.4515394130251087</v>
      </c>
      <c r="AN616">
        <v>-1.3919167240046106</v>
      </c>
      <c r="AO616">
        <v>0.44301014324562332</v>
      </c>
      <c r="AP616">
        <v>-3.5724713333167752</v>
      </c>
      <c r="AQ616">
        <v>-3.8289871315413548</v>
      </c>
      <c r="AR616">
        <v>-0.65493821867191548</v>
      </c>
      <c r="AS616">
        <v>1.7837858095290493</v>
      </c>
      <c r="AT616">
        <v>-0.79155047667876</v>
      </c>
      <c r="AU616">
        <v>4.6958524446022505</v>
      </c>
      <c r="AV616">
        <v>-1.1774730375302465</v>
      </c>
    </row>
    <row r="617" spans="1:48" x14ac:dyDescent="0.25">
      <c r="A617" t="s">
        <v>57</v>
      </c>
      <c r="B617">
        <v>5</v>
      </c>
      <c r="C617">
        <v>-2.9445922994682858</v>
      </c>
      <c r="D617">
        <v>-2.3597747691626836</v>
      </c>
      <c r="E617">
        <v>-2.9503574770475494</v>
      </c>
      <c r="F617">
        <v>-1.7040419087129184</v>
      </c>
      <c r="G617">
        <v>-1.9851772919719035</v>
      </c>
      <c r="H617">
        <v>-3.1597598930059116</v>
      </c>
      <c r="I617">
        <v>-2.4969165687210171</v>
      </c>
      <c r="J617">
        <v>-2.8488505167885667</v>
      </c>
      <c r="K617">
        <v>-1.5568845217725973</v>
      </c>
      <c r="L617">
        <v>-2.2083797220358794</v>
      </c>
      <c r="M617">
        <v>-1.6438511317165929</v>
      </c>
      <c r="N617">
        <v>-0.51724674378740254</v>
      </c>
      <c r="O617">
        <v>-1.2673773916790905</v>
      </c>
      <c r="P617">
        <v>-0.68758772701972037</v>
      </c>
      <c r="Q617">
        <v>-2.0390137839763742</v>
      </c>
      <c r="R617" t="s">
        <v>50</v>
      </c>
      <c r="S617">
        <v>60</v>
      </c>
      <c r="T617">
        <v>-0.19107190982230482</v>
      </c>
      <c r="U617">
        <v>4.2736671533028501</v>
      </c>
      <c r="V617">
        <v>1.122274036359675</v>
      </c>
      <c r="W617">
        <v>-0.21576782983150627</v>
      </c>
      <c r="X617">
        <v>-0.15107221575124008</v>
      </c>
      <c r="Y617">
        <v>2.386801361143025</v>
      </c>
      <c r="Z617">
        <v>-3.9262146457401301</v>
      </c>
      <c r="AA617">
        <v>-4.7817977252864576</v>
      </c>
      <c r="AB617">
        <v>-4.6437004464116685</v>
      </c>
      <c r="AC617">
        <v>4.8260793501173325</v>
      </c>
      <c r="AD617">
        <v>-4.8308798176012653</v>
      </c>
      <c r="AE617">
        <v>4.8261039200421454</v>
      </c>
      <c r="AF617">
        <v>4.8267223574195759</v>
      </c>
      <c r="AG617">
        <v>-4.9840787887001957E-3</v>
      </c>
      <c r="AH617">
        <v>4.2912481157678775</v>
      </c>
      <c r="AI617">
        <v>-2.313464603730059</v>
      </c>
      <c r="AJ617">
        <v>-2.9948208504994605</v>
      </c>
      <c r="AK617">
        <v>-1.7009596335486032</v>
      </c>
      <c r="AL617">
        <v>-1.9748561189272715</v>
      </c>
      <c r="AM617">
        <v>-3.2759239975152634</v>
      </c>
      <c r="AN617">
        <v>-2.045791012956792</v>
      </c>
      <c r="AO617">
        <v>-0.25991011409023179</v>
      </c>
      <c r="AP617">
        <v>-3.6500621060775176</v>
      </c>
      <c r="AQ617">
        <v>-3.9863308620663842</v>
      </c>
      <c r="AR617">
        <v>-0.68736990008817622</v>
      </c>
      <c r="AS617">
        <v>2.2802685719047777</v>
      </c>
      <c r="AT617">
        <v>-0.24773657871665145</v>
      </c>
      <c r="AU617">
        <v>5.0713339205578656</v>
      </c>
      <c r="AV617">
        <v>-1.743732861270582</v>
      </c>
    </row>
    <row r="618" spans="1:48" x14ac:dyDescent="0.25">
      <c r="A618" t="s">
        <v>57</v>
      </c>
      <c r="B618">
        <v>6</v>
      </c>
      <c r="C618">
        <v>-3.746925337490568</v>
      </c>
      <c r="D618">
        <v>-2.9569942632118789</v>
      </c>
      <c r="E618">
        <v>-3.7468394369830325</v>
      </c>
      <c r="F618">
        <v>-2.1801972620159491</v>
      </c>
      <c r="G618">
        <v>-2.5614186084177084</v>
      </c>
      <c r="H618">
        <v>-3.9911632458422743</v>
      </c>
      <c r="I618">
        <v>-3.1516678478389908</v>
      </c>
      <c r="J618">
        <v>-3.6273652752326364</v>
      </c>
      <c r="K618">
        <v>-2.0489944233302717</v>
      </c>
      <c r="L618">
        <v>-2.8517877351479766</v>
      </c>
      <c r="M618">
        <v>-2.1573651502769664</v>
      </c>
      <c r="N618">
        <v>-0.73622098714638518</v>
      </c>
      <c r="O618">
        <v>-1.643896290068781</v>
      </c>
      <c r="P618">
        <v>-0.7200277623753597</v>
      </c>
      <c r="Q618">
        <v>-2.60870275013855</v>
      </c>
      <c r="R618" t="s">
        <v>50</v>
      </c>
      <c r="S618">
        <v>60</v>
      </c>
      <c r="T618">
        <v>-0.19107190982230482</v>
      </c>
      <c r="U618">
        <v>4.2736671533028501</v>
      </c>
      <c r="V618">
        <v>1.122274036359675</v>
      </c>
      <c r="W618">
        <v>-0.21576782983150627</v>
      </c>
      <c r="X618">
        <v>-0.15107221575124008</v>
      </c>
      <c r="Y618">
        <v>2.386801361143025</v>
      </c>
      <c r="Z618">
        <v>-3.9262146457401301</v>
      </c>
      <c r="AA618">
        <v>-4.7817977252864576</v>
      </c>
      <c r="AB618">
        <v>-4.6437004464116685</v>
      </c>
      <c r="AC618">
        <v>4.8260793501173325</v>
      </c>
      <c r="AD618">
        <v>-4.8308798176012653</v>
      </c>
      <c r="AE618">
        <v>4.8261039200421454</v>
      </c>
      <c r="AF618">
        <v>4.8267223574195759</v>
      </c>
      <c r="AG618">
        <v>-4.9840787887001957E-3</v>
      </c>
      <c r="AH618">
        <v>4.2912481157678775</v>
      </c>
      <c r="AI618">
        <v>-2.985456261256358</v>
      </c>
      <c r="AJ618">
        <v>-3.7846259676165839</v>
      </c>
      <c r="AK618">
        <v>-2.1769407703514849</v>
      </c>
      <c r="AL618">
        <v>-2.5494325563641036</v>
      </c>
      <c r="AM618">
        <v>-4.1003085820054066</v>
      </c>
      <c r="AN618">
        <v>-2.6996653019089694</v>
      </c>
      <c r="AO618">
        <v>-0.96283037142608396</v>
      </c>
      <c r="AP618">
        <v>-3.727652878838259</v>
      </c>
      <c r="AQ618">
        <v>-4.1436745925914096</v>
      </c>
      <c r="AR618">
        <v>-0.71980158150443707</v>
      </c>
      <c r="AS618">
        <v>2.7767513342805006</v>
      </c>
      <c r="AT618">
        <v>0.29607731924545716</v>
      </c>
      <c r="AU618">
        <v>5.4468153965134798</v>
      </c>
      <c r="AV618">
        <v>-2.3099926850109016</v>
      </c>
    </row>
    <row r="619" spans="1:48" x14ac:dyDescent="0.25">
      <c r="A619" t="s">
        <v>57</v>
      </c>
      <c r="B619">
        <v>7</v>
      </c>
      <c r="C619">
        <v>-4.5492583755128502</v>
      </c>
      <c r="D619">
        <v>-3.5542137572610768</v>
      </c>
      <c r="E619">
        <v>-4.5433213969185156</v>
      </c>
      <c r="F619">
        <v>-2.656352615318986</v>
      </c>
      <c r="G619">
        <v>-3.1376599248635251</v>
      </c>
      <c r="H619">
        <v>-4.8225665986786366</v>
      </c>
      <c r="I619">
        <v>-3.806419126956964</v>
      </c>
      <c r="J619">
        <v>-4.4058800336767101</v>
      </c>
      <c r="K619">
        <v>-2.5411043248879492</v>
      </c>
      <c r="L619">
        <v>-3.4951957482600737</v>
      </c>
      <c r="M619">
        <v>-2.6708791688373403</v>
      </c>
      <c r="N619">
        <v>-0.95519523050537047</v>
      </c>
      <c r="O619">
        <v>-2.020415188458478</v>
      </c>
      <c r="P619">
        <v>-0.75246779773099626</v>
      </c>
      <c r="Q619">
        <v>-3.1783917163007258</v>
      </c>
      <c r="R619" t="s">
        <v>50</v>
      </c>
      <c r="S619">
        <v>60</v>
      </c>
      <c r="T619">
        <v>-0.19107190982230482</v>
      </c>
      <c r="U619">
        <v>4.2736671533028501</v>
      </c>
      <c r="V619">
        <v>1.122274036359675</v>
      </c>
      <c r="W619">
        <v>-0.21576782983150627</v>
      </c>
      <c r="X619">
        <v>-0.15107221575124008</v>
      </c>
      <c r="Y619">
        <v>2.386801361143025</v>
      </c>
      <c r="Z619">
        <v>-3.9262146457401301</v>
      </c>
      <c r="AA619">
        <v>-4.7817977252864576</v>
      </c>
      <c r="AB619">
        <v>-4.6437004464116685</v>
      </c>
      <c r="AC619">
        <v>4.8260793501173325</v>
      </c>
      <c r="AD619">
        <v>-4.8308798176012653</v>
      </c>
      <c r="AE619">
        <v>4.8261039200421454</v>
      </c>
      <c r="AF619">
        <v>4.8267223574195759</v>
      </c>
      <c r="AG619">
        <v>-4.9840787887001957E-3</v>
      </c>
      <c r="AH619">
        <v>4.2912481157678775</v>
      </c>
      <c r="AI619">
        <v>-3.6574479187826645</v>
      </c>
      <c r="AJ619">
        <v>-4.5744310847337077</v>
      </c>
      <c r="AK619">
        <v>-2.6529219071543748</v>
      </c>
      <c r="AL619">
        <v>-3.1240089938009463</v>
      </c>
      <c r="AM619">
        <v>-4.9246931664955538</v>
      </c>
      <c r="AN619">
        <v>-3.3535395908611467</v>
      </c>
      <c r="AO619">
        <v>-1.6657506287619361</v>
      </c>
      <c r="AP619">
        <v>-3.8052436515990027</v>
      </c>
      <c r="AQ619">
        <v>-4.3010183231164394</v>
      </c>
      <c r="AR619">
        <v>-0.7522332629206927</v>
      </c>
      <c r="AS619">
        <v>3.2732340966562292</v>
      </c>
      <c r="AT619">
        <v>0.83989121720755744</v>
      </c>
      <c r="AU619">
        <v>5.8222968724690949</v>
      </c>
      <c r="AV619">
        <v>-2.8762525087512212</v>
      </c>
    </row>
    <row r="620" spans="1:48" x14ac:dyDescent="0.25">
      <c r="A620" t="s">
        <v>57</v>
      </c>
      <c r="B620">
        <v>8</v>
      </c>
      <c r="C620">
        <v>-5.3515914135351386</v>
      </c>
      <c r="D620">
        <v>-4.1514332513102818</v>
      </c>
      <c r="E620">
        <v>-5.3398033568540058</v>
      </c>
      <c r="F620">
        <v>-3.1325079686220199</v>
      </c>
      <c r="G620">
        <v>-3.7139012413093413</v>
      </c>
      <c r="H620">
        <v>-5.6539699515149993</v>
      </c>
      <c r="I620">
        <v>-4.4611704060749426</v>
      </c>
      <c r="J620">
        <v>-5.1843947921207798</v>
      </c>
      <c r="K620">
        <v>-3.0332142264456263</v>
      </c>
      <c r="L620">
        <v>-4.1386037613721713</v>
      </c>
      <c r="M620">
        <v>-3.1843931873977138</v>
      </c>
      <c r="N620">
        <v>-1.1741694738643558</v>
      </c>
      <c r="O620">
        <v>-2.3969340868481752</v>
      </c>
      <c r="P620">
        <v>-0.78490783308663814</v>
      </c>
      <c r="Q620">
        <v>-3.7480806824629096</v>
      </c>
      <c r="R620" t="s">
        <v>50</v>
      </c>
      <c r="S620">
        <v>60</v>
      </c>
      <c r="T620">
        <v>-0.19107190982230482</v>
      </c>
      <c r="U620">
        <v>4.2736671533028501</v>
      </c>
      <c r="V620">
        <v>1.122274036359675</v>
      </c>
      <c r="W620">
        <v>-0.21576782983150627</v>
      </c>
      <c r="X620">
        <v>-0.15107221575124008</v>
      </c>
      <c r="Y620">
        <v>2.386801361143025</v>
      </c>
      <c r="Z620">
        <v>-3.9262146457401301</v>
      </c>
      <c r="AA620">
        <v>-4.7817977252864576</v>
      </c>
      <c r="AB620">
        <v>-4.6437004464116685</v>
      </c>
      <c r="AC620">
        <v>4.8260793501173325</v>
      </c>
      <c r="AD620">
        <v>-4.8308798176012653</v>
      </c>
      <c r="AE620">
        <v>4.8261039200421454</v>
      </c>
      <c r="AF620">
        <v>4.8267223574195759</v>
      </c>
      <c r="AG620">
        <v>-4.9840787887001957E-3</v>
      </c>
      <c r="AH620">
        <v>4.2912481157678775</v>
      </c>
      <c r="AI620">
        <v>-4.3294395763089719</v>
      </c>
      <c r="AJ620">
        <v>-5.3642362018508383</v>
      </c>
      <c r="AK620">
        <v>-3.1289030439572594</v>
      </c>
      <c r="AL620">
        <v>-3.698585431237789</v>
      </c>
      <c r="AM620">
        <v>-5.7490777509856965</v>
      </c>
      <c r="AN620">
        <v>-4.0074138798133276</v>
      </c>
      <c r="AO620">
        <v>-2.3686708860977852</v>
      </c>
      <c r="AP620">
        <v>-3.8828344243597455</v>
      </c>
      <c r="AQ620">
        <v>-4.4583620536414683</v>
      </c>
      <c r="AR620">
        <v>-0.7846649443369561</v>
      </c>
      <c r="AS620">
        <v>3.7697168590319579</v>
      </c>
      <c r="AT620">
        <v>1.3837051151696578</v>
      </c>
      <c r="AU620">
        <v>6.1977783484247091</v>
      </c>
      <c r="AV620">
        <v>-3.4425123324915403</v>
      </c>
    </row>
    <row r="621" spans="1:48" x14ac:dyDescent="0.25">
      <c r="A621" t="s">
        <v>57</v>
      </c>
      <c r="B621">
        <v>9</v>
      </c>
      <c r="C621">
        <v>-6.1539244515574207</v>
      </c>
      <c r="D621">
        <v>-4.7486527453594798</v>
      </c>
      <c r="E621">
        <v>-6.1362853167894889</v>
      </c>
      <c r="F621">
        <v>-3.6086633219250563</v>
      </c>
      <c r="G621">
        <v>-4.2901425577551526</v>
      </c>
      <c r="H621">
        <v>-6.4853733043513664</v>
      </c>
      <c r="I621">
        <v>-5.1159216851929159</v>
      </c>
      <c r="J621">
        <v>-5.9629095505648539</v>
      </c>
      <c r="K621">
        <v>-3.5253241280033039</v>
      </c>
      <c r="L621">
        <v>-4.7820117744842729</v>
      </c>
      <c r="M621">
        <v>-3.6979072059580926</v>
      </c>
      <c r="N621">
        <v>-1.3931437172233438</v>
      </c>
      <c r="O621">
        <v>-2.7734529852378689</v>
      </c>
      <c r="P621">
        <v>-0.81734786844227747</v>
      </c>
      <c r="Q621">
        <v>-4.3177696486250934</v>
      </c>
      <c r="R621" t="s">
        <v>50</v>
      </c>
      <c r="S621">
        <v>60</v>
      </c>
      <c r="T621">
        <v>-0.19107190982230482</v>
      </c>
      <c r="U621">
        <v>4.2736671533028501</v>
      </c>
      <c r="V621">
        <v>1.122274036359675</v>
      </c>
      <c r="W621">
        <v>-0.21576782983150627</v>
      </c>
      <c r="X621">
        <v>-0.15107221575124008</v>
      </c>
      <c r="Y621">
        <v>2.386801361143025</v>
      </c>
      <c r="Z621">
        <v>-3.9262146457401301</v>
      </c>
      <c r="AA621">
        <v>-4.7817977252864576</v>
      </c>
      <c r="AB621">
        <v>-4.6437004464116685</v>
      </c>
      <c r="AC621">
        <v>4.8260793501173325</v>
      </c>
      <c r="AD621">
        <v>-4.8308798176012653</v>
      </c>
      <c r="AE621">
        <v>4.8261039200421454</v>
      </c>
      <c r="AF621">
        <v>4.8267223574195759</v>
      </c>
      <c r="AG621">
        <v>-4.9840787887001957E-3</v>
      </c>
      <c r="AH621">
        <v>4.2912481157678775</v>
      </c>
      <c r="AI621">
        <v>-5.0014312338352704</v>
      </c>
      <c r="AJ621">
        <v>-6.1540413189679652</v>
      </c>
      <c r="AK621">
        <v>-3.6048841807601493</v>
      </c>
      <c r="AL621">
        <v>-4.2731618686746282</v>
      </c>
      <c r="AM621">
        <v>-6.5734623354758472</v>
      </c>
      <c r="AN621">
        <v>-4.6612881687655054</v>
      </c>
      <c r="AO621">
        <v>-3.0715911434336403</v>
      </c>
      <c r="AP621">
        <v>-3.9604251971204891</v>
      </c>
      <c r="AQ621">
        <v>-4.6157057841664964</v>
      </c>
      <c r="AR621">
        <v>-0.81709662575321684</v>
      </c>
      <c r="AS621">
        <v>4.2661996214076865</v>
      </c>
      <c r="AT621">
        <v>1.9275190131317663</v>
      </c>
      <c r="AU621">
        <v>6.5732598243803277</v>
      </c>
      <c r="AV621">
        <v>-4.0087721562318759</v>
      </c>
    </row>
    <row r="622" spans="1:48" x14ac:dyDescent="0.25">
      <c r="A622" t="s">
        <v>57</v>
      </c>
      <c r="B622">
        <v>10</v>
      </c>
      <c r="C622">
        <v>-6.9562574895797091</v>
      </c>
      <c r="D622">
        <v>-5.3458722394086813</v>
      </c>
      <c r="E622">
        <v>-6.9327672767249719</v>
      </c>
      <c r="F622">
        <v>-4.0848186752280906</v>
      </c>
      <c r="G622">
        <v>-4.8663838742009631</v>
      </c>
      <c r="H622">
        <v>-7.3167766571877326</v>
      </c>
      <c r="I622">
        <v>-5.7706729643108936</v>
      </c>
      <c r="J622">
        <v>-6.7414243090089316</v>
      </c>
      <c r="K622">
        <v>-4.0174340295609783</v>
      </c>
      <c r="L622">
        <v>-5.4254197875963701</v>
      </c>
      <c r="M622">
        <v>-4.2114212245184657</v>
      </c>
      <c r="N622">
        <v>-1.6121179605823266</v>
      </c>
      <c r="O622">
        <v>-3.1499718836275661</v>
      </c>
      <c r="P622">
        <v>-0.84978790379791669</v>
      </c>
      <c r="Q622">
        <v>-4.8874586147872776</v>
      </c>
      <c r="R622" t="s">
        <v>50</v>
      </c>
      <c r="S622">
        <v>60</v>
      </c>
      <c r="T622">
        <v>-0.19107190982230482</v>
      </c>
      <c r="U622">
        <v>4.2736671533028501</v>
      </c>
      <c r="V622">
        <v>1.122274036359675</v>
      </c>
      <c r="W622">
        <v>-0.21576782983150627</v>
      </c>
      <c r="X622">
        <v>-0.15107221575124008</v>
      </c>
      <c r="Y622">
        <v>2.386801361143025</v>
      </c>
      <c r="Z622">
        <v>-3.9262146457401301</v>
      </c>
      <c r="AA622">
        <v>-4.7817977252864576</v>
      </c>
      <c r="AB622">
        <v>-4.6437004464116685</v>
      </c>
      <c r="AC622">
        <v>4.8260793501173325</v>
      </c>
      <c r="AD622">
        <v>-4.8308798176012653</v>
      </c>
      <c r="AE622">
        <v>4.8261039200421454</v>
      </c>
      <c r="AF622">
        <v>4.8267223574195759</v>
      </c>
      <c r="AG622">
        <v>-4.9840787887001957E-3</v>
      </c>
      <c r="AH622">
        <v>4.2912481157678775</v>
      </c>
      <c r="AI622">
        <v>-5.673422891361585</v>
      </c>
      <c r="AJ622">
        <v>-6.9438464360850887</v>
      </c>
      <c r="AK622">
        <v>-4.0808653175630338</v>
      </c>
      <c r="AL622">
        <v>-4.8477383061114638</v>
      </c>
      <c r="AM622">
        <v>-7.3978469199659944</v>
      </c>
      <c r="AN622">
        <v>-5.3151624577176868</v>
      </c>
      <c r="AO622">
        <v>-3.7745114007694984</v>
      </c>
      <c r="AP622">
        <v>-4.0380159698812301</v>
      </c>
      <c r="AQ622">
        <v>-4.7730495146915262</v>
      </c>
      <c r="AR622">
        <v>-0.84952830716947769</v>
      </c>
      <c r="AS622">
        <v>4.7626823837834147</v>
      </c>
      <c r="AT622">
        <v>2.4713329110938749</v>
      </c>
      <c r="AU622">
        <v>6.9487413003359428</v>
      </c>
      <c r="AV622">
        <v>-4.5750319799721959</v>
      </c>
    </row>
    <row r="623" spans="1:48" x14ac:dyDescent="0.25">
      <c r="A623" t="s">
        <v>58</v>
      </c>
      <c r="B623">
        <v>1</v>
      </c>
      <c r="C623">
        <v>0.29478977913853399</v>
      </c>
      <c r="D623">
        <v>5.6456771647063531E-2</v>
      </c>
      <c r="E623">
        <v>0.24367695164735301</v>
      </c>
      <c r="F623">
        <v>0.20777839752971564</v>
      </c>
      <c r="G623">
        <v>0.31978797381133933</v>
      </c>
      <c r="H623">
        <v>0.21366585172949151</v>
      </c>
      <c r="I623">
        <v>0.13426996689726564</v>
      </c>
      <c r="J623">
        <v>0.21886835279462993</v>
      </c>
      <c r="K623">
        <v>0.29668592971785673</v>
      </c>
      <c r="L623">
        <v>0.29188654421939364</v>
      </c>
      <c r="M623">
        <v>0.33612658970737241</v>
      </c>
      <c r="N623">
        <v>0.23497550510427689</v>
      </c>
      <c r="O623">
        <v>0.23869820187969129</v>
      </c>
      <c r="P623">
        <v>-0.55782758559716339</v>
      </c>
      <c r="Q623">
        <v>0.2397420806723452</v>
      </c>
      <c r="R623" t="s">
        <v>50</v>
      </c>
      <c r="S623">
        <v>60</v>
      </c>
      <c r="T623">
        <v>-0.19107190982230482</v>
      </c>
      <c r="U623">
        <v>4.2736671533028501</v>
      </c>
      <c r="V623">
        <v>1.122274036359675</v>
      </c>
      <c r="W623">
        <v>-0.21576782983150627</v>
      </c>
      <c r="X623">
        <v>-0.15107221575124008</v>
      </c>
      <c r="Y623">
        <v>2.386801361143025</v>
      </c>
      <c r="Z623">
        <v>-3.9262146457401301</v>
      </c>
      <c r="AA623">
        <v>-4.7817977252864576</v>
      </c>
      <c r="AB623">
        <v>-4.6437004464116685</v>
      </c>
      <c r="AC623">
        <v>4.8260793501173325</v>
      </c>
      <c r="AD623">
        <v>-4.8308798176012653</v>
      </c>
      <c r="AE623">
        <v>4.8261039200421454</v>
      </c>
      <c r="AF623">
        <v>4.8267223574195759</v>
      </c>
      <c r="AG623">
        <v>-4.9840787887001957E-3</v>
      </c>
      <c r="AH623">
        <v>4.2912481157678775</v>
      </c>
      <c r="AI623">
        <v>0.3996702532488135</v>
      </c>
      <c r="AJ623">
        <v>0.1724382500529861</v>
      </c>
      <c r="AK623">
        <v>0.21016117275067264</v>
      </c>
      <c r="AL623">
        <v>0.32344963082008177</v>
      </c>
      <c r="AM623">
        <v>6.9023038594909894E-2</v>
      </c>
      <c r="AN623">
        <v>0.58187124590219919</v>
      </c>
      <c r="AO623">
        <v>2.509930423745097</v>
      </c>
      <c r="AP623">
        <v>-3.3835216002900621</v>
      </c>
      <c r="AQ623">
        <v>-3.3569559399662694</v>
      </c>
      <c r="AR623">
        <v>-0.55764317442313305</v>
      </c>
      <c r="AS623">
        <v>0.41022739796967755</v>
      </c>
      <c r="AT623">
        <v>-2.3609827871665687</v>
      </c>
      <c r="AU623">
        <v>3.6235741120063119</v>
      </c>
      <c r="AV623">
        <v>0.52130643369071206</v>
      </c>
    </row>
    <row r="624" spans="1:48" x14ac:dyDescent="0.25">
      <c r="A624" t="s">
        <v>58</v>
      </c>
      <c r="B624">
        <v>2</v>
      </c>
      <c r="C624">
        <v>-0.47749333236605612</v>
      </c>
      <c r="D624">
        <v>-0.51340915778920293</v>
      </c>
      <c r="E624">
        <v>-0.54469841933517416</v>
      </c>
      <c r="F624">
        <v>-0.26117806274281652</v>
      </c>
      <c r="G624">
        <v>-0.25645334263447139</v>
      </c>
      <c r="H624">
        <v>-0.5699251677169187</v>
      </c>
      <c r="I624">
        <v>-0.50829989307432377</v>
      </c>
      <c r="J624">
        <v>-0.60598656984254662</v>
      </c>
      <c r="K624">
        <v>-0.3102931265800758</v>
      </c>
      <c r="L624">
        <v>-0.42488725508581943</v>
      </c>
      <c r="M624">
        <v>-0.25146578167053529</v>
      </c>
      <c r="N624">
        <v>-0.10767346279896785</v>
      </c>
      <c r="O624">
        <v>-0.13782069651000256</v>
      </c>
      <c r="P624">
        <v>-0.59026762095280261</v>
      </c>
      <c r="Q624">
        <v>-0.32994688548983064</v>
      </c>
      <c r="R624" t="s">
        <v>50</v>
      </c>
      <c r="S624">
        <v>60</v>
      </c>
      <c r="T624">
        <v>-0.19107190982230482</v>
      </c>
      <c r="U624">
        <v>4.2736671533028501</v>
      </c>
      <c r="V624">
        <v>1.122274036359675</v>
      </c>
      <c r="W624">
        <v>-0.21576782983150627</v>
      </c>
      <c r="X624">
        <v>-0.15107221575124008</v>
      </c>
      <c r="Y624">
        <v>2.386801361143025</v>
      </c>
      <c r="Z624">
        <v>-3.9262146457401301</v>
      </c>
      <c r="AA624">
        <v>-4.7817977252864576</v>
      </c>
      <c r="AB624">
        <v>-4.6437004464116685</v>
      </c>
      <c r="AC624">
        <v>4.8260793501173325</v>
      </c>
      <c r="AD624">
        <v>-4.8308798176012653</v>
      </c>
      <c r="AE624">
        <v>4.8261039200421454</v>
      </c>
      <c r="AF624">
        <v>4.8267223574195759</v>
      </c>
      <c r="AG624">
        <v>-4.9840787887001957E-3</v>
      </c>
      <c r="AH624">
        <v>4.2912481157678775</v>
      </c>
      <c r="AI624">
        <v>-0.24715317740384821</v>
      </c>
      <c r="AJ624">
        <v>-0.6093282349802136</v>
      </c>
      <c r="AK624">
        <v>-0.25862370496447917</v>
      </c>
      <c r="AL624">
        <v>-0.25112680661675746</v>
      </c>
      <c r="AM624">
        <v>-0.70795284774563549</v>
      </c>
      <c r="AN624">
        <v>-5.9837939999704416E-2</v>
      </c>
      <c r="AO624">
        <v>1.7651696749011558</v>
      </c>
      <c r="AP624">
        <v>-3.5049349583063205</v>
      </c>
      <c r="AQ624">
        <v>-3.5142996704912974</v>
      </c>
      <c r="AR624">
        <v>-0.5900748558393939</v>
      </c>
      <c r="AS624">
        <v>1.0226000359132141</v>
      </c>
      <c r="AT624">
        <v>-1.7551595058059766</v>
      </c>
      <c r="AU624">
        <v>4.0532216832328354</v>
      </c>
      <c r="AV624">
        <v>-4.4953390049607418E-2</v>
      </c>
    </row>
    <row r="625" spans="1:48" x14ac:dyDescent="0.25">
      <c r="A625" t="s">
        <v>58</v>
      </c>
      <c r="B625">
        <v>3</v>
      </c>
      <c r="C625">
        <v>-1.2497764438706529</v>
      </c>
      <c r="D625">
        <v>-1.0832750872254564</v>
      </c>
      <c r="E625">
        <v>-1.333073790317695</v>
      </c>
      <c r="F625">
        <v>-0.73013452301535153</v>
      </c>
      <c r="G625">
        <v>-0.83269465908028206</v>
      </c>
      <c r="H625">
        <v>-1.353516187163329</v>
      </c>
      <c r="I625">
        <v>-1.1508697530459222</v>
      </c>
      <c r="J625">
        <v>-1.4308414924797148</v>
      </c>
      <c r="K625">
        <v>-0.91727218287800261</v>
      </c>
      <c r="L625">
        <v>-1.1416610543910326</v>
      </c>
      <c r="M625">
        <v>-0.839058153048443</v>
      </c>
      <c r="N625">
        <v>-0.4503224307022099</v>
      </c>
      <c r="O625">
        <v>-0.51433959489969638</v>
      </c>
      <c r="P625">
        <v>-0.62270765630844194</v>
      </c>
      <c r="Q625">
        <v>-0.89963585165201454</v>
      </c>
      <c r="R625" t="s">
        <v>50</v>
      </c>
      <c r="S625">
        <v>60</v>
      </c>
      <c r="T625">
        <v>-0.19107190982230482</v>
      </c>
      <c r="U625">
        <v>4.2736671533028501</v>
      </c>
      <c r="V625">
        <v>1.122274036359675</v>
      </c>
      <c r="W625">
        <v>-0.21576782983150627</v>
      </c>
      <c r="X625">
        <v>-0.15107221575124008</v>
      </c>
      <c r="Y625">
        <v>2.386801361143025</v>
      </c>
      <c r="Z625">
        <v>-3.9262146457401301</v>
      </c>
      <c r="AA625">
        <v>-4.7817977252864576</v>
      </c>
      <c r="AB625">
        <v>-4.6437004464116685</v>
      </c>
      <c r="AC625">
        <v>4.8260793501173325</v>
      </c>
      <c r="AD625">
        <v>-4.8308798176012653</v>
      </c>
      <c r="AE625">
        <v>4.8261039200421454</v>
      </c>
      <c r="AF625">
        <v>4.8267223574195759</v>
      </c>
      <c r="AG625">
        <v>-4.9840787887001957E-3</v>
      </c>
      <c r="AH625">
        <v>4.2912481157678775</v>
      </c>
      <c r="AI625">
        <v>-0.89397660805650991</v>
      </c>
      <c r="AJ625">
        <v>-1.3910947200133992</v>
      </c>
      <c r="AK625">
        <v>-0.72740858267963104</v>
      </c>
      <c r="AL625">
        <v>-0.82570324405359319</v>
      </c>
      <c r="AM625">
        <v>-1.484928734086189</v>
      </c>
      <c r="AN625">
        <v>-0.70154712590161195</v>
      </c>
      <c r="AO625">
        <v>1.0204089260572209</v>
      </c>
      <c r="AP625">
        <v>-3.6263483163225776</v>
      </c>
      <c r="AQ625">
        <v>-3.6716434010163255</v>
      </c>
      <c r="AR625">
        <v>-0.62250653725565464</v>
      </c>
      <c r="AS625">
        <v>1.6349726738567507</v>
      </c>
      <c r="AT625">
        <v>-1.1493362244453678</v>
      </c>
      <c r="AU625">
        <v>4.4828692544593594</v>
      </c>
      <c r="AV625">
        <v>-0.61121321378992688</v>
      </c>
    </row>
    <row r="626" spans="1:48" x14ac:dyDescent="0.25">
      <c r="A626" t="s">
        <v>58</v>
      </c>
      <c r="B626">
        <v>4</v>
      </c>
      <c r="C626">
        <v>-2.0220595553752498</v>
      </c>
      <c r="D626">
        <v>-1.6531410166617162</v>
      </c>
      <c r="E626">
        <v>-2.121449161300216</v>
      </c>
      <c r="F626">
        <v>-1.1990909832878867</v>
      </c>
      <c r="G626">
        <v>-1.4089359755260871</v>
      </c>
      <c r="H626">
        <v>-2.137107206609739</v>
      </c>
      <c r="I626">
        <v>-1.7934396130175116</v>
      </c>
      <c r="J626">
        <v>-2.2556964151168915</v>
      </c>
      <c r="K626">
        <v>-1.5242512391759322</v>
      </c>
      <c r="L626">
        <v>-1.8584348536962554</v>
      </c>
      <c r="M626">
        <v>-1.4266505244263508</v>
      </c>
      <c r="N626">
        <v>-0.79297139860545462</v>
      </c>
      <c r="O626">
        <v>-0.89085849328939348</v>
      </c>
      <c r="P626">
        <v>-0.65514769166408116</v>
      </c>
      <c r="Q626">
        <v>-1.4693248178141904</v>
      </c>
      <c r="R626" t="s">
        <v>50</v>
      </c>
      <c r="S626">
        <v>60</v>
      </c>
      <c r="T626">
        <v>-0.19107190982230482</v>
      </c>
      <c r="U626">
        <v>4.2736671533028501</v>
      </c>
      <c r="V626">
        <v>1.122274036359675</v>
      </c>
      <c r="W626">
        <v>-0.21576782983150627</v>
      </c>
      <c r="X626">
        <v>-0.15107221575124008</v>
      </c>
      <c r="Y626">
        <v>2.386801361143025</v>
      </c>
      <c r="Z626">
        <v>-3.9262146457401301</v>
      </c>
      <c r="AA626">
        <v>-4.7817977252864576</v>
      </c>
      <c r="AB626">
        <v>-4.6437004464116685</v>
      </c>
      <c r="AC626">
        <v>4.8260793501173325</v>
      </c>
      <c r="AD626">
        <v>-4.8308798176012653</v>
      </c>
      <c r="AE626">
        <v>4.8261039200421454</v>
      </c>
      <c r="AF626">
        <v>4.8267223574195759</v>
      </c>
      <c r="AG626">
        <v>-4.9840787887001957E-3</v>
      </c>
      <c r="AH626">
        <v>4.2912481157678775</v>
      </c>
      <c r="AI626">
        <v>-1.5408000387091716</v>
      </c>
      <c r="AJ626">
        <v>-2.1728612050465848</v>
      </c>
      <c r="AK626">
        <v>-1.1961934603947857</v>
      </c>
      <c r="AL626">
        <v>-1.4002796814904253</v>
      </c>
      <c r="AM626">
        <v>-2.2619046204267343</v>
      </c>
      <c r="AN626">
        <v>-1.3432563118035157</v>
      </c>
      <c r="AO626">
        <v>0.275648177213274</v>
      </c>
      <c r="AP626">
        <v>-3.747761674338836</v>
      </c>
      <c r="AQ626">
        <v>-3.8289871315413548</v>
      </c>
      <c r="AR626">
        <v>-0.65493821867191548</v>
      </c>
      <c r="AS626">
        <v>2.2473453118002875</v>
      </c>
      <c r="AT626">
        <v>-0.54351294308475884</v>
      </c>
      <c r="AU626">
        <v>4.9125168256858824</v>
      </c>
      <c r="AV626">
        <v>-1.1774730375302465</v>
      </c>
    </row>
    <row r="627" spans="1:48" x14ac:dyDescent="0.25">
      <c r="A627" t="s">
        <v>58</v>
      </c>
      <c r="B627">
        <v>5</v>
      </c>
      <c r="C627">
        <v>-2.7943426668798463</v>
      </c>
      <c r="D627">
        <v>-2.2230069460979762</v>
      </c>
      <c r="E627">
        <v>-2.9098245322827494</v>
      </c>
      <c r="F627">
        <v>-1.6680474435604218</v>
      </c>
      <c r="G627">
        <v>-1.9851772919719035</v>
      </c>
      <c r="H627">
        <v>-2.9206982260561642</v>
      </c>
      <c r="I627">
        <v>-2.43600947298911</v>
      </c>
      <c r="J627">
        <v>-3.0805513377540636</v>
      </c>
      <c r="K627">
        <v>-2.1312302954738649</v>
      </c>
      <c r="L627">
        <v>-2.5752086530014684</v>
      </c>
      <c r="M627">
        <v>-2.0142428958042586</v>
      </c>
      <c r="N627">
        <v>-1.1356203665086966</v>
      </c>
      <c r="O627">
        <v>-1.2673773916790905</v>
      </c>
      <c r="P627">
        <v>-0.68758772701972037</v>
      </c>
      <c r="Q627">
        <v>-2.0390137839763742</v>
      </c>
      <c r="R627" t="s">
        <v>50</v>
      </c>
      <c r="S627">
        <v>60</v>
      </c>
      <c r="T627">
        <v>-0.19107190982230482</v>
      </c>
      <c r="U627">
        <v>4.2736671533028501</v>
      </c>
      <c r="V627">
        <v>1.122274036359675</v>
      </c>
      <c r="W627">
        <v>-0.21576782983150627</v>
      </c>
      <c r="X627">
        <v>-0.15107221575124008</v>
      </c>
      <c r="Y627">
        <v>2.386801361143025</v>
      </c>
      <c r="Z627">
        <v>-3.9262146457401301</v>
      </c>
      <c r="AA627">
        <v>-4.7817977252864576</v>
      </c>
      <c r="AB627">
        <v>-4.6437004464116685</v>
      </c>
      <c r="AC627">
        <v>4.8260793501173325</v>
      </c>
      <c r="AD627">
        <v>-4.8308798176012653</v>
      </c>
      <c r="AE627">
        <v>4.8261039200421454</v>
      </c>
      <c r="AF627">
        <v>4.8267223574195759</v>
      </c>
      <c r="AG627">
        <v>-4.9840787887001957E-3</v>
      </c>
      <c r="AH627">
        <v>4.2912481157678775</v>
      </c>
      <c r="AI627">
        <v>-2.1876234693618413</v>
      </c>
      <c r="AJ627">
        <v>-2.9546276900797848</v>
      </c>
      <c r="AK627">
        <v>-1.6649783381099401</v>
      </c>
      <c r="AL627">
        <v>-1.9748561189272715</v>
      </c>
      <c r="AM627">
        <v>-3.0388805067673039</v>
      </c>
      <c r="AN627">
        <v>-1.9849654977054232</v>
      </c>
      <c r="AO627">
        <v>-0.46911257163066694</v>
      </c>
      <c r="AP627">
        <v>-3.8691750323550931</v>
      </c>
      <c r="AQ627">
        <v>-3.9863308620663842</v>
      </c>
      <c r="AR627">
        <v>-0.68736990008817622</v>
      </c>
      <c r="AS627">
        <v>2.8597179497438239</v>
      </c>
      <c r="AT627">
        <v>6.2310338275833453E-2</v>
      </c>
      <c r="AU627">
        <v>5.3421643969124064</v>
      </c>
      <c r="AV627">
        <v>-1.743732861270582</v>
      </c>
    </row>
    <row r="628" spans="1:48" x14ac:dyDescent="0.25">
      <c r="A628" t="s">
        <v>58</v>
      </c>
      <c r="B628">
        <v>6</v>
      </c>
      <c r="C628">
        <v>-3.5666257783844366</v>
      </c>
      <c r="D628">
        <v>-2.7928728755342362</v>
      </c>
      <c r="E628">
        <v>-3.6981999032652699</v>
      </c>
      <c r="F628">
        <v>-2.1370039038329538</v>
      </c>
      <c r="G628">
        <v>-2.5614186084177084</v>
      </c>
      <c r="H628">
        <v>-3.7042892455025669</v>
      </c>
      <c r="I628">
        <v>-3.0785793329607039</v>
      </c>
      <c r="J628">
        <v>-3.9054062603912323</v>
      </c>
      <c r="K628">
        <v>-2.7382093517717916</v>
      </c>
      <c r="L628">
        <v>-3.2919824523066814</v>
      </c>
      <c r="M628">
        <v>-2.6018352671821638</v>
      </c>
      <c r="N628">
        <v>-1.4782693344119386</v>
      </c>
      <c r="O628">
        <v>-1.643896290068781</v>
      </c>
      <c r="P628">
        <v>-0.7200277623753597</v>
      </c>
      <c r="Q628">
        <v>-2.60870275013855</v>
      </c>
      <c r="R628" t="s">
        <v>50</v>
      </c>
      <c r="S628">
        <v>60</v>
      </c>
      <c r="T628">
        <v>-0.19107190982230482</v>
      </c>
      <c r="U628">
        <v>4.2736671533028501</v>
      </c>
      <c r="V628">
        <v>1.122274036359675</v>
      </c>
      <c r="W628">
        <v>-0.21576782983150627</v>
      </c>
      <c r="X628">
        <v>-0.15107221575124008</v>
      </c>
      <c r="Y628">
        <v>2.386801361143025</v>
      </c>
      <c r="Z628">
        <v>-3.9262146457401301</v>
      </c>
      <c r="AA628">
        <v>-4.7817977252864576</v>
      </c>
      <c r="AB628">
        <v>-4.6437004464116685</v>
      </c>
      <c r="AC628">
        <v>4.8260793501173325</v>
      </c>
      <c r="AD628">
        <v>-4.8308798176012653</v>
      </c>
      <c r="AE628">
        <v>4.8261039200421454</v>
      </c>
      <c r="AF628">
        <v>4.8267223574195759</v>
      </c>
      <c r="AG628">
        <v>-4.9840787887001957E-3</v>
      </c>
      <c r="AH628">
        <v>4.2912481157678775</v>
      </c>
      <c r="AI628">
        <v>-2.8344469000144867</v>
      </c>
      <c r="AJ628">
        <v>-3.7363941751129701</v>
      </c>
      <c r="AK628">
        <v>-2.1337632158250921</v>
      </c>
      <c r="AL628">
        <v>-2.5494325563641036</v>
      </c>
      <c r="AM628">
        <v>-3.8158563931078451</v>
      </c>
      <c r="AN628">
        <v>-2.6266746836073307</v>
      </c>
      <c r="AO628">
        <v>-1.2138733204745988</v>
      </c>
      <c r="AP628">
        <v>-3.9905883903713502</v>
      </c>
      <c r="AQ628">
        <v>-4.1436745925914096</v>
      </c>
      <c r="AR628">
        <v>-0.71980158150443707</v>
      </c>
      <c r="AS628">
        <v>3.4720905876873607</v>
      </c>
      <c r="AT628">
        <v>0.66813361963644236</v>
      </c>
      <c r="AU628">
        <v>5.7718119681389277</v>
      </c>
      <c r="AV628">
        <v>-2.3099926850109016</v>
      </c>
    </row>
    <row r="629" spans="1:48" x14ac:dyDescent="0.25">
      <c r="A629" t="s">
        <v>58</v>
      </c>
      <c r="B629">
        <v>7</v>
      </c>
      <c r="C629">
        <v>-4.3389088898890336</v>
      </c>
      <c r="D629">
        <v>-3.3627388049704963</v>
      </c>
      <c r="E629">
        <v>-4.4865752742477971</v>
      </c>
      <c r="F629">
        <v>-2.6059603641054889</v>
      </c>
      <c r="G629">
        <v>-3.1376599248635251</v>
      </c>
      <c r="H629">
        <v>-4.4878802649489851</v>
      </c>
      <c r="I629">
        <v>-3.7211491929322982</v>
      </c>
      <c r="J629">
        <v>-4.7302611830284089</v>
      </c>
      <c r="K629">
        <v>-3.3451884080697214</v>
      </c>
      <c r="L629">
        <v>-4.0087562516118993</v>
      </c>
      <c r="M629">
        <v>-3.1894276385600713</v>
      </c>
      <c r="N629">
        <v>-1.8209183023151834</v>
      </c>
      <c r="O629">
        <v>-2.020415188458478</v>
      </c>
      <c r="P629">
        <v>-0.75246779773099626</v>
      </c>
      <c r="Q629">
        <v>-3.1783917163007258</v>
      </c>
      <c r="R629" t="s">
        <v>50</v>
      </c>
      <c r="S629">
        <v>60</v>
      </c>
      <c r="T629">
        <v>-0.19107190982230482</v>
      </c>
      <c r="U629">
        <v>4.2736671533028501</v>
      </c>
      <c r="V629">
        <v>1.122274036359675</v>
      </c>
      <c r="W629">
        <v>-0.21576782983150627</v>
      </c>
      <c r="X629">
        <v>-0.15107221575124008</v>
      </c>
      <c r="Y629">
        <v>2.386801361143025</v>
      </c>
      <c r="Z629">
        <v>-3.9262146457401301</v>
      </c>
      <c r="AA629">
        <v>-4.7817977252864576</v>
      </c>
      <c r="AB629">
        <v>-4.6437004464116685</v>
      </c>
      <c r="AC629">
        <v>4.8260793501173325</v>
      </c>
      <c r="AD629">
        <v>-4.8308798176012653</v>
      </c>
      <c r="AE629">
        <v>4.8261039200421454</v>
      </c>
      <c r="AF629">
        <v>4.8267223574195759</v>
      </c>
      <c r="AG629">
        <v>-4.9840787887001957E-3</v>
      </c>
      <c r="AH629">
        <v>4.2912481157678775</v>
      </c>
      <c r="AI629">
        <v>-3.4812703306671646</v>
      </c>
      <c r="AJ629">
        <v>-4.5181606601461626</v>
      </c>
      <c r="AK629">
        <v>-2.6025480935402436</v>
      </c>
      <c r="AL629">
        <v>-3.1240089938009463</v>
      </c>
      <c r="AM629">
        <v>-4.5928322794484027</v>
      </c>
      <c r="AN629">
        <v>-3.2683838695092344</v>
      </c>
      <c r="AO629">
        <v>-1.9586340693185429</v>
      </c>
      <c r="AP629">
        <v>-4.112001748387609</v>
      </c>
      <c r="AQ629">
        <v>-4.3010183231164394</v>
      </c>
      <c r="AR629">
        <v>-0.7522332629206927</v>
      </c>
      <c r="AS629">
        <v>4.0844632256308975</v>
      </c>
      <c r="AT629">
        <v>1.2739569009970431</v>
      </c>
      <c r="AU629">
        <v>6.2014595393654517</v>
      </c>
      <c r="AV629">
        <v>-2.8762525087512212</v>
      </c>
    </row>
    <row r="630" spans="1:48" x14ac:dyDescent="0.25">
      <c r="A630" t="s">
        <v>58</v>
      </c>
      <c r="B630">
        <v>8</v>
      </c>
      <c r="C630">
        <v>-5.1111920013936301</v>
      </c>
      <c r="D630">
        <v>-3.9326047344067558</v>
      </c>
      <c r="E630">
        <v>-5.2749506452303248</v>
      </c>
      <c r="F630">
        <v>-3.074916824378024</v>
      </c>
      <c r="G630">
        <v>-3.7139012413093413</v>
      </c>
      <c r="H630">
        <v>-5.2714712843953953</v>
      </c>
      <c r="I630">
        <v>-4.3637190529038961</v>
      </c>
      <c r="J630">
        <v>-5.5551161056655767</v>
      </c>
      <c r="K630">
        <v>-3.9521674643676539</v>
      </c>
      <c r="L630">
        <v>-4.7255300509171123</v>
      </c>
      <c r="M630">
        <v>-3.7770200099379792</v>
      </c>
      <c r="N630">
        <v>-2.1635672702184281</v>
      </c>
      <c r="O630">
        <v>-2.3969340868481752</v>
      </c>
      <c r="P630">
        <v>-0.78490783308663814</v>
      </c>
      <c r="Q630">
        <v>-3.7480806824629096</v>
      </c>
      <c r="R630" t="s">
        <v>50</v>
      </c>
      <c r="S630">
        <v>60</v>
      </c>
      <c r="T630">
        <v>-0.19107190982230482</v>
      </c>
      <c r="U630">
        <v>4.2736671533028501</v>
      </c>
      <c r="V630">
        <v>1.122274036359675</v>
      </c>
      <c r="W630">
        <v>-0.21576782983150627</v>
      </c>
      <c r="X630">
        <v>-0.15107221575124008</v>
      </c>
      <c r="Y630">
        <v>2.386801361143025</v>
      </c>
      <c r="Z630">
        <v>-3.9262146457401301</v>
      </c>
      <c r="AA630">
        <v>-4.7817977252864576</v>
      </c>
      <c r="AB630">
        <v>-4.6437004464116685</v>
      </c>
      <c r="AC630">
        <v>4.8260793501173325</v>
      </c>
      <c r="AD630">
        <v>-4.8308798176012653</v>
      </c>
      <c r="AE630">
        <v>4.8261039200421454</v>
      </c>
      <c r="AF630">
        <v>4.8267223574195759</v>
      </c>
      <c r="AG630">
        <v>-4.9840787887001957E-3</v>
      </c>
      <c r="AH630">
        <v>4.2912481157678775</v>
      </c>
      <c r="AI630">
        <v>-4.1280937613198105</v>
      </c>
      <c r="AJ630">
        <v>-5.2999271451793559</v>
      </c>
      <c r="AK630">
        <v>-3.0713329712553983</v>
      </c>
      <c r="AL630">
        <v>-3.698585431237789</v>
      </c>
      <c r="AM630">
        <v>-5.3698081657889523</v>
      </c>
      <c r="AN630">
        <v>-3.9100930554111457</v>
      </c>
      <c r="AO630">
        <v>-2.7033948181624776</v>
      </c>
      <c r="AP630">
        <v>-4.233415106403867</v>
      </c>
      <c r="AQ630">
        <v>-4.4583620536414683</v>
      </c>
      <c r="AR630">
        <v>-0.7846649443369561</v>
      </c>
      <c r="AS630">
        <v>4.6968358635744334</v>
      </c>
      <c r="AT630">
        <v>1.8797801823576437</v>
      </c>
      <c r="AU630">
        <v>6.6311071105919766</v>
      </c>
      <c r="AV630">
        <v>-3.4425123324915403</v>
      </c>
    </row>
    <row r="631" spans="1:48" x14ac:dyDescent="0.25">
      <c r="A631" t="s">
        <v>58</v>
      </c>
      <c r="B631">
        <v>9</v>
      </c>
      <c r="C631">
        <v>-5.8834751128982274</v>
      </c>
      <c r="D631">
        <v>-4.5024706638430159</v>
      </c>
      <c r="E631">
        <v>-6.0633260162128453</v>
      </c>
      <c r="F631">
        <v>-3.5438732846505618</v>
      </c>
      <c r="G631">
        <v>-4.2901425577551526</v>
      </c>
      <c r="H631">
        <v>-6.055062303841809</v>
      </c>
      <c r="I631">
        <v>-5.0062889128754904</v>
      </c>
      <c r="J631">
        <v>-6.3799710283027533</v>
      </c>
      <c r="K631">
        <v>-4.5591465206655837</v>
      </c>
      <c r="L631">
        <v>-5.4423038502223307</v>
      </c>
      <c r="M631">
        <v>-4.3646123813158892</v>
      </c>
      <c r="N631">
        <v>-2.5062162381216728</v>
      </c>
      <c r="O631">
        <v>-2.7734529852378689</v>
      </c>
      <c r="P631">
        <v>-0.81734786844227747</v>
      </c>
      <c r="Q631">
        <v>-4.3177696486250934</v>
      </c>
      <c r="R631" t="s">
        <v>50</v>
      </c>
      <c r="S631">
        <v>60</v>
      </c>
      <c r="T631">
        <v>-0.19107190982230482</v>
      </c>
      <c r="U631">
        <v>4.2736671533028501</v>
      </c>
      <c r="V631">
        <v>1.122274036359675</v>
      </c>
      <c r="W631">
        <v>-0.21576782983150627</v>
      </c>
      <c r="X631">
        <v>-0.15107221575124008</v>
      </c>
      <c r="Y631">
        <v>2.386801361143025</v>
      </c>
      <c r="Z631">
        <v>-3.9262146457401301</v>
      </c>
      <c r="AA631">
        <v>-4.7817977252864576</v>
      </c>
      <c r="AB631">
        <v>-4.6437004464116685</v>
      </c>
      <c r="AC631">
        <v>4.8260793501173325</v>
      </c>
      <c r="AD631">
        <v>-4.8308798176012653</v>
      </c>
      <c r="AE631">
        <v>4.8261039200421454</v>
      </c>
      <c r="AF631">
        <v>4.8267223574195759</v>
      </c>
      <c r="AG631">
        <v>-4.9840787887001957E-3</v>
      </c>
      <c r="AH631">
        <v>4.2912481157678775</v>
      </c>
      <c r="AI631">
        <v>-4.774917191972488</v>
      </c>
      <c r="AJ631">
        <v>-6.0816936302125448</v>
      </c>
      <c r="AK631">
        <v>-3.540117848970556</v>
      </c>
      <c r="AL631">
        <v>-4.2731618686746282</v>
      </c>
      <c r="AM631">
        <v>-6.1467840521295054</v>
      </c>
      <c r="AN631">
        <v>-4.5518022413130534</v>
      </c>
      <c r="AO631">
        <v>-3.4481555670064217</v>
      </c>
      <c r="AP631">
        <v>-4.3548284644201249</v>
      </c>
      <c r="AQ631">
        <v>-4.6157057841664964</v>
      </c>
      <c r="AR631">
        <v>-0.81709662575321684</v>
      </c>
      <c r="AS631">
        <v>5.3092085015179702</v>
      </c>
      <c r="AT631">
        <v>2.4856034637182525</v>
      </c>
      <c r="AU631">
        <v>7.0607546818185005</v>
      </c>
      <c r="AV631">
        <v>-4.0087721562318759</v>
      </c>
    </row>
    <row r="632" spans="1:48" x14ac:dyDescent="0.25">
      <c r="A632" t="s">
        <v>58</v>
      </c>
      <c r="B632">
        <v>10</v>
      </c>
      <c r="C632">
        <v>-6.6557582244028239</v>
      </c>
      <c r="D632">
        <v>-5.0723365932792754</v>
      </c>
      <c r="E632">
        <v>-6.851701387195372</v>
      </c>
      <c r="F632">
        <v>-4.0128297449230939</v>
      </c>
      <c r="G632">
        <v>-4.8663838742009631</v>
      </c>
      <c r="H632">
        <v>-6.8386533232882227</v>
      </c>
      <c r="I632">
        <v>-5.6488587728470847</v>
      </c>
      <c r="J632">
        <v>-7.2048259509399255</v>
      </c>
      <c r="K632">
        <v>-5.1661255769635135</v>
      </c>
      <c r="L632">
        <v>-6.159077649527549</v>
      </c>
      <c r="M632">
        <v>-4.9522047526937971</v>
      </c>
      <c r="N632">
        <v>-2.8488652060249176</v>
      </c>
      <c r="O632">
        <v>-3.1499718836275661</v>
      </c>
      <c r="P632">
        <v>-0.84978790379791669</v>
      </c>
      <c r="Q632">
        <v>-4.8874586147872776</v>
      </c>
      <c r="R632" t="s">
        <v>50</v>
      </c>
      <c r="S632">
        <v>60</v>
      </c>
      <c r="T632">
        <v>-0.19107190982230482</v>
      </c>
      <c r="U632">
        <v>4.2736671533028501</v>
      </c>
      <c r="V632">
        <v>1.122274036359675</v>
      </c>
      <c r="W632">
        <v>-0.21576782983150627</v>
      </c>
      <c r="X632">
        <v>-0.15107221575124008</v>
      </c>
      <c r="Y632">
        <v>2.386801361143025</v>
      </c>
      <c r="Z632">
        <v>-3.9262146457401301</v>
      </c>
      <c r="AA632">
        <v>-4.7817977252864576</v>
      </c>
      <c r="AB632">
        <v>-4.6437004464116685</v>
      </c>
      <c r="AC632">
        <v>4.8260793501173325</v>
      </c>
      <c r="AD632">
        <v>-4.8308798176012653</v>
      </c>
      <c r="AE632">
        <v>4.8261039200421454</v>
      </c>
      <c r="AF632">
        <v>4.8267223574195759</v>
      </c>
      <c r="AG632">
        <v>-4.9840787887001957E-3</v>
      </c>
      <c r="AH632">
        <v>4.2912481157678775</v>
      </c>
      <c r="AI632">
        <v>-5.4217406226251414</v>
      </c>
      <c r="AJ632">
        <v>-6.8634601152457373</v>
      </c>
      <c r="AK632">
        <v>-4.008902726685708</v>
      </c>
      <c r="AL632">
        <v>-4.8477383061114638</v>
      </c>
      <c r="AM632">
        <v>-6.923759938470063</v>
      </c>
      <c r="AN632">
        <v>-5.1935114272149567</v>
      </c>
      <c r="AO632">
        <v>-4.1929163158503631</v>
      </c>
      <c r="AP632">
        <v>-4.4762418224363838</v>
      </c>
      <c r="AQ632">
        <v>-4.7730495146915262</v>
      </c>
      <c r="AR632">
        <v>-0.84952830716947769</v>
      </c>
      <c r="AS632">
        <v>5.921581139461507</v>
      </c>
      <c r="AT632">
        <v>3.0914267450788531</v>
      </c>
      <c r="AU632">
        <v>7.4904022530450245</v>
      </c>
      <c r="AV632">
        <v>-4.5750319799721959</v>
      </c>
    </row>
    <row r="633" spans="1:48" x14ac:dyDescent="0.25">
      <c r="A633" t="s">
        <v>49</v>
      </c>
      <c r="B633">
        <v>1</v>
      </c>
      <c r="C633">
        <v>0.32183471300445737</v>
      </c>
      <c r="D633">
        <v>6.7854090235791323E-2</v>
      </c>
      <c r="E633">
        <v>0.25149909888266592</v>
      </c>
      <c r="F633">
        <v>0.21292046398007355</v>
      </c>
      <c r="G633">
        <v>0.31978797381133933</v>
      </c>
      <c r="H633">
        <v>0.22694705544892527</v>
      </c>
      <c r="I633">
        <v>0.13934555820825939</v>
      </c>
      <c r="J633">
        <v>0.57661442036535637</v>
      </c>
      <c r="K633">
        <v>0.29146460450238837</v>
      </c>
      <c r="L633">
        <v>0.29404563151171415</v>
      </c>
      <c r="M633">
        <v>0.3325305531628327</v>
      </c>
      <c r="N633">
        <v>0.22477982518489792</v>
      </c>
      <c r="O633">
        <v>0.23869820187969129</v>
      </c>
      <c r="P633">
        <v>-0.55782758559716339</v>
      </c>
      <c r="Q633">
        <v>0.2397420806723452</v>
      </c>
      <c r="R633" t="s">
        <v>50</v>
      </c>
      <c r="S633">
        <v>65</v>
      </c>
      <c r="T633">
        <v>-0.19107190982230482</v>
      </c>
      <c r="U633">
        <v>4.6829240517776158</v>
      </c>
      <c r="V633">
        <v>1.2447443169364938</v>
      </c>
      <c r="W633">
        <v>-0.21576782983150627</v>
      </c>
      <c r="X633">
        <v>-0.15107221575124008</v>
      </c>
      <c r="Y633">
        <v>2.6266389534780132</v>
      </c>
      <c r="Z633">
        <v>-4.2846182347719761</v>
      </c>
      <c r="AA633">
        <v>-5.2274906082239907</v>
      </c>
      <c r="AB633">
        <v>-5.0746378868948794</v>
      </c>
      <c r="AC633">
        <v>5.2797015753555847</v>
      </c>
      <c r="AD633">
        <v>-5.2830898015537926</v>
      </c>
      <c r="AE633">
        <v>5.2776020906554137</v>
      </c>
      <c r="AF633">
        <v>5.2783142880990868</v>
      </c>
      <c r="AG633">
        <v>-4.9840787887001957E-3</v>
      </c>
      <c r="AH633">
        <v>4.7020715785300835</v>
      </c>
      <c r="AI633">
        <v>0.42232165743508526</v>
      </c>
      <c r="AJ633">
        <v>0.17263421130613421</v>
      </c>
      <c r="AK633">
        <v>0.21530135781333917</v>
      </c>
      <c r="AL633">
        <v>0.32344963082008177</v>
      </c>
      <c r="AM633">
        <v>6.7831937388225669E-2</v>
      </c>
      <c r="AN633">
        <v>0.62880664531026653</v>
      </c>
      <c r="AO633">
        <v>3.0732173712987456</v>
      </c>
      <c r="AP633">
        <v>-3.5975643771195256</v>
      </c>
      <c r="AQ633">
        <v>-3.580811282886144</v>
      </c>
      <c r="AR633">
        <v>-0.55764317442313305</v>
      </c>
      <c r="AS633">
        <v>0.48134163979537664</v>
      </c>
      <c r="AT633">
        <v>-2.5615369730257442</v>
      </c>
      <c r="AU633">
        <v>3.9884064284547818</v>
      </c>
      <c r="AV633">
        <v>0.54840020516155807</v>
      </c>
    </row>
    <row r="634" spans="1:48" x14ac:dyDescent="0.25">
      <c r="A634" t="s">
        <v>49</v>
      </c>
      <c r="B634">
        <v>2</v>
      </c>
      <c r="C634">
        <v>-0.42340346463422274</v>
      </c>
      <c r="D634">
        <v>-0.49061452061174732</v>
      </c>
      <c r="E634">
        <v>-0.52905412486454828</v>
      </c>
      <c r="F634">
        <v>-0.25089392984210357</v>
      </c>
      <c r="G634">
        <v>-0.25645334263447139</v>
      </c>
      <c r="H634">
        <v>-0.54336276027805874</v>
      </c>
      <c r="I634">
        <v>-0.49814871045234077</v>
      </c>
      <c r="J634">
        <v>0.10950556529891049</v>
      </c>
      <c r="K634">
        <v>-0.32073577701100681</v>
      </c>
      <c r="L634">
        <v>-0.42056908050117353</v>
      </c>
      <c r="M634">
        <v>-0.25865785475961733</v>
      </c>
      <c r="N634">
        <v>-0.12806482263772576</v>
      </c>
      <c r="O634">
        <v>-0.13782069651000256</v>
      </c>
      <c r="P634">
        <v>-0.59026762095280261</v>
      </c>
      <c r="Q634">
        <v>-0.32994688548983064</v>
      </c>
      <c r="R634" t="s">
        <v>50</v>
      </c>
      <c r="S634">
        <v>65</v>
      </c>
      <c r="T634">
        <v>-0.19107190982230482</v>
      </c>
      <c r="U634">
        <v>4.6829240517776158</v>
      </c>
      <c r="V634">
        <v>1.2447443169364938</v>
      </c>
      <c r="W634">
        <v>-0.21576782983150627</v>
      </c>
      <c r="X634">
        <v>-0.15107221575124008</v>
      </c>
      <c r="Y634">
        <v>2.6266389534780132</v>
      </c>
      <c r="Z634">
        <v>-4.2846182347719761</v>
      </c>
      <c r="AA634">
        <v>-5.2274906082239907</v>
      </c>
      <c r="AB634">
        <v>-5.0746378868948794</v>
      </c>
      <c r="AC634">
        <v>5.2797015753555847</v>
      </c>
      <c r="AD634">
        <v>-5.2830898015537926</v>
      </c>
      <c r="AE634">
        <v>5.2776020906554137</v>
      </c>
      <c r="AF634">
        <v>5.2783142880990868</v>
      </c>
      <c r="AG634">
        <v>-4.9840787887001957E-3</v>
      </c>
      <c r="AH634">
        <v>4.7020715785300835</v>
      </c>
      <c r="AI634">
        <v>-0.20185036903129661</v>
      </c>
      <c r="AJ634">
        <v>-0.60122025951740354</v>
      </c>
      <c r="AK634">
        <v>-0.24834333483914608</v>
      </c>
      <c r="AL634">
        <v>-0.25112680661675746</v>
      </c>
      <c r="AM634">
        <v>-0.6956974208720057</v>
      </c>
      <c r="AN634">
        <v>-8.7604440047733597E-3</v>
      </c>
      <c r="AO634">
        <v>2.6481651217923701</v>
      </c>
      <c r="AP634">
        <v>-3.7189245480798609</v>
      </c>
      <c r="AQ634">
        <v>-3.734081389319909</v>
      </c>
      <c r="AR634">
        <v>-0.5900748558393939</v>
      </c>
      <c r="AS634">
        <v>1.0989819993556313</v>
      </c>
      <c r="AT634">
        <v>-1.957538570517372</v>
      </c>
      <c r="AU634">
        <v>4.4206834217818365</v>
      </c>
      <c r="AV634">
        <v>-1.7859618578761463E-2</v>
      </c>
    </row>
    <row r="635" spans="1:48" x14ac:dyDescent="0.25">
      <c r="A635" t="s">
        <v>49</v>
      </c>
      <c r="B635">
        <v>3</v>
      </c>
      <c r="C635">
        <v>-1.1686416422728962</v>
      </c>
      <c r="D635">
        <v>-1.0490831314592859</v>
      </c>
      <c r="E635">
        <v>-1.3096073486117561</v>
      </c>
      <c r="F635">
        <v>-0.71470832366428072</v>
      </c>
      <c r="G635">
        <v>-0.83269465908028206</v>
      </c>
      <c r="H635">
        <v>-1.3136725760050352</v>
      </c>
      <c r="I635">
        <v>-1.1356429791129454</v>
      </c>
      <c r="J635">
        <v>-0.3576032897675272</v>
      </c>
      <c r="K635">
        <v>-0.93293615852440193</v>
      </c>
      <c r="L635">
        <v>-1.135183792514066</v>
      </c>
      <c r="M635">
        <v>-0.84984626268206476</v>
      </c>
      <c r="N635">
        <v>-0.48090947046034405</v>
      </c>
      <c r="O635">
        <v>-0.51433959489969638</v>
      </c>
      <c r="P635">
        <v>-0.62270765630844194</v>
      </c>
      <c r="Q635">
        <v>-0.89963585165201454</v>
      </c>
      <c r="R635" t="s">
        <v>50</v>
      </c>
      <c r="S635">
        <v>65</v>
      </c>
      <c r="T635">
        <v>-0.19107190982230482</v>
      </c>
      <c r="U635">
        <v>4.6829240517776158</v>
      </c>
      <c r="V635">
        <v>1.2447443169364938</v>
      </c>
      <c r="W635">
        <v>-0.21576782983150627</v>
      </c>
      <c r="X635">
        <v>-0.15107221575124008</v>
      </c>
      <c r="Y635">
        <v>2.6266389534780132</v>
      </c>
      <c r="Z635">
        <v>-4.2846182347719761</v>
      </c>
      <c r="AA635">
        <v>-5.2274906082239907</v>
      </c>
      <c r="AB635">
        <v>-5.0746378868948794</v>
      </c>
      <c r="AC635">
        <v>5.2797015753555847</v>
      </c>
      <c r="AD635">
        <v>-5.2830898015537926</v>
      </c>
      <c r="AE635">
        <v>5.2776020906554137</v>
      </c>
      <c r="AF635">
        <v>5.2783142880990868</v>
      </c>
      <c r="AG635">
        <v>-4.9840787887001957E-3</v>
      </c>
      <c r="AH635">
        <v>4.7020715785300835</v>
      </c>
      <c r="AI635">
        <v>-0.82602239549767043</v>
      </c>
      <c r="AJ635">
        <v>-1.3750747303409414</v>
      </c>
      <c r="AK635">
        <v>-0.71198802749163415</v>
      </c>
      <c r="AL635">
        <v>-0.82570324405359319</v>
      </c>
      <c r="AM635">
        <v>-1.4592267791322209</v>
      </c>
      <c r="AN635">
        <v>-0.64632753331981718</v>
      </c>
      <c r="AO635">
        <v>2.2231128722860003</v>
      </c>
      <c r="AP635">
        <v>-3.8402847190401928</v>
      </c>
      <c r="AQ635">
        <v>-3.8873514957536743</v>
      </c>
      <c r="AR635">
        <v>-0.62250653725565464</v>
      </c>
      <c r="AS635">
        <v>1.7166223589158858</v>
      </c>
      <c r="AT635">
        <v>-1.3535401680089916</v>
      </c>
      <c r="AU635">
        <v>4.852960415108889</v>
      </c>
      <c r="AV635">
        <v>-0.58411944231909696</v>
      </c>
    </row>
    <row r="636" spans="1:48" x14ac:dyDescent="0.25">
      <c r="A636" t="s">
        <v>49</v>
      </c>
      <c r="B636">
        <v>4</v>
      </c>
      <c r="C636">
        <v>-1.9138798199115696</v>
      </c>
      <c r="D636">
        <v>-1.607551742306818</v>
      </c>
      <c r="E636">
        <v>-2.0901605723589705</v>
      </c>
      <c r="F636">
        <v>-1.1785227174864579</v>
      </c>
      <c r="G636">
        <v>-1.4089359755260871</v>
      </c>
      <c r="H636">
        <v>-2.083982391732019</v>
      </c>
      <c r="I636">
        <v>-1.7731372477735456</v>
      </c>
      <c r="J636">
        <v>-0.82471214483397315</v>
      </c>
      <c r="K636">
        <v>-1.545136540037797</v>
      </c>
      <c r="L636">
        <v>-1.8497985045269636</v>
      </c>
      <c r="M636">
        <v>-1.4410346706045123</v>
      </c>
      <c r="N636">
        <v>-0.83375411828296775</v>
      </c>
      <c r="O636">
        <v>-0.89085849328939348</v>
      </c>
      <c r="P636">
        <v>-0.65514769166408116</v>
      </c>
      <c r="Q636">
        <v>-1.4693248178141904</v>
      </c>
      <c r="R636" t="s">
        <v>50</v>
      </c>
      <c r="S636">
        <v>65</v>
      </c>
      <c r="T636">
        <v>-0.19107190982230482</v>
      </c>
      <c r="U636">
        <v>4.6829240517776158</v>
      </c>
      <c r="V636">
        <v>1.2447443169364938</v>
      </c>
      <c r="W636">
        <v>-0.21576782983150627</v>
      </c>
      <c r="X636">
        <v>-0.15107221575124008</v>
      </c>
      <c r="Y636">
        <v>2.6266389534780132</v>
      </c>
      <c r="Z636">
        <v>-4.2846182347719761</v>
      </c>
      <c r="AA636">
        <v>-5.2274906082239907</v>
      </c>
      <c r="AB636">
        <v>-5.0746378868948794</v>
      </c>
      <c r="AC636">
        <v>5.2797015753555847</v>
      </c>
      <c r="AD636">
        <v>-5.2830898015537926</v>
      </c>
      <c r="AE636">
        <v>5.2776020906554137</v>
      </c>
      <c r="AF636">
        <v>5.2783142880990868</v>
      </c>
      <c r="AG636">
        <v>-4.9840787887001957E-3</v>
      </c>
      <c r="AH636">
        <v>4.7020715785300835</v>
      </c>
      <c r="AI636">
        <v>-1.4501944219640523</v>
      </c>
      <c r="AJ636">
        <v>-2.1489292011644863</v>
      </c>
      <c r="AK636">
        <v>-1.1756327201441195</v>
      </c>
      <c r="AL636">
        <v>-1.4002796814904253</v>
      </c>
      <c r="AM636">
        <v>-2.2227561373924525</v>
      </c>
      <c r="AN636">
        <v>-1.2838946226348571</v>
      </c>
      <c r="AO636">
        <v>1.7980606227796245</v>
      </c>
      <c r="AP636">
        <v>-3.9616448900005281</v>
      </c>
      <c r="AQ636">
        <v>-4.0406216021874402</v>
      </c>
      <c r="AR636">
        <v>-0.65493821867191548</v>
      </c>
      <c r="AS636">
        <v>2.3342627184761406</v>
      </c>
      <c r="AT636">
        <v>-0.74954176550060281</v>
      </c>
      <c r="AU636">
        <v>5.2852374084359415</v>
      </c>
      <c r="AV636">
        <v>-1.1503792660594165</v>
      </c>
    </row>
    <row r="637" spans="1:48" x14ac:dyDescent="0.25">
      <c r="A637" t="s">
        <v>49</v>
      </c>
      <c r="B637">
        <v>5</v>
      </c>
      <c r="C637">
        <v>-2.659117997550243</v>
      </c>
      <c r="D637">
        <v>-2.1660203531543503</v>
      </c>
      <c r="E637">
        <v>-2.8707137961061844</v>
      </c>
      <c r="F637">
        <v>-1.642337111308638</v>
      </c>
      <c r="G637">
        <v>-1.9851772919719035</v>
      </c>
      <c r="H637">
        <v>-2.8542922074590109</v>
      </c>
      <c r="I637">
        <v>-2.4106315164341505</v>
      </c>
      <c r="J637">
        <v>-1.2918209999004191</v>
      </c>
      <c r="K637">
        <v>-2.1573369215511953</v>
      </c>
      <c r="L637">
        <v>-2.5644132165398559</v>
      </c>
      <c r="M637">
        <v>-2.0322230785269597</v>
      </c>
      <c r="N637">
        <v>-1.1865987661055915</v>
      </c>
      <c r="O637">
        <v>-1.2673773916790905</v>
      </c>
      <c r="P637">
        <v>-0.68758772701972037</v>
      </c>
      <c r="Q637">
        <v>-2.0390137839763742</v>
      </c>
      <c r="R637" t="s">
        <v>50</v>
      </c>
      <c r="S637">
        <v>65</v>
      </c>
      <c r="T637">
        <v>-0.19107190982230482</v>
      </c>
      <c r="U637">
        <v>4.6829240517776158</v>
      </c>
      <c r="V637">
        <v>1.2447443169364938</v>
      </c>
      <c r="W637">
        <v>-0.21576782983150627</v>
      </c>
      <c r="X637">
        <v>-0.15107221575124008</v>
      </c>
      <c r="Y637">
        <v>2.6266389534780132</v>
      </c>
      <c r="Z637">
        <v>-4.2846182347719761</v>
      </c>
      <c r="AA637">
        <v>-5.2274906082239907</v>
      </c>
      <c r="AB637">
        <v>-5.0746378868948794</v>
      </c>
      <c r="AC637">
        <v>5.2797015753555847</v>
      </c>
      <c r="AD637">
        <v>-5.2830898015537926</v>
      </c>
      <c r="AE637">
        <v>5.2776020906554137</v>
      </c>
      <c r="AF637">
        <v>5.2783142880990868</v>
      </c>
      <c r="AG637">
        <v>-4.9840787887001957E-3</v>
      </c>
      <c r="AH637">
        <v>4.7020715785300835</v>
      </c>
      <c r="AI637">
        <v>-2.0743664484304341</v>
      </c>
      <c r="AJ637">
        <v>-2.9227836719880309</v>
      </c>
      <c r="AK637">
        <v>-1.6392774127966103</v>
      </c>
      <c r="AL637">
        <v>-1.9748561189272715</v>
      </c>
      <c r="AM637">
        <v>-2.9862854956526839</v>
      </c>
      <c r="AN637">
        <v>-1.9214617119499009</v>
      </c>
      <c r="AO637">
        <v>1.373008373273243</v>
      </c>
      <c r="AP637">
        <v>-4.0830050609608621</v>
      </c>
      <c r="AQ637">
        <v>-4.1938917086212069</v>
      </c>
      <c r="AR637">
        <v>-0.68736990008817622</v>
      </c>
      <c r="AS637">
        <v>2.9519030780363953</v>
      </c>
      <c r="AT637">
        <v>-0.14554336299222234</v>
      </c>
      <c r="AU637">
        <v>5.717514401762994</v>
      </c>
      <c r="AV637">
        <v>-1.7166390897997361</v>
      </c>
    </row>
    <row r="638" spans="1:48" x14ac:dyDescent="0.25">
      <c r="A638" t="s">
        <v>49</v>
      </c>
      <c r="B638">
        <v>6</v>
      </c>
      <c r="C638">
        <v>-3.4043561751889166</v>
      </c>
      <c r="D638">
        <v>-2.7244889640018823</v>
      </c>
      <c r="E638">
        <v>-3.6512670198533987</v>
      </c>
      <c r="F638">
        <v>-2.1061515051308124</v>
      </c>
      <c r="G638">
        <v>-2.5614186084177084</v>
      </c>
      <c r="H638">
        <v>-3.6246020231859872</v>
      </c>
      <c r="I638">
        <v>-3.0481257850947507</v>
      </c>
      <c r="J638">
        <v>-1.7589298549668608</v>
      </c>
      <c r="K638">
        <v>-2.7695373030645873</v>
      </c>
      <c r="L638">
        <v>-3.2790279285527437</v>
      </c>
      <c r="M638">
        <v>-2.6234114864494074</v>
      </c>
      <c r="N638">
        <v>-1.5394434139282125</v>
      </c>
      <c r="O638">
        <v>-1.643896290068781</v>
      </c>
      <c r="P638">
        <v>-0.7200277623753597</v>
      </c>
      <c r="Q638">
        <v>-2.60870275013855</v>
      </c>
      <c r="R638" t="s">
        <v>50</v>
      </c>
      <c r="S638">
        <v>65</v>
      </c>
      <c r="T638">
        <v>-0.19107190982230482</v>
      </c>
      <c r="U638">
        <v>4.6829240517776158</v>
      </c>
      <c r="V638">
        <v>1.2447443169364938</v>
      </c>
      <c r="W638">
        <v>-0.21576782983150627</v>
      </c>
      <c r="X638">
        <v>-0.15107221575124008</v>
      </c>
      <c r="Y638">
        <v>2.6266389534780132</v>
      </c>
      <c r="Z638">
        <v>-4.2846182347719761</v>
      </c>
      <c r="AA638">
        <v>-5.2274906082239907</v>
      </c>
      <c r="AB638">
        <v>-5.0746378868948794</v>
      </c>
      <c r="AC638">
        <v>5.2797015753555847</v>
      </c>
      <c r="AD638">
        <v>-5.2830898015537926</v>
      </c>
      <c r="AE638">
        <v>5.2776020906554137</v>
      </c>
      <c r="AF638">
        <v>5.2783142880990868</v>
      </c>
      <c r="AG638">
        <v>-4.9840787887001957E-3</v>
      </c>
      <c r="AH638">
        <v>4.7020715785300835</v>
      </c>
      <c r="AI638">
        <v>-2.6985384748968162</v>
      </c>
      <c r="AJ638">
        <v>-3.6966381428115755</v>
      </c>
      <c r="AK638">
        <v>-2.1029221054490925</v>
      </c>
      <c r="AL638">
        <v>-2.5494325563641036</v>
      </c>
      <c r="AM638">
        <v>-3.7498148539129068</v>
      </c>
      <c r="AN638">
        <v>-2.5590288012649367</v>
      </c>
      <c r="AO638">
        <v>0.9479561237668731</v>
      </c>
      <c r="AP638">
        <v>-4.204365231921197</v>
      </c>
      <c r="AQ638">
        <v>-4.3471618150549709</v>
      </c>
      <c r="AR638">
        <v>-0.71980158150443707</v>
      </c>
      <c r="AS638">
        <v>3.5695434375966495</v>
      </c>
      <c r="AT638">
        <v>0.4584550395161498</v>
      </c>
      <c r="AU638">
        <v>6.1497913950900465</v>
      </c>
      <c r="AV638">
        <v>-2.2828989135400555</v>
      </c>
    </row>
    <row r="639" spans="1:48" x14ac:dyDescent="0.25">
      <c r="A639" t="s">
        <v>49</v>
      </c>
      <c r="B639">
        <v>7</v>
      </c>
      <c r="C639">
        <v>-4.1495943528275969</v>
      </c>
      <c r="D639">
        <v>-3.2829575748494175</v>
      </c>
      <c r="E639">
        <v>-4.4318202436006064</v>
      </c>
      <c r="F639">
        <v>-2.5699658989529923</v>
      </c>
      <c r="G639">
        <v>-3.1376599248635251</v>
      </c>
      <c r="H639">
        <v>-4.3949118389129636</v>
      </c>
      <c r="I639">
        <v>-3.6856200537553554</v>
      </c>
      <c r="J639">
        <v>-2.2260387100333068</v>
      </c>
      <c r="K639">
        <v>-3.3817376845779856</v>
      </c>
      <c r="L639">
        <v>-3.9936426405656413</v>
      </c>
      <c r="M639">
        <v>-3.2145998943718546</v>
      </c>
      <c r="N639">
        <v>-1.892288061750836</v>
      </c>
      <c r="O639">
        <v>-2.020415188458478</v>
      </c>
      <c r="P639">
        <v>-0.75246779773099626</v>
      </c>
      <c r="Q639">
        <v>-3.1783917163007258</v>
      </c>
      <c r="R639" t="s">
        <v>50</v>
      </c>
      <c r="S639">
        <v>65</v>
      </c>
      <c r="T639">
        <v>-0.19107190982230482</v>
      </c>
      <c r="U639">
        <v>4.6829240517776158</v>
      </c>
      <c r="V639">
        <v>1.2447443169364938</v>
      </c>
      <c r="W639">
        <v>-0.21576782983150627</v>
      </c>
      <c r="X639">
        <v>-0.15107221575124008</v>
      </c>
      <c r="Y639">
        <v>2.6266389534780132</v>
      </c>
      <c r="Z639">
        <v>-4.2846182347719761</v>
      </c>
      <c r="AA639">
        <v>-5.2274906082239907</v>
      </c>
      <c r="AB639">
        <v>-5.0746378868948794</v>
      </c>
      <c r="AC639">
        <v>5.2797015753555847</v>
      </c>
      <c r="AD639">
        <v>-5.2830898015537926</v>
      </c>
      <c r="AE639">
        <v>5.2776020906554137</v>
      </c>
      <c r="AF639">
        <v>5.2783142880990868</v>
      </c>
      <c r="AG639">
        <v>-4.9840787887001957E-3</v>
      </c>
      <c r="AH639">
        <v>4.7020715785300835</v>
      </c>
      <c r="AI639">
        <v>-3.3227105013631899</v>
      </c>
      <c r="AJ639">
        <v>-4.4704926136351135</v>
      </c>
      <c r="AK639">
        <v>-2.5665667981015834</v>
      </c>
      <c r="AL639">
        <v>-3.1240089938009463</v>
      </c>
      <c r="AM639">
        <v>-4.5133442121731262</v>
      </c>
      <c r="AN639">
        <v>-3.1965958905799807</v>
      </c>
      <c r="AO639">
        <v>0.52290387426049745</v>
      </c>
      <c r="AP639">
        <v>-4.3257254028815311</v>
      </c>
      <c r="AQ639">
        <v>-4.5004319214887367</v>
      </c>
      <c r="AR639">
        <v>-0.7522332629206927</v>
      </c>
      <c r="AS639">
        <v>4.1871837971569041</v>
      </c>
      <c r="AT639">
        <v>1.0624534420245386</v>
      </c>
      <c r="AU639">
        <v>6.582068388417099</v>
      </c>
      <c r="AV639">
        <v>-2.8491587372803751</v>
      </c>
    </row>
    <row r="640" spans="1:48" x14ac:dyDescent="0.25">
      <c r="A640" t="s">
        <v>49</v>
      </c>
      <c r="B640">
        <v>8</v>
      </c>
      <c r="C640">
        <v>-4.8948325304662763</v>
      </c>
      <c r="D640">
        <v>-3.8414261856969532</v>
      </c>
      <c r="E640">
        <v>-5.2123734673478275</v>
      </c>
      <c r="F640">
        <v>-3.0337802927751696</v>
      </c>
      <c r="G640">
        <v>-3.7139012413093413</v>
      </c>
      <c r="H640">
        <v>-5.1652216546399474</v>
      </c>
      <c r="I640">
        <v>-4.3231143224159601</v>
      </c>
      <c r="J640">
        <v>-2.6931475650997445</v>
      </c>
      <c r="K640">
        <v>-3.9939380660913804</v>
      </c>
      <c r="L640">
        <v>-4.7082573525785341</v>
      </c>
      <c r="M640">
        <v>-3.8057883022943022</v>
      </c>
      <c r="N640">
        <v>-2.2451327095734572</v>
      </c>
      <c r="O640">
        <v>-2.3969340868481752</v>
      </c>
      <c r="P640">
        <v>-0.78490783308663814</v>
      </c>
      <c r="Q640">
        <v>-3.7480806824629096</v>
      </c>
      <c r="R640" t="s">
        <v>50</v>
      </c>
      <c r="S640">
        <v>65</v>
      </c>
      <c r="T640">
        <v>-0.19107190982230482</v>
      </c>
      <c r="U640">
        <v>4.6829240517776158</v>
      </c>
      <c r="V640">
        <v>1.2447443169364938</v>
      </c>
      <c r="W640">
        <v>-0.21576782983150627</v>
      </c>
      <c r="X640">
        <v>-0.15107221575124008</v>
      </c>
      <c r="Y640">
        <v>2.6266389534780132</v>
      </c>
      <c r="Z640">
        <v>-4.2846182347719761</v>
      </c>
      <c r="AA640">
        <v>-5.2274906082239907</v>
      </c>
      <c r="AB640">
        <v>-5.0746378868948794</v>
      </c>
      <c r="AC640">
        <v>5.2797015753555847</v>
      </c>
      <c r="AD640">
        <v>-5.2830898015537926</v>
      </c>
      <c r="AE640">
        <v>5.2776020906554137</v>
      </c>
      <c r="AF640">
        <v>5.2783142880990868</v>
      </c>
      <c r="AG640">
        <v>-4.9840787887001957E-3</v>
      </c>
      <c r="AH640">
        <v>4.7020715785300835</v>
      </c>
      <c r="AI640">
        <v>-3.9468825278295796</v>
      </c>
      <c r="AJ640">
        <v>-5.2443470844586582</v>
      </c>
      <c r="AK640">
        <v>-3.0302114907540689</v>
      </c>
      <c r="AL640">
        <v>-3.698585431237789</v>
      </c>
      <c r="AM640">
        <v>-5.276873570433354</v>
      </c>
      <c r="AN640">
        <v>-3.8341629798950243</v>
      </c>
      <c r="AO640">
        <v>9.7851624754127717E-2</v>
      </c>
      <c r="AP640">
        <v>-4.4470855738418651</v>
      </c>
      <c r="AQ640">
        <v>-4.6537020279225025</v>
      </c>
      <c r="AR640">
        <v>-0.7846649443369561</v>
      </c>
      <c r="AS640">
        <v>4.8048241567171592</v>
      </c>
      <c r="AT640">
        <v>1.6664518445329191</v>
      </c>
      <c r="AU640">
        <v>7.0143453817441497</v>
      </c>
      <c r="AV640">
        <v>-3.4154185610207106</v>
      </c>
    </row>
    <row r="641" spans="1:48" x14ac:dyDescent="0.25">
      <c r="A641" t="s">
        <v>49</v>
      </c>
      <c r="B641">
        <v>9</v>
      </c>
      <c r="C641">
        <v>-5.6400707081049504</v>
      </c>
      <c r="D641">
        <v>-4.3998947965444888</v>
      </c>
      <c r="E641">
        <v>-5.9929266910950352</v>
      </c>
      <c r="F641">
        <v>-3.4975946865973495</v>
      </c>
      <c r="G641">
        <v>-4.2901425577551526</v>
      </c>
      <c r="H641">
        <v>-5.9355314703669357</v>
      </c>
      <c r="I641">
        <v>-4.9606085910765598</v>
      </c>
      <c r="J641">
        <v>-3.1602564201661947</v>
      </c>
      <c r="K641">
        <v>-4.6061384476047786</v>
      </c>
      <c r="L641">
        <v>-5.4228720645914317</v>
      </c>
      <c r="M641">
        <v>-4.3969767102167543</v>
      </c>
      <c r="N641">
        <v>-2.5979773573960809</v>
      </c>
      <c r="O641">
        <v>-2.7734529852378689</v>
      </c>
      <c r="P641">
        <v>-0.81734786844227747</v>
      </c>
      <c r="Q641">
        <v>-4.3177696486250934</v>
      </c>
      <c r="R641" t="s">
        <v>50</v>
      </c>
      <c r="S641">
        <v>65</v>
      </c>
      <c r="T641">
        <v>-0.19107190982230482</v>
      </c>
      <c r="U641">
        <v>4.6829240517776158</v>
      </c>
      <c r="V641">
        <v>1.2447443169364938</v>
      </c>
      <c r="W641">
        <v>-0.21576782983150627</v>
      </c>
      <c r="X641">
        <v>-0.15107221575124008</v>
      </c>
      <c r="Y641">
        <v>2.6266389534780132</v>
      </c>
      <c r="Z641">
        <v>-4.2846182347719761</v>
      </c>
      <c r="AA641">
        <v>-5.2274906082239907</v>
      </c>
      <c r="AB641">
        <v>-5.0746378868948794</v>
      </c>
      <c r="AC641">
        <v>5.2797015753555847</v>
      </c>
      <c r="AD641">
        <v>-5.2830898015537926</v>
      </c>
      <c r="AE641">
        <v>5.2776020906554137</v>
      </c>
      <c r="AF641">
        <v>5.2783142880990868</v>
      </c>
      <c r="AG641">
        <v>-4.9840787887001957E-3</v>
      </c>
      <c r="AH641">
        <v>4.7020715785300835</v>
      </c>
      <c r="AI641">
        <v>-4.5710545542959613</v>
      </c>
      <c r="AJ641">
        <v>-6.0182015552821992</v>
      </c>
      <c r="AK641">
        <v>-3.4938561834065598</v>
      </c>
      <c r="AL641">
        <v>-4.2731618686746282</v>
      </c>
      <c r="AM641">
        <v>-6.0404029286935854</v>
      </c>
      <c r="AN641">
        <v>-4.4717300692100643</v>
      </c>
      <c r="AO641">
        <v>-0.32720062475225398</v>
      </c>
      <c r="AP641">
        <v>-4.5684457448021991</v>
      </c>
      <c r="AQ641">
        <v>-4.8069721343562675</v>
      </c>
      <c r="AR641">
        <v>-0.81709662575321684</v>
      </c>
      <c r="AS641">
        <v>5.4224645162774197</v>
      </c>
      <c r="AT641">
        <v>2.2704502470412993</v>
      </c>
      <c r="AU641">
        <v>7.4466223750712075</v>
      </c>
      <c r="AV641">
        <v>-3.9816783847610302</v>
      </c>
    </row>
    <row r="642" spans="1:48" x14ac:dyDescent="0.25">
      <c r="A642" t="s">
        <v>49</v>
      </c>
      <c r="B642">
        <v>10</v>
      </c>
      <c r="C642">
        <v>-6.3853088857436235</v>
      </c>
      <c r="D642">
        <v>-4.9583634073920235</v>
      </c>
      <c r="E642">
        <v>-6.7734799148422491</v>
      </c>
      <c r="F642">
        <v>-3.9614090804195268</v>
      </c>
      <c r="G642">
        <v>-4.8663838742009631</v>
      </c>
      <c r="H642">
        <v>-6.7058412860939161</v>
      </c>
      <c r="I642">
        <v>-5.5981028597371649</v>
      </c>
      <c r="J642">
        <v>-3.6273652752326364</v>
      </c>
      <c r="K642">
        <v>-5.2183388291181707</v>
      </c>
      <c r="L642">
        <v>-6.137486776604324</v>
      </c>
      <c r="M642">
        <v>-4.9881651181392019</v>
      </c>
      <c r="N642">
        <v>-2.9508220052187046</v>
      </c>
      <c r="O642">
        <v>-3.1499718836275661</v>
      </c>
      <c r="P642">
        <v>-0.84978790379791669</v>
      </c>
      <c r="Q642">
        <v>-4.8874586147872776</v>
      </c>
      <c r="R642" t="s">
        <v>50</v>
      </c>
      <c r="S642">
        <v>65</v>
      </c>
      <c r="T642">
        <v>-0.19107190982230482</v>
      </c>
      <c r="U642">
        <v>4.6829240517776158</v>
      </c>
      <c r="V642">
        <v>1.2447443169364938</v>
      </c>
      <c r="W642">
        <v>-0.21576782983150627</v>
      </c>
      <c r="X642">
        <v>-0.15107221575124008</v>
      </c>
      <c r="Y642">
        <v>2.6266389534780132</v>
      </c>
      <c r="Z642">
        <v>-4.2846182347719761</v>
      </c>
      <c r="AA642">
        <v>-5.2274906082239907</v>
      </c>
      <c r="AB642">
        <v>-5.0746378868948794</v>
      </c>
      <c r="AC642">
        <v>5.2797015753555847</v>
      </c>
      <c r="AD642">
        <v>-5.2830898015537926</v>
      </c>
      <c r="AE642">
        <v>5.2776020906554137</v>
      </c>
      <c r="AF642">
        <v>5.2783142880990868</v>
      </c>
      <c r="AG642">
        <v>-4.9840787887001957E-3</v>
      </c>
      <c r="AH642">
        <v>4.7020715785300835</v>
      </c>
      <c r="AI642">
        <v>-5.1952265807623439</v>
      </c>
      <c r="AJ642">
        <v>-6.7920560261057403</v>
      </c>
      <c r="AK642">
        <v>-3.9575008760590449</v>
      </c>
      <c r="AL642">
        <v>-4.8477383061114638</v>
      </c>
      <c r="AM642">
        <v>-6.8039322869538079</v>
      </c>
      <c r="AN642">
        <v>-5.1092971585251084</v>
      </c>
      <c r="AO642">
        <v>-0.75225287425862963</v>
      </c>
      <c r="AP642">
        <v>-4.6898059157625349</v>
      </c>
      <c r="AQ642">
        <v>-4.9602422407900333</v>
      </c>
      <c r="AR642">
        <v>-0.84952830716947769</v>
      </c>
      <c r="AS642">
        <v>6.0401048758376685</v>
      </c>
      <c r="AT642">
        <v>2.8744486495496799</v>
      </c>
      <c r="AU642">
        <v>7.8788993683982582</v>
      </c>
      <c r="AV642">
        <v>-4.5479382085013658</v>
      </c>
    </row>
    <row r="643" spans="1:48" x14ac:dyDescent="0.25">
      <c r="A643" t="s">
        <v>51</v>
      </c>
      <c r="B643">
        <v>1</v>
      </c>
      <c r="C643">
        <v>-0.12891418476087424</v>
      </c>
      <c r="D643">
        <v>-0.27406546742596466</v>
      </c>
      <c r="E643">
        <v>-0.15409457054934286</v>
      </c>
      <c r="F643">
        <v>-4.1097618667546437E-2</v>
      </c>
      <c r="G643">
        <v>-3.4609088077709179E-4</v>
      </c>
      <c r="H643">
        <v>-0.19008274134119793</v>
      </c>
      <c r="I643">
        <v>-0.15706897435367584</v>
      </c>
      <c r="J643">
        <v>-1.7108287645245062E-3</v>
      </c>
      <c r="K643">
        <v>4.2146325463885206E-2</v>
      </c>
      <c r="L643">
        <v>-2.3210655222144889E-2</v>
      </c>
      <c r="M643">
        <v>0.11029549471023285</v>
      </c>
      <c r="N643">
        <v>2.1024788055203553E-2</v>
      </c>
      <c r="O643">
        <v>0.23869820187969129</v>
      </c>
      <c r="P643">
        <v>-0.55782758559716339</v>
      </c>
      <c r="Q643">
        <v>0.2397420806723452</v>
      </c>
      <c r="R643" t="s">
        <v>50</v>
      </c>
      <c r="S643">
        <v>65</v>
      </c>
      <c r="T643">
        <v>-0.19107190982230482</v>
      </c>
      <c r="U643">
        <v>4.6829240517776158</v>
      </c>
      <c r="V643">
        <v>1.2447443169364938</v>
      </c>
      <c r="W643">
        <v>-0.21576782983150627</v>
      </c>
      <c r="X643">
        <v>-0.15107221575124008</v>
      </c>
      <c r="Y643">
        <v>2.6266389534780132</v>
      </c>
      <c r="Z643">
        <v>-4.2846182347719761</v>
      </c>
      <c r="AA643">
        <v>-5.2274906082239907</v>
      </c>
      <c r="AB643">
        <v>-5.0746378868948794</v>
      </c>
      <c r="AC643">
        <v>5.2797015753555847</v>
      </c>
      <c r="AD643">
        <v>-5.2830898015537926</v>
      </c>
      <c r="AE643">
        <v>5.2776020906554137</v>
      </c>
      <c r="AF643">
        <v>5.2783142880990868</v>
      </c>
      <c r="AG643">
        <v>-4.9840787887001957E-3</v>
      </c>
      <c r="AH643">
        <v>4.7020715785300835</v>
      </c>
      <c r="AI643">
        <v>4.4798254330424205E-2</v>
      </c>
      <c r="AJ643">
        <v>-0.22947862978992753</v>
      </c>
      <c r="AK643">
        <v>-3.8623784282365743E-2</v>
      </c>
      <c r="AL643">
        <v>4.2404989107266301E-3</v>
      </c>
      <c r="AM643">
        <v>-0.34552706001472078</v>
      </c>
      <c r="AN643">
        <v>0.33235825346314662</v>
      </c>
      <c r="AO643">
        <v>2.546962205243235</v>
      </c>
      <c r="AP643">
        <v>-3.6676454915495782</v>
      </c>
      <c r="AQ643">
        <v>-3.580811282886144</v>
      </c>
      <c r="AR643">
        <v>-0.55764317442313305</v>
      </c>
      <c r="AS643">
        <v>0.73287534699368817</v>
      </c>
      <c r="AT643">
        <v>-2.2933892744802775</v>
      </c>
      <c r="AU643">
        <v>4.1509047142675062</v>
      </c>
      <c r="AV643">
        <v>0.54840020516155807</v>
      </c>
    </row>
    <row r="644" spans="1:48" x14ac:dyDescent="0.25">
      <c r="A644" t="s">
        <v>51</v>
      </c>
      <c r="B644">
        <v>2</v>
      </c>
      <c r="C644">
        <v>-1.3249012601648793</v>
      </c>
      <c r="D644">
        <v>-1.1744536359352526</v>
      </c>
      <c r="E644">
        <v>-1.3402414637285658</v>
      </c>
      <c r="F644">
        <v>-0.75893009513734944</v>
      </c>
      <c r="G644">
        <v>-0.89672147201869856</v>
      </c>
      <c r="H644">
        <v>-1.3774223538582977</v>
      </c>
      <c r="I644">
        <v>-1.0909777755762113</v>
      </c>
      <c r="J644">
        <v>-1.0471449329608513</v>
      </c>
      <c r="K644">
        <v>-0.8193723350880131</v>
      </c>
      <c r="L644">
        <v>-1.0550816539689063</v>
      </c>
      <c r="M644">
        <v>-0.70312797166481189</v>
      </c>
      <c r="N644">
        <v>-0.5355748968971118</v>
      </c>
      <c r="O644">
        <v>-0.13782069651000256</v>
      </c>
      <c r="P644">
        <v>-0.59026762095280261</v>
      </c>
      <c r="Q644">
        <v>-0.32994688548983064</v>
      </c>
      <c r="R644" t="s">
        <v>50</v>
      </c>
      <c r="S644">
        <v>65</v>
      </c>
      <c r="T644">
        <v>-0.19107190982230482</v>
      </c>
      <c r="U644">
        <v>4.6829240517776158</v>
      </c>
      <c r="V644">
        <v>1.2447443169364938</v>
      </c>
      <c r="W644">
        <v>-0.21576782983150627</v>
      </c>
      <c r="X644">
        <v>-0.15107221575124008</v>
      </c>
      <c r="Y644">
        <v>2.6266389534780132</v>
      </c>
      <c r="Z644">
        <v>-4.2846182347719761</v>
      </c>
      <c r="AA644">
        <v>-5.2274906082239907</v>
      </c>
      <c r="AB644">
        <v>-5.0746378868948794</v>
      </c>
      <c r="AC644">
        <v>5.2797015753555847</v>
      </c>
      <c r="AD644">
        <v>-5.2830898015537926</v>
      </c>
      <c r="AE644">
        <v>5.2776020906554137</v>
      </c>
      <c r="AF644">
        <v>5.2783142880990868</v>
      </c>
      <c r="AG644">
        <v>-4.9840787887001957E-3</v>
      </c>
      <c r="AH644">
        <v>4.7020715785300835</v>
      </c>
      <c r="AI644">
        <v>-0.95689717524063489</v>
      </c>
      <c r="AJ644">
        <v>-1.4054459417095411</v>
      </c>
      <c r="AK644">
        <v>-0.75619361903056148</v>
      </c>
      <c r="AL644">
        <v>-0.88954507043545705</v>
      </c>
      <c r="AM644">
        <v>-1.5224154156778904</v>
      </c>
      <c r="AN644">
        <v>-0.60165722769901331</v>
      </c>
      <c r="AO644">
        <v>1.5956547896813491</v>
      </c>
      <c r="AP644">
        <v>-3.8590867769399657</v>
      </c>
      <c r="AQ644">
        <v>-3.734081389319909</v>
      </c>
      <c r="AR644">
        <v>-0.5900748558393939</v>
      </c>
      <c r="AS644">
        <v>1.6020494137522543</v>
      </c>
      <c r="AT644">
        <v>-1.4212431734264137</v>
      </c>
      <c r="AU644">
        <v>4.7456799934072817</v>
      </c>
      <c r="AV644">
        <v>-1.7859618578761463E-2</v>
      </c>
    </row>
    <row r="645" spans="1:48" x14ac:dyDescent="0.25">
      <c r="A645" t="s">
        <v>51</v>
      </c>
      <c r="B645">
        <v>3</v>
      </c>
      <c r="C645">
        <v>-2.5208883355688778</v>
      </c>
      <c r="D645">
        <v>-2.0748418044445471</v>
      </c>
      <c r="E645">
        <v>-2.5263883569077952</v>
      </c>
      <c r="F645">
        <v>-1.4767625716071495</v>
      </c>
      <c r="G645">
        <v>-1.7930968531566314</v>
      </c>
      <c r="H645">
        <v>-2.5647619663754124</v>
      </c>
      <c r="I645">
        <v>-2.0248865767987509</v>
      </c>
      <c r="J645">
        <v>-2.0925790371571784</v>
      </c>
      <c r="K645">
        <v>-1.6808909956399143</v>
      </c>
      <c r="L645">
        <v>-2.086952652715663</v>
      </c>
      <c r="M645">
        <v>-1.5165514380398617</v>
      </c>
      <c r="N645">
        <v>-1.0921745818494299</v>
      </c>
      <c r="O645">
        <v>-0.51433959489969638</v>
      </c>
      <c r="P645">
        <v>-0.62270765630844194</v>
      </c>
      <c r="Q645">
        <v>-0.89963585165201454</v>
      </c>
      <c r="R645" t="s">
        <v>50</v>
      </c>
      <c r="S645">
        <v>65</v>
      </c>
      <c r="T645">
        <v>-0.19107190982230482</v>
      </c>
      <c r="U645">
        <v>4.6829240517776158</v>
      </c>
      <c r="V645">
        <v>1.2447443169364938</v>
      </c>
      <c r="W645">
        <v>-0.21576782983150627</v>
      </c>
      <c r="X645">
        <v>-0.15107221575124008</v>
      </c>
      <c r="Y645">
        <v>2.6266389534780132</v>
      </c>
      <c r="Z645">
        <v>-4.2846182347719761</v>
      </c>
      <c r="AA645">
        <v>-5.2274906082239907</v>
      </c>
      <c r="AB645">
        <v>-5.0746378868948794</v>
      </c>
      <c r="AC645">
        <v>5.2797015753555847</v>
      </c>
      <c r="AD645">
        <v>-5.2830898015537926</v>
      </c>
      <c r="AE645">
        <v>5.2776020906554137</v>
      </c>
      <c r="AF645">
        <v>5.2783142880990868</v>
      </c>
      <c r="AG645">
        <v>-4.9840787887001957E-3</v>
      </c>
      <c r="AH645">
        <v>4.7020715785300835</v>
      </c>
      <c r="AI645">
        <v>-1.9585926048116697</v>
      </c>
      <c r="AJ645">
        <v>-2.5814132536291545</v>
      </c>
      <c r="AK645">
        <v>-1.4737634537787572</v>
      </c>
      <c r="AL645">
        <v>-1.7833306397816548</v>
      </c>
      <c r="AM645">
        <v>-2.6993037713410764</v>
      </c>
      <c r="AN645">
        <v>-1.535672708861177</v>
      </c>
      <c r="AO645">
        <v>0.64434737411946275</v>
      </c>
      <c r="AP645">
        <v>-4.0505280623303532</v>
      </c>
      <c r="AQ645">
        <v>-3.8873514957536743</v>
      </c>
      <c r="AR645">
        <v>-0.62250653725565464</v>
      </c>
      <c r="AS645">
        <v>2.4712234805108206</v>
      </c>
      <c r="AT645">
        <v>-0.54909707237256666</v>
      </c>
      <c r="AU645">
        <v>5.3404552725470618</v>
      </c>
      <c r="AV645">
        <v>-0.58411944231909696</v>
      </c>
    </row>
    <row r="646" spans="1:48" x14ac:dyDescent="0.25">
      <c r="A646" t="s">
        <v>51</v>
      </c>
      <c r="B646">
        <v>4</v>
      </c>
      <c r="C646">
        <v>-3.7168754109728828</v>
      </c>
      <c r="D646">
        <v>-2.9752299729538421</v>
      </c>
      <c r="E646">
        <v>-3.7125352500870243</v>
      </c>
      <c r="F646">
        <v>-2.1945950480769496</v>
      </c>
      <c r="G646">
        <v>-2.6894722342945587</v>
      </c>
      <c r="H646">
        <v>-3.7521015788925269</v>
      </c>
      <c r="I646">
        <v>-2.958795378021291</v>
      </c>
      <c r="J646">
        <v>-3.1380131413535053</v>
      </c>
      <c r="K646">
        <v>-2.5424096561918152</v>
      </c>
      <c r="L646">
        <v>-3.1188236514624244</v>
      </c>
      <c r="M646">
        <v>-2.3299749044149092</v>
      </c>
      <c r="N646">
        <v>-1.648774266801748</v>
      </c>
      <c r="O646">
        <v>-0.89085849328939348</v>
      </c>
      <c r="P646">
        <v>-0.65514769166408116</v>
      </c>
      <c r="Q646">
        <v>-1.4693248178141904</v>
      </c>
      <c r="R646" t="s">
        <v>50</v>
      </c>
      <c r="S646">
        <v>65</v>
      </c>
      <c r="T646">
        <v>-0.19107190982230482</v>
      </c>
      <c r="U646">
        <v>4.6829240517776158</v>
      </c>
      <c r="V646">
        <v>1.2447443169364938</v>
      </c>
      <c r="W646">
        <v>-0.21576782983150627</v>
      </c>
      <c r="X646">
        <v>-0.15107221575124008</v>
      </c>
      <c r="Y646">
        <v>2.6266389534780132</v>
      </c>
      <c r="Z646">
        <v>-4.2846182347719761</v>
      </c>
      <c r="AA646">
        <v>-5.2274906082239907</v>
      </c>
      <c r="AB646">
        <v>-5.0746378868948794</v>
      </c>
      <c r="AC646">
        <v>5.2797015753555847</v>
      </c>
      <c r="AD646">
        <v>-5.2830898015537926</v>
      </c>
      <c r="AE646">
        <v>5.2776020906554137</v>
      </c>
      <c r="AF646">
        <v>5.2783142880990868</v>
      </c>
      <c r="AG646">
        <v>-4.9840787887001957E-3</v>
      </c>
      <c r="AH646">
        <v>4.7020715785300835</v>
      </c>
      <c r="AI646">
        <v>-2.9602880343827209</v>
      </c>
      <c r="AJ646">
        <v>-3.7573805655487753</v>
      </c>
      <c r="AK646">
        <v>-2.1913332885269532</v>
      </c>
      <c r="AL646">
        <v>-2.6771162091278455</v>
      </c>
      <c r="AM646">
        <v>-3.8761921270042583</v>
      </c>
      <c r="AN646">
        <v>-2.4696881900233407</v>
      </c>
      <c r="AO646">
        <v>-0.30696004144242345</v>
      </c>
      <c r="AP646">
        <v>-4.2419693477207412</v>
      </c>
      <c r="AQ646">
        <v>-4.0406216021874402</v>
      </c>
      <c r="AR646">
        <v>-0.65493821867191548</v>
      </c>
      <c r="AS646">
        <v>3.3403975472693928</v>
      </c>
      <c r="AT646">
        <v>0.32304902868129698</v>
      </c>
      <c r="AU646">
        <v>5.9352305516868391</v>
      </c>
      <c r="AV646">
        <v>-1.1503792660594165</v>
      </c>
    </row>
    <row r="647" spans="1:48" x14ac:dyDescent="0.25">
      <c r="A647" t="s">
        <v>51</v>
      </c>
      <c r="B647">
        <v>5</v>
      </c>
      <c r="C647">
        <v>-4.9128624863768877</v>
      </c>
      <c r="D647">
        <v>-3.8756181414631299</v>
      </c>
      <c r="E647">
        <v>-4.8986821432662415</v>
      </c>
      <c r="F647">
        <v>-2.9124275245467528</v>
      </c>
      <c r="G647">
        <v>-3.5858476154324914</v>
      </c>
      <c r="H647">
        <v>-4.9394411914096263</v>
      </c>
      <c r="I647">
        <v>-3.8927041792438311</v>
      </c>
      <c r="J647">
        <v>-4.1834472455498277</v>
      </c>
      <c r="K647">
        <v>-3.4039283167437135</v>
      </c>
      <c r="L647">
        <v>-4.1506946502091759</v>
      </c>
      <c r="M647">
        <v>-3.1433983707899538</v>
      </c>
      <c r="N647">
        <v>-2.205373951754066</v>
      </c>
      <c r="O647">
        <v>-1.2673773916790905</v>
      </c>
      <c r="P647">
        <v>-0.68758772701972037</v>
      </c>
      <c r="Q647">
        <v>-2.0390137839763742</v>
      </c>
      <c r="R647" t="s">
        <v>50</v>
      </c>
      <c r="S647">
        <v>65</v>
      </c>
      <c r="T647">
        <v>-0.19107190982230482</v>
      </c>
      <c r="U647">
        <v>4.6829240517776158</v>
      </c>
      <c r="V647">
        <v>1.2447443169364938</v>
      </c>
      <c r="W647">
        <v>-0.21576782983150627</v>
      </c>
      <c r="X647">
        <v>-0.15107221575124008</v>
      </c>
      <c r="Y647">
        <v>2.6266389534780132</v>
      </c>
      <c r="Z647">
        <v>-4.2846182347719761</v>
      </c>
      <c r="AA647">
        <v>-5.2274906082239907</v>
      </c>
      <c r="AB647">
        <v>-5.0746378868948794</v>
      </c>
      <c r="AC647">
        <v>5.2797015753555847</v>
      </c>
      <c r="AD647">
        <v>-5.2830898015537926</v>
      </c>
      <c r="AE647">
        <v>5.2776020906554137</v>
      </c>
      <c r="AF647">
        <v>5.2783142880990868</v>
      </c>
      <c r="AG647">
        <v>-4.9840787887001957E-3</v>
      </c>
      <c r="AH647">
        <v>4.7020715785300835</v>
      </c>
      <c r="AI647">
        <v>-3.9619834639537719</v>
      </c>
      <c r="AJ647">
        <v>-4.9333478774683819</v>
      </c>
      <c r="AK647">
        <v>-2.9089031232751488</v>
      </c>
      <c r="AL647">
        <v>-3.5709017784740436</v>
      </c>
      <c r="AM647">
        <v>-5.0530804826674283</v>
      </c>
      <c r="AN647">
        <v>-3.4037036711855047</v>
      </c>
      <c r="AO647">
        <v>-1.2582674570043095</v>
      </c>
      <c r="AP647">
        <v>-4.4334106331111292</v>
      </c>
      <c r="AQ647">
        <v>-4.1938917086212069</v>
      </c>
      <c r="AR647">
        <v>-0.68736990008817622</v>
      </c>
      <c r="AS647">
        <v>4.2095716140279587</v>
      </c>
      <c r="AT647">
        <v>1.195195129735144</v>
      </c>
      <c r="AU647">
        <v>6.5300058308266165</v>
      </c>
      <c r="AV647">
        <v>-1.7166390897997361</v>
      </c>
    </row>
    <row r="648" spans="1:48" x14ac:dyDescent="0.25">
      <c r="A648" t="s">
        <v>51</v>
      </c>
      <c r="B648">
        <v>6</v>
      </c>
      <c r="C648">
        <v>-6.1088495617808931</v>
      </c>
      <c r="D648">
        <v>-4.7760063099724217</v>
      </c>
      <c r="E648">
        <v>-6.0848290364454707</v>
      </c>
      <c r="F648">
        <v>-3.6302600010165524</v>
      </c>
      <c r="G648">
        <v>-4.4822229965704183</v>
      </c>
      <c r="H648">
        <v>-6.1267808039267342</v>
      </c>
      <c r="I648">
        <v>-4.8266129804663711</v>
      </c>
      <c r="J648">
        <v>-5.228881349746155</v>
      </c>
      <c r="K648">
        <v>-4.2654469772956176</v>
      </c>
      <c r="L648">
        <v>-5.1825656489559373</v>
      </c>
      <c r="M648">
        <v>-3.956821837165001</v>
      </c>
      <c r="N648">
        <v>-2.7619736367063812</v>
      </c>
      <c r="O648">
        <v>-1.643896290068781</v>
      </c>
      <c r="P648">
        <v>-0.7200277623753597</v>
      </c>
      <c r="Q648">
        <v>-2.60870275013855</v>
      </c>
      <c r="R648" t="s">
        <v>50</v>
      </c>
      <c r="S648">
        <v>65</v>
      </c>
      <c r="T648">
        <v>-0.19107190982230482</v>
      </c>
      <c r="U648">
        <v>4.6829240517776158</v>
      </c>
      <c r="V648">
        <v>1.2447443169364938</v>
      </c>
      <c r="W648">
        <v>-0.21576782983150627</v>
      </c>
      <c r="X648">
        <v>-0.15107221575124008</v>
      </c>
      <c r="Y648">
        <v>2.6266389534780132</v>
      </c>
      <c r="Z648">
        <v>-4.2846182347719761</v>
      </c>
      <c r="AA648">
        <v>-5.2274906082239907</v>
      </c>
      <c r="AB648">
        <v>-5.0746378868948794</v>
      </c>
      <c r="AC648">
        <v>5.2797015753555847</v>
      </c>
      <c r="AD648">
        <v>-5.2830898015537926</v>
      </c>
      <c r="AE648">
        <v>5.2776020906554137</v>
      </c>
      <c r="AF648">
        <v>5.2783142880990868</v>
      </c>
      <c r="AG648">
        <v>-4.9840787887001957E-3</v>
      </c>
      <c r="AH648">
        <v>4.7020715785300835</v>
      </c>
      <c r="AI648">
        <v>-4.9636788935248148</v>
      </c>
      <c r="AJ648">
        <v>-6.1093151893879956</v>
      </c>
      <c r="AK648">
        <v>-3.6264729580233444</v>
      </c>
      <c r="AL648">
        <v>-4.4646873478202345</v>
      </c>
      <c r="AM648">
        <v>-6.2299688383306018</v>
      </c>
      <c r="AN648">
        <v>-4.3377191523476686</v>
      </c>
      <c r="AO648">
        <v>-2.2095748725661957</v>
      </c>
      <c r="AP648">
        <v>-4.6248519185015162</v>
      </c>
      <c r="AQ648">
        <v>-4.3471618150549709</v>
      </c>
      <c r="AR648">
        <v>-0.71980158150443707</v>
      </c>
      <c r="AS648">
        <v>5.0787456807865308</v>
      </c>
      <c r="AT648">
        <v>2.0673412307890078</v>
      </c>
      <c r="AU648">
        <v>7.1247811099663938</v>
      </c>
      <c r="AV648">
        <v>-2.2828989135400555</v>
      </c>
    </row>
    <row r="649" spans="1:48" x14ac:dyDescent="0.25">
      <c r="A649" t="s">
        <v>51</v>
      </c>
      <c r="B649">
        <v>7</v>
      </c>
      <c r="C649">
        <v>-7.3048366371848914</v>
      </c>
      <c r="D649">
        <v>-5.6763944784817131</v>
      </c>
      <c r="E649">
        <v>-7.2709759296246936</v>
      </c>
      <c r="F649">
        <v>-4.3480924774863556</v>
      </c>
      <c r="G649">
        <v>-5.3785983777083519</v>
      </c>
      <c r="H649">
        <v>-7.3141204164438447</v>
      </c>
      <c r="I649">
        <v>-5.7605217816889063</v>
      </c>
      <c r="J649">
        <v>-6.2743154539424859</v>
      </c>
      <c r="K649">
        <v>-5.1269656378475164</v>
      </c>
      <c r="L649">
        <v>-6.2144366477026987</v>
      </c>
      <c r="M649">
        <v>-4.7702453035400509</v>
      </c>
      <c r="N649">
        <v>-3.3185733216586994</v>
      </c>
      <c r="O649">
        <v>-2.020415188458478</v>
      </c>
      <c r="P649">
        <v>-0.75246779773099626</v>
      </c>
      <c r="Q649">
        <v>-3.1783917163007258</v>
      </c>
      <c r="R649" t="s">
        <v>50</v>
      </c>
      <c r="S649">
        <v>65</v>
      </c>
      <c r="T649">
        <v>-0.19107190982230482</v>
      </c>
      <c r="U649">
        <v>4.6829240517776158</v>
      </c>
      <c r="V649">
        <v>1.2447443169364938</v>
      </c>
      <c r="W649">
        <v>-0.21576782983150627</v>
      </c>
      <c r="X649">
        <v>-0.15107221575124008</v>
      </c>
      <c r="Y649">
        <v>2.6266389534780132</v>
      </c>
      <c r="Z649">
        <v>-4.2846182347719761</v>
      </c>
      <c r="AA649">
        <v>-5.2274906082239907</v>
      </c>
      <c r="AB649">
        <v>-5.0746378868948794</v>
      </c>
      <c r="AC649">
        <v>5.2797015753555847</v>
      </c>
      <c r="AD649">
        <v>-5.2830898015537926</v>
      </c>
      <c r="AE649">
        <v>5.2776020906554137</v>
      </c>
      <c r="AF649">
        <v>5.2783142880990868</v>
      </c>
      <c r="AG649">
        <v>-4.9840787887001957E-3</v>
      </c>
      <c r="AH649">
        <v>4.7020715785300835</v>
      </c>
      <c r="AI649">
        <v>-5.9653743230958653</v>
      </c>
      <c r="AJ649">
        <v>-7.2852825013076057</v>
      </c>
      <c r="AK649">
        <v>-4.3440427927715426</v>
      </c>
      <c r="AL649">
        <v>-5.3584729171664325</v>
      </c>
      <c r="AM649">
        <v>-7.4068571939937797</v>
      </c>
      <c r="AN649">
        <v>-5.2717346335098281</v>
      </c>
      <c r="AO649">
        <v>-3.160882288128088</v>
      </c>
      <c r="AP649">
        <v>-4.8162932038919033</v>
      </c>
      <c r="AQ649">
        <v>-4.5004319214887367</v>
      </c>
      <c r="AR649">
        <v>-0.7522332629206927</v>
      </c>
      <c r="AS649">
        <v>5.9479197475450967</v>
      </c>
      <c r="AT649">
        <v>2.9394873318428716</v>
      </c>
      <c r="AU649">
        <v>7.7195563891061711</v>
      </c>
      <c r="AV649">
        <v>-2.8491587372803751</v>
      </c>
    </row>
    <row r="650" spans="1:48" x14ac:dyDescent="0.25">
      <c r="A650" t="s">
        <v>51</v>
      </c>
      <c r="B650">
        <v>8</v>
      </c>
      <c r="C650">
        <v>-8.5008237125889003</v>
      </c>
      <c r="D650">
        <v>-6.5767826469910045</v>
      </c>
      <c r="E650">
        <v>-8.4571228228039228</v>
      </c>
      <c r="F650">
        <v>-5.0659249539561584</v>
      </c>
      <c r="G650">
        <v>-6.2749737588462819</v>
      </c>
      <c r="H650">
        <v>-8.5014600289609525</v>
      </c>
      <c r="I650">
        <v>-6.6944305829114503</v>
      </c>
      <c r="J650">
        <v>-7.3197495581388168</v>
      </c>
      <c r="K650">
        <v>-5.9884842983994204</v>
      </c>
      <c r="L650">
        <v>-7.24630764644946</v>
      </c>
      <c r="M650">
        <v>-5.5836687699150982</v>
      </c>
      <c r="N650">
        <v>-3.8751730066110177</v>
      </c>
      <c r="O650">
        <v>-2.3969340868481752</v>
      </c>
      <c r="P650">
        <v>-0.78490783308663814</v>
      </c>
      <c r="Q650">
        <v>-3.7480806824629096</v>
      </c>
      <c r="R650" t="s">
        <v>50</v>
      </c>
      <c r="S650">
        <v>65</v>
      </c>
      <c r="T650">
        <v>-0.19107190982230482</v>
      </c>
      <c r="U650">
        <v>4.6829240517776158</v>
      </c>
      <c r="V650">
        <v>1.2447443169364938</v>
      </c>
      <c r="W650">
        <v>-0.21576782983150627</v>
      </c>
      <c r="X650">
        <v>-0.15107221575124008</v>
      </c>
      <c r="Y650">
        <v>2.6266389534780132</v>
      </c>
      <c r="Z650">
        <v>-4.2846182347719761</v>
      </c>
      <c r="AA650">
        <v>-5.2274906082239907</v>
      </c>
      <c r="AB650">
        <v>-5.0746378868948794</v>
      </c>
      <c r="AC650">
        <v>5.2797015753555847</v>
      </c>
      <c r="AD650">
        <v>-5.2830898015537926</v>
      </c>
      <c r="AE650">
        <v>5.2776020906554137</v>
      </c>
      <c r="AF650">
        <v>5.2783142880990868</v>
      </c>
      <c r="AG650">
        <v>-4.9840787887001957E-3</v>
      </c>
      <c r="AH650">
        <v>4.7020715785300835</v>
      </c>
      <c r="AI650">
        <v>-6.9670697526669167</v>
      </c>
      <c r="AJ650">
        <v>-8.4612498132272229</v>
      </c>
      <c r="AK650">
        <v>-5.0616126275197386</v>
      </c>
      <c r="AL650">
        <v>-6.2522584865126269</v>
      </c>
      <c r="AM650">
        <v>-8.5837455496569568</v>
      </c>
      <c r="AN650">
        <v>-6.2057501146719956</v>
      </c>
      <c r="AO650">
        <v>-4.1121897036899773</v>
      </c>
      <c r="AP650">
        <v>-5.0077344892822921</v>
      </c>
      <c r="AQ650">
        <v>-4.6537020279225025</v>
      </c>
      <c r="AR650">
        <v>-0.7846649443369561</v>
      </c>
      <c r="AS650">
        <v>6.8170938143036688</v>
      </c>
      <c r="AT650">
        <v>3.811633432896727</v>
      </c>
      <c r="AU650">
        <v>8.3143316682459485</v>
      </c>
      <c r="AV650">
        <v>-3.4154185610207106</v>
      </c>
    </row>
    <row r="651" spans="1:48" x14ac:dyDescent="0.25">
      <c r="A651" t="s">
        <v>51</v>
      </c>
      <c r="B651">
        <v>9</v>
      </c>
      <c r="C651">
        <v>-9.6968107879928986</v>
      </c>
      <c r="D651">
        <v>-7.4771708155002949</v>
      </c>
      <c r="E651">
        <v>-9.6432697159831466</v>
      </c>
      <c r="F651">
        <v>-5.7837574304259558</v>
      </c>
      <c r="G651">
        <v>-7.1713491399842058</v>
      </c>
      <c r="H651">
        <v>-9.6887996414780595</v>
      </c>
      <c r="I651">
        <v>-7.6283393841339864</v>
      </c>
      <c r="J651">
        <v>-8.3651836623351397</v>
      </c>
      <c r="K651">
        <v>-6.8500029589513156</v>
      </c>
      <c r="L651">
        <v>-8.2781786451962116</v>
      </c>
      <c r="M651">
        <v>-6.3970922362901428</v>
      </c>
      <c r="N651">
        <v>-4.4317726915633324</v>
      </c>
      <c r="O651">
        <v>-2.7734529852378689</v>
      </c>
      <c r="P651">
        <v>-0.81734786844227747</v>
      </c>
      <c r="Q651">
        <v>-4.3177696486250934</v>
      </c>
      <c r="R651" t="s">
        <v>50</v>
      </c>
      <c r="S651">
        <v>65</v>
      </c>
      <c r="T651">
        <v>-0.19107190982230482</v>
      </c>
      <c r="U651">
        <v>4.6829240517776158</v>
      </c>
      <c r="V651">
        <v>1.2447443169364938</v>
      </c>
      <c r="W651">
        <v>-0.21576782983150627</v>
      </c>
      <c r="X651">
        <v>-0.15107221575124008</v>
      </c>
      <c r="Y651">
        <v>2.6266389534780132</v>
      </c>
      <c r="Z651">
        <v>-4.2846182347719761</v>
      </c>
      <c r="AA651">
        <v>-5.2274906082239907</v>
      </c>
      <c r="AB651">
        <v>-5.0746378868948794</v>
      </c>
      <c r="AC651">
        <v>5.2797015753555847</v>
      </c>
      <c r="AD651">
        <v>-5.2830898015537926</v>
      </c>
      <c r="AE651">
        <v>5.2776020906554137</v>
      </c>
      <c r="AF651">
        <v>5.2783142880990868</v>
      </c>
      <c r="AG651">
        <v>-4.9840787887001957E-3</v>
      </c>
      <c r="AH651">
        <v>4.7020715785300835</v>
      </c>
      <c r="AI651">
        <v>-7.9687651822379513</v>
      </c>
      <c r="AJ651">
        <v>-9.637217125146833</v>
      </c>
      <c r="AK651">
        <v>-5.779182462267932</v>
      </c>
      <c r="AL651">
        <v>-7.1460440558588179</v>
      </c>
      <c r="AM651">
        <v>-9.7606339053201303</v>
      </c>
      <c r="AN651">
        <v>-7.1397655958341559</v>
      </c>
      <c r="AO651">
        <v>-5.0634971192518607</v>
      </c>
      <c r="AP651">
        <v>-5.1991757746726783</v>
      </c>
      <c r="AQ651">
        <v>-4.8069721343562675</v>
      </c>
      <c r="AR651">
        <v>-0.81709662575321684</v>
      </c>
      <c r="AS651">
        <v>7.6862678810622409</v>
      </c>
      <c r="AT651">
        <v>4.6837795339505819</v>
      </c>
      <c r="AU651">
        <v>8.9091069473857267</v>
      </c>
      <c r="AV651">
        <v>-3.9816783847610302</v>
      </c>
    </row>
    <row r="652" spans="1:48" x14ac:dyDescent="0.25">
      <c r="A652" t="s">
        <v>51</v>
      </c>
      <c r="B652">
        <v>10</v>
      </c>
      <c r="C652">
        <v>-10.892797863396904</v>
      </c>
      <c r="D652">
        <v>-8.3775589840095837</v>
      </c>
      <c r="E652">
        <v>-10.829416609162372</v>
      </c>
      <c r="F652">
        <v>-6.5015899068957586</v>
      </c>
      <c r="G652">
        <v>-8.0677245211221358</v>
      </c>
      <c r="H652">
        <v>-10.876139253995166</v>
      </c>
      <c r="I652">
        <v>-8.5622481853565269</v>
      </c>
      <c r="J652">
        <v>-9.4106177665314661</v>
      </c>
      <c r="K652">
        <v>-7.711521619503217</v>
      </c>
      <c r="L652">
        <v>-9.310049643942973</v>
      </c>
      <c r="M652">
        <v>-7.21051570266519</v>
      </c>
      <c r="N652">
        <v>-4.9883723765156507</v>
      </c>
      <c r="O652">
        <v>-3.1499718836275661</v>
      </c>
      <c r="P652">
        <v>-0.84978790379791669</v>
      </c>
      <c r="Q652">
        <v>-4.8874586147872776</v>
      </c>
      <c r="R652" t="s">
        <v>50</v>
      </c>
      <c r="S652">
        <v>65</v>
      </c>
      <c r="T652">
        <v>-0.19107190982230482</v>
      </c>
      <c r="U652">
        <v>4.6829240517776158</v>
      </c>
      <c r="V652">
        <v>1.2447443169364938</v>
      </c>
      <c r="W652">
        <v>-0.21576782983150627</v>
      </c>
      <c r="X652">
        <v>-0.15107221575124008</v>
      </c>
      <c r="Y652">
        <v>2.6266389534780132</v>
      </c>
      <c r="Z652">
        <v>-4.2846182347719761</v>
      </c>
      <c r="AA652">
        <v>-5.2274906082239907</v>
      </c>
      <c r="AB652">
        <v>-5.0746378868948794</v>
      </c>
      <c r="AC652">
        <v>5.2797015753555847</v>
      </c>
      <c r="AD652">
        <v>-5.2830898015537926</v>
      </c>
      <c r="AE652">
        <v>5.2776020906554137</v>
      </c>
      <c r="AF652">
        <v>5.2783142880990868</v>
      </c>
      <c r="AG652">
        <v>-4.9840787887001957E-3</v>
      </c>
      <c r="AH652">
        <v>4.7020715785300835</v>
      </c>
      <c r="AI652">
        <v>-8.9704606118090027</v>
      </c>
      <c r="AJ652">
        <v>-10.813184437066447</v>
      </c>
      <c r="AK652">
        <v>-6.4967522970161298</v>
      </c>
      <c r="AL652">
        <v>-8.0398296252050123</v>
      </c>
      <c r="AM652">
        <v>-10.937522260983309</v>
      </c>
      <c r="AN652">
        <v>-8.073781076996319</v>
      </c>
      <c r="AO652">
        <v>-6.0148045348137495</v>
      </c>
      <c r="AP652">
        <v>-5.3906170600630663</v>
      </c>
      <c r="AQ652">
        <v>-4.9602422407900333</v>
      </c>
      <c r="AR652">
        <v>-0.84952830716947769</v>
      </c>
      <c r="AS652">
        <v>8.5554419478207961</v>
      </c>
      <c r="AT652">
        <v>5.5559256350044377</v>
      </c>
      <c r="AU652">
        <v>9.5038822265255032</v>
      </c>
      <c r="AV652">
        <v>-4.5479382085013658</v>
      </c>
    </row>
    <row r="653" spans="1:48" x14ac:dyDescent="0.25">
      <c r="A653" t="s">
        <v>52</v>
      </c>
      <c r="B653">
        <v>1</v>
      </c>
      <c r="C653">
        <v>1.1001278098125913</v>
      </c>
      <c r="D653">
        <v>0.73117803209959709</v>
      </c>
      <c r="E653">
        <v>1.0313412183357624</v>
      </c>
      <c r="F653">
        <v>0.70450201663417822</v>
      </c>
      <c r="G653">
        <v>0.76797566438031151</v>
      </c>
      <c r="H653">
        <v>0.99991311191979304</v>
      </c>
      <c r="I653">
        <v>0.86109464263133428</v>
      </c>
      <c r="J653">
        <v>0.96031097988422409</v>
      </c>
      <c r="K653">
        <v>0.77313185562913467</v>
      </c>
      <c r="L653">
        <v>0.90709687729375843</v>
      </c>
      <c r="M653">
        <v>0.79282323086400919</v>
      </c>
      <c r="N653">
        <v>0.41547495475737772</v>
      </c>
      <c r="O653">
        <v>0.23869820187969129</v>
      </c>
      <c r="P653">
        <v>-0.55782758559716339</v>
      </c>
      <c r="Q653">
        <v>0.2397420806723452</v>
      </c>
      <c r="R653" t="s">
        <v>50</v>
      </c>
      <c r="S653">
        <v>65</v>
      </c>
      <c r="T653">
        <v>-0.19107190982230482</v>
      </c>
      <c r="U653">
        <v>4.6829240517776158</v>
      </c>
      <c r="V653">
        <v>1.2447443169364938</v>
      </c>
      <c r="W653">
        <v>-0.21576782983150627</v>
      </c>
      <c r="X653">
        <v>-0.15107221575124008</v>
      </c>
      <c r="Y653">
        <v>2.6266389534780132</v>
      </c>
      <c r="Z653">
        <v>-4.2846182347719761</v>
      </c>
      <c r="AA653">
        <v>-5.2274906082239907</v>
      </c>
      <c r="AB653">
        <v>-5.0746378868948794</v>
      </c>
      <c r="AC653">
        <v>5.2797015753555847</v>
      </c>
      <c r="AD653">
        <v>-5.2830898015537926</v>
      </c>
      <c r="AE653">
        <v>5.2776020906554137</v>
      </c>
      <c r="AF653">
        <v>5.2783142880990868</v>
      </c>
      <c r="AG653">
        <v>-4.9840787887001957E-3</v>
      </c>
      <c r="AH653">
        <v>4.7020715785300835</v>
      </c>
      <c r="AI653">
        <v>1.0741787334624777</v>
      </c>
      <c r="AJ653">
        <v>0.94578368057375406</v>
      </c>
      <c r="AK653">
        <v>0.70670304980422605</v>
      </c>
      <c r="AL653">
        <v>0.77034241549318605</v>
      </c>
      <c r="AM653">
        <v>0.83399415550451927</v>
      </c>
      <c r="AN653">
        <v>1.350638174773636</v>
      </c>
      <c r="AO653">
        <v>3.4223674333932688</v>
      </c>
      <c r="AP653">
        <v>-3.5319751902945828</v>
      </c>
      <c r="AQ653">
        <v>-3.580811282886144</v>
      </c>
      <c r="AR653">
        <v>-0.55764317442313305</v>
      </c>
      <c r="AS653">
        <v>-4.605679346915882E-3</v>
      </c>
      <c r="AT653">
        <v>-3.0796930743256148</v>
      </c>
      <c r="AU653">
        <v>3.651840399587003</v>
      </c>
      <c r="AV653">
        <v>0.54840020516155807</v>
      </c>
    </row>
    <row r="654" spans="1:48" x14ac:dyDescent="0.25">
      <c r="A654" t="s">
        <v>52</v>
      </c>
      <c r="B654">
        <v>2</v>
      </c>
      <c r="C654">
        <v>1.1331827289820449</v>
      </c>
      <c r="D654">
        <v>0.83603336311587073</v>
      </c>
      <c r="E654">
        <v>1.0306301140416385</v>
      </c>
      <c r="F654">
        <v>0.73226917546610559</v>
      </c>
      <c r="G654">
        <v>0.63992203850346152</v>
      </c>
      <c r="H654">
        <v>1.0025693526636843</v>
      </c>
      <c r="I654">
        <v>0.94534945839379991</v>
      </c>
      <c r="J654">
        <v>0.87689868433664164</v>
      </c>
      <c r="K654">
        <v>0.64259872524248296</v>
      </c>
      <c r="L654">
        <v>0.80553341106291509</v>
      </c>
      <c r="M654">
        <v>0.66192750064273564</v>
      </c>
      <c r="N654">
        <v>0.25332543650723927</v>
      </c>
      <c r="O654">
        <v>-0.13782069651000256</v>
      </c>
      <c r="P654">
        <v>-0.59026762095280261</v>
      </c>
      <c r="Q654">
        <v>-0.32994688548983064</v>
      </c>
      <c r="R654" t="s">
        <v>50</v>
      </c>
      <c r="S654">
        <v>65</v>
      </c>
      <c r="T654">
        <v>-0.19107190982230482</v>
      </c>
      <c r="U654">
        <v>4.6829240517776158</v>
      </c>
      <c r="V654">
        <v>1.2447443169364938</v>
      </c>
      <c r="W654">
        <v>-0.21576782983150627</v>
      </c>
      <c r="X654">
        <v>-0.15107221575124008</v>
      </c>
      <c r="Y654">
        <v>2.6266389534780132</v>
      </c>
      <c r="Z654">
        <v>-4.2846182347719761</v>
      </c>
      <c r="AA654">
        <v>-5.2274906082239907</v>
      </c>
      <c r="AB654">
        <v>-5.0746378868948794</v>
      </c>
      <c r="AC654">
        <v>5.2797015753555847</v>
      </c>
      <c r="AD654">
        <v>-5.2830898015537926</v>
      </c>
      <c r="AE654">
        <v>5.2776020906554137</v>
      </c>
      <c r="AF654">
        <v>5.2783142880990868</v>
      </c>
      <c r="AG654">
        <v>-4.9840787887001957E-3</v>
      </c>
      <c r="AH654">
        <v>4.7020715785300835</v>
      </c>
      <c r="AI654">
        <v>1.1018637830234881</v>
      </c>
      <c r="AJ654">
        <v>0.94507867901782217</v>
      </c>
      <c r="AK654">
        <v>0.73446004914262208</v>
      </c>
      <c r="AL654">
        <v>0.64265876272944045</v>
      </c>
      <c r="AM654">
        <v>0.83662701536058948</v>
      </c>
      <c r="AN654">
        <v>1.4349026149219579</v>
      </c>
      <c r="AO654">
        <v>3.3464652459814164</v>
      </c>
      <c r="AP654">
        <v>-3.5877461744299719</v>
      </c>
      <c r="AQ654">
        <v>-3.734081389319909</v>
      </c>
      <c r="AR654">
        <v>-0.5900748558393939</v>
      </c>
      <c r="AS654">
        <v>0.12708736107104621</v>
      </c>
      <c r="AT654">
        <v>-2.9938507731171047</v>
      </c>
      <c r="AU654">
        <v>3.7475513640462785</v>
      </c>
      <c r="AV654">
        <v>-1.7859618578761463E-2</v>
      </c>
    </row>
    <row r="655" spans="1:48" x14ac:dyDescent="0.25">
      <c r="A655" t="s">
        <v>52</v>
      </c>
      <c r="B655">
        <v>3</v>
      </c>
      <c r="C655">
        <v>1.1662376481515053</v>
      </c>
      <c r="D655">
        <v>0.94088869413213794</v>
      </c>
      <c r="E655">
        <v>1.0299190097475208</v>
      </c>
      <c r="F655">
        <v>0.76003633429803019</v>
      </c>
      <c r="G655">
        <v>0.51186841262661154</v>
      </c>
      <c r="H655">
        <v>1.005225593407568</v>
      </c>
      <c r="I655">
        <v>1.0296042741562657</v>
      </c>
      <c r="J655">
        <v>0.7934863887890633</v>
      </c>
      <c r="K655">
        <v>0.51206559485583125</v>
      </c>
      <c r="L655">
        <v>0.70396994483206188</v>
      </c>
      <c r="M655">
        <v>0.53103177042146477</v>
      </c>
      <c r="N655">
        <v>9.1175918257095395E-2</v>
      </c>
      <c r="O655">
        <v>-0.51433959489969638</v>
      </c>
      <c r="P655">
        <v>-0.62270765630844194</v>
      </c>
      <c r="Q655">
        <v>-0.89963585165201454</v>
      </c>
      <c r="R655" t="s">
        <v>50</v>
      </c>
      <c r="S655">
        <v>65</v>
      </c>
      <c r="T655">
        <v>-0.19107190982230482</v>
      </c>
      <c r="U655">
        <v>4.6829240517776158</v>
      </c>
      <c r="V655">
        <v>1.2447443169364938</v>
      </c>
      <c r="W655">
        <v>-0.21576782983150627</v>
      </c>
      <c r="X655">
        <v>-0.15107221575124008</v>
      </c>
      <c r="Y655">
        <v>2.6266389534780132</v>
      </c>
      <c r="Z655">
        <v>-4.2846182347719761</v>
      </c>
      <c r="AA655">
        <v>-5.2274906082239907</v>
      </c>
      <c r="AB655">
        <v>-5.0746378868948794</v>
      </c>
      <c r="AC655">
        <v>5.2797015753555847</v>
      </c>
      <c r="AD655">
        <v>-5.2830898015537926</v>
      </c>
      <c r="AE655">
        <v>5.2776020906554137</v>
      </c>
      <c r="AF655">
        <v>5.2783142880990868</v>
      </c>
      <c r="AG655">
        <v>-4.9840787887001957E-3</v>
      </c>
      <c r="AH655">
        <v>4.7020715785300835</v>
      </c>
      <c r="AI655">
        <v>1.1295488325844985</v>
      </c>
      <c r="AJ655">
        <v>0.94437367746189727</v>
      </c>
      <c r="AK655">
        <v>0.76221704848101812</v>
      </c>
      <c r="AL655">
        <v>0.51497510996569484</v>
      </c>
      <c r="AM655">
        <v>0.83925987521665968</v>
      </c>
      <c r="AN655">
        <v>1.5191670550702836</v>
      </c>
      <c r="AO655">
        <v>3.2705630585695635</v>
      </c>
      <c r="AP655">
        <v>-3.6435171585653636</v>
      </c>
      <c r="AQ655">
        <v>-3.8873514957536743</v>
      </c>
      <c r="AR655">
        <v>-0.62250653725565464</v>
      </c>
      <c r="AS655">
        <v>0.25878040148901416</v>
      </c>
      <c r="AT655">
        <v>-2.9080084719085866</v>
      </c>
      <c r="AU655">
        <v>3.8432623285055523</v>
      </c>
      <c r="AV655">
        <v>-0.58411944231909696</v>
      </c>
    </row>
    <row r="656" spans="1:48" x14ac:dyDescent="0.25">
      <c r="A656" t="s">
        <v>52</v>
      </c>
      <c r="B656">
        <v>4</v>
      </c>
      <c r="C656">
        <v>1.1992925673209591</v>
      </c>
      <c r="D656">
        <v>1.0457440251484116</v>
      </c>
      <c r="E656">
        <v>1.0292079054534033</v>
      </c>
      <c r="F656">
        <v>0.78780349312996056</v>
      </c>
      <c r="G656">
        <v>0.38381478674976721</v>
      </c>
      <c r="H656">
        <v>1.0078818341514517</v>
      </c>
      <c r="I656">
        <v>1.1138590899187357</v>
      </c>
      <c r="J656">
        <v>0.71007409324148496</v>
      </c>
      <c r="K656">
        <v>0.38153246446917671</v>
      </c>
      <c r="L656">
        <v>0.60240647860121366</v>
      </c>
      <c r="M656">
        <v>0.40013604020019122</v>
      </c>
      <c r="N656">
        <v>-7.0973599993045769E-2</v>
      </c>
      <c r="O656">
        <v>-0.89085849328939348</v>
      </c>
      <c r="P656">
        <v>-0.65514769166408116</v>
      </c>
      <c r="Q656">
        <v>-1.4693248178141904</v>
      </c>
      <c r="R656" t="s">
        <v>50</v>
      </c>
      <c r="S656">
        <v>65</v>
      </c>
      <c r="T656">
        <v>-0.19107190982230482</v>
      </c>
      <c r="U656">
        <v>4.6829240517776158</v>
      </c>
      <c r="V656">
        <v>1.2447443169364938</v>
      </c>
      <c r="W656">
        <v>-0.21576782983150627</v>
      </c>
      <c r="X656">
        <v>-0.15107221575124008</v>
      </c>
      <c r="Y656">
        <v>2.6266389534780132</v>
      </c>
      <c r="Z656">
        <v>-4.2846182347719761</v>
      </c>
      <c r="AA656">
        <v>-5.2274906082239907</v>
      </c>
      <c r="AB656">
        <v>-5.0746378868948794</v>
      </c>
      <c r="AC656">
        <v>5.2797015753555847</v>
      </c>
      <c r="AD656">
        <v>-5.2830898015537926</v>
      </c>
      <c r="AE656">
        <v>5.2776020906554137</v>
      </c>
      <c r="AF656">
        <v>5.2783142880990868</v>
      </c>
      <c r="AG656">
        <v>-4.9840787887001957E-3</v>
      </c>
      <c r="AH656">
        <v>4.7020715785300835</v>
      </c>
      <c r="AI656">
        <v>1.157233882145509</v>
      </c>
      <c r="AJ656">
        <v>0.94366867590597237</v>
      </c>
      <c r="AK656">
        <v>0.78997404781941971</v>
      </c>
      <c r="AL656">
        <v>0.38729145720195629</v>
      </c>
      <c r="AM656">
        <v>0.84189273507272988</v>
      </c>
      <c r="AN656">
        <v>1.6034314952186093</v>
      </c>
      <c r="AO656">
        <v>3.1946608711577111</v>
      </c>
      <c r="AP656">
        <v>-3.699288142700754</v>
      </c>
      <c r="AQ656">
        <v>-4.0406216021874402</v>
      </c>
      <c r="AR656">
        <v>-0.65493821867191548</v>
      </c>
      <c r="AS656">
        <v>0.39047344190698208</v>
      </c>
      <c r="AT656">
        <v>-2.8221661707000685</v>
      </c>
      <c r="AU656">
        <v>3.9389732929648278</v>
      </c>
      <c r="AV656">
        <v>-1.1503792660594165</v>
      </c>
    </row>
    <row r="657" spans="1:48" x14ac:dyDescent="0.25">
      <c r="A657" t="s">
        <v>52</v>
      </c>
      <c r="B657">
        <v>5</v>
      </c>
      <c r="C657">
        <v>1.2323474864904129</v>
      </c>
      <c r="D657">
        <v>1.1505993561646788</v>
      </c>
      <c r="E657">
        <v>1.0284968011592857</v>
      </c>
      <c r="F657">
        <v>0.81557065196188505</v>
      </c>
      <c r="G657">
        <v>0.25576116087292289</v>
      </c>
      <c r="H657">
        <v>1.0105380748953354</v>
      </c>
      <c r="I657">
        <v>1.198113905681206</v>
      </c>
      <c r="J657">
        <v>0.62666179769390262</v>
      </c>
      <c r="K657">
        <v>0.25099933408252789</v>
      </c>
      <c r="L657">
        <v>0.50084301237036044</v>
      </c>
      <c r="M657">
        <v>0.26924030997892029</v>
      </c>
      <c r="N657">
        <v>-0.23312311824318693</v>
      </c>
      <c r="O657">
        <v>-1.2673773916790905</v>
      </c>
      <c r="P657">
        <v>-0.68758772701972037</v>
      </c>
      <c r="Q657">
        <v>-2.0390137839763742</v>
      </c>
      <c r="R657" t="s">
        <v>50</v>
      </c>
      <c r="S657">
        <v>65</v>
      </c>
      <c r="T657">
        <v>-0.19107190982230482</v>
      </c>
      <c r="U657">
        <v>4.6829240517776158</v>
      </c>
      <c r="V657">
        <v>1.2447443169364938</v>
      </c>
      <c r="W657">
        <v>-0.21576782983150627</v>
      </c>
      <c r="X657">
        <v>-0.15107221575124008</v>
      </c>
      <c r="Y657">
        <v>2.6266389534780132</v>
      </c>
      <c r="Z657">
        <v>-4.2846182347719761</v>
      </c>
      <c r="AA657">
        <v>-5.2274906082239907</v>
      </c>
      <c r="AB657">
        <v>-5.0746378868948794</v>
      </c>
      <c r="AC657">
        <v>5.2797015753555847</v>
      </c>
      <c r="AD657">
        <v>-5.2830898015537926</v>
      </c>
      <c r="AE657">
        <v>5.2776020906554137</v>
      </c>
      <c r="AF657">
        <v>5.2783142880990868</v>
      </c>
      <c r="AG657">
        <v>-4.9840787887001957E-3</v>
      </c>
      <c r="AH657">
        <v>4.7020715785300835</v>
      </c>
      <c r="AI657">
        <v>1.1849189317065114</v>
      </c>
      <c r="AJ657">
        <v>0.94296367435004746</v>
      </c>
      <c r="AK657">
        <v>0.81773104715781586</v>
      </c>
      <c r="AL657">
        <v>0.25960780443821779</v>
      </c>
      <c r="AM657">
        <v>0.84452559492879209</v>
      </c>
      <c r="AN657">
        <v>1.687695935366939</v>
      </c>
      <c r="AO657">
        <v>3.1187586837458583</v>
      </c>
      <c r="AP657">
        <v>-3.7550591268361448</v>
      </c>
      <c r="AQ657">
        <v>-4.1938917086212069</v>
      </c>
      <c r="AR657">
        <v>-0.68736990008817622</v>
      </c>
      <c r="AS657">
        <v>0.52216648232494423</v>
      </c>
      <c r="AT657">
        <v>-2.7363238694915588</v>
      </c>
      <c r="AU657">
        <v>4.034684257424102</v>
      </c>
      <c r="AV657">
        <v>-1.7166390897997361</v>
      </c>
    </row>
    <row r="658" spans="1:48" x14ac:dyDescent="0.25">
      <c r="A658" t="s">
        <v>52</v>
      </c>
      <c r="B658">
        <v>6</v>
      </c>
      <c r="C658">
        <v>1.2654024056598732</v>
      </c>
      <c r="D658">
        <v>1.2554546871809524</v>
      </c>
      <c r="E658">
        <v>1.0277856968651617</v>
      </c>
      <c r="F658">
        <v>0.84333781079380965</v>
      </c>
      <c r="G658">
        <v>0.12770753499606721</v>
      </c>
      <c r="H658">
        <v>1.0131943156392267</v>
      </c>
      <c r="I658">
        <v>1.2823687214436716</v>
      </c>
      <c r="J658">
        <v>0.54324950214632428</v>
      </c>
      <c r="K658">
        <v>0.12046620369587623</v>
      </c>
      <c r="L658">
        <v>0.39927954613951711</v>
      </c>
      <c r="M658">
        <v>0.13834457975764933</v>
      </c>
      <c r="N658">
        <v>-0.39527263649332811</v>
      </c>
      <c r="O658">
        <v>-1.643896290068781</v>
      </c>
      <c r="P658">
        <v>-0.7200277623753597</v>
      </c>
      <c r="Q658">
        <v>-2.60870275013855</v>
      </c>
      <c r="R658" t="s">
        <v>50</v>
      </c>
      <c r="S658">
        <v>65</v>
      </c>
      <c r="T658">
        <v>-0.19107190982230482</v>
      </c>
      <c r="U658">
        <v>4.6829240517776158</v>
      </c>
      <c r="V658">
        <v>1.2447443169364938</v>
      </c>
      <c r="W658">
        <v>-0.21576782983150627</v>
      </c>
      <c r="X658">
        <v>-0.15107221575124008</v>
      </c>
      <c r="Y658">
        <v>2.6266389534780132</v>
      </c>
      <c r="Z658">
        <v>-4.2846182347719761</v>
      </c>
      <c r="AA658">
        <v>-5.2274906082239907</v>
      </c>
      <c r="AB658">
        <v>-5.0746378868948794</v>
      </c>
      <c r="AC658">
        <v>5.2797015753555847</v>
      </c>
      <c r="AD658">
        <v>-5.2830898015537926</v>
      </c>
      <c r="AE658">
        <v>5.2776020906554137</v>
      </c>
      <c r="AF658">
        <v>5.2783142880990868</v>
      </c>
      <c r="AG658">
        <v>-4.9840787887001957E-3</v>
      </c>
      <c r="AH658">
        <v>4.7020715785300835</v>
      </c>
      <c r="AI658">
        <v>1.2126039812675218</v>
      </c>
      <c r="AJ658">
        <v>0.94225867279411546</v>
      </c>
      <c r="AK658">
        <v>0.8454880464962119</v>
      </c>
      <c r="AL658">
        <v>0.13192415167446514</v>
      </c>
      <c r="AM658">
        <v>0.8471584547848704</v>
      </c>
      <c r="AN658">
        <v>1.7719603755152606</v>
      </c>
      <c r="AO658">
        <v>3.0428564963340059</v>
      </c>
      <c r="AP658">
        <v>-3.8108301109715352</v>
      </c>
      <c r="AQ658">
        <v>-4.3471618150549709</v>
      </c>
      <c r="AR658">
        <v>-0.71980158150443707</v>
      </c>
      <c r="AS658">
        <v>0.65385952274290626</v>
      </c>
      <c r="AT658">
        <v>-2.6504815682830491</v>
      </c>
      <c r="AU658">
        <v>4.1303952218833757</v>
      </c>
      <c r="AV658">
        <v>-2.2828989135400555</v>
      </c>
    </row>
    <row r="659" spans="1:48" x14ac:dyDescent="0.25">
      <c r="A659" t="s">
        <v>52</v>
      </c>
      <c r="B659">
        <v>7</v>
      </c>
      <c r="C659">
        <v>1.298457324829327</v>
      </c>
      <c r="D659">
        <v>1.3603100181972261</v>
      </c>
      <c r="E659">
        <v>1.0270745925710441</v>
      </c>
      <c r="F659">
        <v>0.87110496962573702</v>
      </c>
      <c r="G659">
        <v>-3.4609088077709179E-4</v>
      </c>
      <c r="H659">
        <v>1.0158505563831104</v>
      </c>
      <c r="I659">
        <v>1.3666235372061375</v>
      </c>
      <c r="J659">
        <v>0.45983720659874594</v>
      </c>
      <c r="K659">
        <v>-1.0066926690778374E-2</v>
      </c>
      <c r="L659">
        <v>0.29771607990866394</v>
      </c>
      <c r="M659">
        <v>7.448849536375827E-3</v>
      </c>
      <c r="N659">
        <v>-0.55742215474347201</v>
      </c>
      <c r="O659">
        <v>-2.020415188458478</v>
      </c>
      <c r="P659">
        <v>-0.75246779773099626</v>
      </c>
      <c r="Q659">
        <v>-3.1783917163007258</v>
      </c>
      <c r="R659" t="s">
        <v>50</v>
      </c>
      <c r="S659">
        <v>65</v>
      </c>
      <c r="T659">
        <v>-0.19107190982230482</v>
      </c>
      <c r="U659">
        <v>4.6829240517776158</v>
      </c>
      <c r="V659">
        <v>1.2447443169364938</v>
      </c>
      <c r="W659">
        <v>-0.21576782983150627</v>
      </c>
      <c r="X659">
        <v>-0.15107221575124008</v>
      </c>
      <c r="Y659">
        <v>2.6266389534780132</v>
      </c>
      <c r="Z659">
        <v>-4.2846182347719761</v>
      </c>
      <c r="AA659">
        <v>-5.2274906082239907</v>
      </c>
      <c r="AB659">
        <v>-5.0746378868948794</v>
      </c>
      <c r="AC659">
        <v>5.2797015753555847</v>
      </c>
      <c r="AD659">
        <v>-5.2830898015537926</v>
      </c>
      <c r="AE659">
        <v>5.2776020906554137</v>
      </c>
      <c r="AF659">
        <v>5.2783142880990868</v>
      </c>
      <c r="AG659">
        <v>-4.9840787887001957E-3</v>
      </c>
      <c r="AH659">
        <v>4.7020715785300835</v>
      </c>
      <c r="AI659">
        <v>1.2402890308285244</v>
      </c>
      <c r="AJ659">
        <v>0.94155367123819056</v>
      </c>
      <c r="AK659">
        <v>0.87324504583460794</v>
      </c>
      <c r="AL659">
        <v>4.2404989107266301E-3</v>
      </c>
      <c r="AM659">
        <v>0.8497913146409406</v>
      </c>
      <c r="AN659">
        <v>1.8562248156635826</v>
      </c>
      <c r="AO659">
        <v>2.9669543089221531</v>
      </c>
      <c r="AP659">
        <v>-3.866601095106927</v>
      </c>
      <c r="AQ659">
        <v>-4.5004319214887367</v>
      </c>
      <c r="AR659">
        <v>-0.7522332629206927</v>
      </c>
      <c r="AS659">
        <v>0.78555256316088007</v>
      </c>
      <c r="AT659">
        <v>-2.5646392670745226</v>
      </c>
      <c r="AU659">
        <v>4.2261061863426512</v>
      </c>
      <c r="AV659">
        <v>-2.8491587372803751</v>
      </c>
    </row>
    <row r="660" spans="1:48" x14ac:dyDescent="0.25">
      <c r="A660" t="s">
        <v>52</v>
      </c>
      <c r="B660">
        <v>8</v>
      </c>
      <c r="C660">
        <v>1.3315122439987874</v>
      </c>
      <c r="D660">
        <v>1.4651653492134997</v>
      </c>
      <c r="E660">
        <v>1.0263634882769264</v>
      </c>
      <c r="F660">
        <v>0.89887212845766451</v>
      </c>
      <c r="G660">
        <v>-0.12839971675761572</v>
      </c>
      <c r="H660">
        <v>1.0185067971270019</v>
      </c>
      <c r="I660">
        <v>1.450878352968612</v>
      </c>
      <c r="J660">
        <v>0.37642491105116765</v>
      </c>
      <c r="K660">
        <v>-0.14060005707742426</v>
      </c>
      <c r="L660">
        <v>0.19615261367781564</v>
      </c>
      <c r="M660">
        <v>-0.12344688068489257</v>
      </c>
      <c r="N660">
        <v>-0.71957167299361047</v>
      </c>
      <c r="O660">
        <v>-2.3969340868481752</v>
      </c>
      <c r="P660">
        <v>-0.78490783308663814</v>
      </c>
      <c r="Q660">
        <v>-3.7480806824629096</v>
      </c>
      <c r="R660" t="s">
        <v>50</v>
      </c>
      <c r="S660">
        <v>65</v>
      </c>
      <c r="T660">
        <v>-0.19107190982230482</v>
      </c>
      <c r="U660">
        <v>4.6829240517776158</v>
      </c>
      <c r="V660">
        <v>1.2447443169364938</v>
      </c>
      <c r="W660">
        <v>-0.21576782983150627</v>
      </c>
      <c r="X660">
        <v>-0.15107221575124008</v>
      </c>
      <c r="Y660">
        <v>2.6266389534780132</v>
      </c>
      <c r="Z660">
        <v>-4.2846182347719761</v>
      </c>
      <c r="AA660">
        <v>-5.2274906082239907</v>
      </c>
      <c r="AB660">
        <v>-5.0746378868948794</v>
      </c>
      <c r="AC660">
        <v>5.2797015753555847</v>
      </c>
      <c r="AD660">
        <v>-5.2830898015537926</v>
      </c>
      <c r="AE660">
        <v>5.2776020906554137</v>
      </c>
      <c r="AF660">
        <v>5.2783142880990868</v>
      </c>
      <c r="AG660">
        <v>-4.9840787887001957E-3</v>
      </c>
      <c r="AH660">
        <v>4.7020715785300835</v>
      </c>
      <c r="AI660">
        <v>1.2679740803895347</v>
      </c>
      <c r="AJ660">
        <v>0.94084866968225866</v>
      </c>
      <c r="AK660">
        <v>0.90100204517300952</v>
      </c>
      <c r="AL660">
        <v>-0.12344315385300479</v>
      </c>
      <c r="AM660">
        <v>0.85242417449701091</v>
      </c>
      <c r="AN660">
        <v>1.940489255811916</v>
      </c>
      <c r="AO660">
        <v>2.8910521215103007</v>
      </c>
      <c r="AP660">
        <v>-3.9223720792423173</v>
      </c>
      <c r="AQ660">
        <v>-4.6537020279225025</v>
      </c>
      <c r="AR660">
        <v>-0.7846649443369561</v>
      </c>
      <c r="AS660">
        <v>0.91724560357883633</v>
      </c>
      <c r="AT660">
        <v>-2.4787969658660125</v>
      </c>
      <c r="AU660">
        <v>4.3218171508019232</v>
      </c>
      <c r="AV660">
        <v>-3.4154185610207106</v>
      </c>
    </row>
    <row r="661" spans="1:48" x14ac:dyDescent="0.25">
      <c r="A661" t="s">
        <v>52</v>
      </c>
      <c r="B661">
        <v>9</v>
      </c>
      <c r="C661">
        <v>1.3645671631682479</v>
      </c>
      <c r="D661">
        <v>1.5700206802297667</v>
      </c>
      <c r="E661">
        <v>1.0256523839828089</v>
      </c>
      <c r="F661">
        <v>0.926639287289592</v>
      </c>
      <c r="G661">
        <v>-0.25645334263446568</v>
      </c>
      <c r="H661">
        <v>1.0211630378708931</v>
      </c>
      <c r="I661">
        <v>1.5351331687310779</v>
      </c>
      <c r="J661">
        <v>0.29301261550358937</v>
      </c>
      <c r="K661">
        <v>-0.27113318746407888</v>
      </c>
      <c r="L661">
        <v>9.4589147446967378E-2</v>
      </c>
      <c r="M661">
        <v>-0.25434261090616861</v>
      </c>
      <c r="N661">
        <v>-0.88172119124375159</v>
      </c>
      <c r="O661">
        <v>-2.7734529852378689</v>
      </c>
      <c r="P661">
        <v>-0.81734786844227747</v>
      </c>
      <c r="Q661">
        <v>-4.3177696486250934</v>
      </c>
      <c r="R661" t="s">
        <v>50</v>
      </c>
      <c r="S661">
        <v>65</v>
      </c>
      <c r="T661">
        <v>-0.19107190982230482</v>
      </c>
      <c r="U661">
        <v>4.6829240517776158</v>
      </c>
      <c r="V661">
        <v>1.2447443169364938</v>
      </c>
      <c r="W661">
        <v>-0.21576782983150627</v>
      </c>
      <c r="X661">
        <v>-0.15107221575124008</v>
      </c>
      <c r="Y661">
        <v>2.6266389534780132</v>
      </c>
      <c r="Z661">
        <v>-4.2846182347719761</v>
      </c>
      <c r="AA661">
        <v>-5.2274906082239907</v>
      </c>
      <c r="AB661">
        <v>-5.0746378868948794</v>
      </c>
      <c r="AC661">
        <v>5.2797015753555847</v>
      </c>
      <c r="AD661">
        <v>-5.2830898015537926</v>
      </c>
      <c r="AE661">
        <v>5.2776020906554137</v>
      </c>
      <c r="AF661">
        <v>5.2783142880990868</v>
      </c>
      <c r="AG661">
        <v>-4.9840787887001957E-3</v>
      </c>
      <c r="AH661">
        <v>4.7020715785300835</v>
      </c>
      <c r="AI661">
        <v>1.2956591299505451</v>
      </c>
      <c r="AJ661">
        <v>0.94014366812633376</v>
      </c>
      <c r="AK661">
        <v>0.92875904451140556</v>
      </c>
      <c r="AL661">
        <v>-0.25112680661675035</v>
      </c>
      <c r="AM661">
        <v>0.85505703435308911</v>
      </c>
      <c r="AN661">
        <v>2.0247536959602379</v>
      </c>
      <c r="AO661">
        <v>2.8151499340984483</v>
      </c>
      <c r="AP661">
        <v>-3.9781430633777077</v>
      </c>
      <c r="AQ661">
        <v>-4.8069721343562675</v>
      </c>
      <c r="AR661">
        <v>-0.81709662575321684</v>
      </c>
      <c r="AS661">
        <v>1.0489386439968043</v>
      </c>
      <c r="AT661">
        <v>-2.3929546646575028</v>
      </c>
      <c r="AU661">
        <v>4.4175281152612005</v>
      </c>
      <c r="AV661">
        <v>-3.9816783847610302</v>
      </c>
    </row>
    <row r="662" spans="1:48" x14ac:dyDescent="0.25">
      <c r="A662" t="s">
        <v>52</v>
      </c>
      <c r="B662">
        <v>10</v>
      </c>
      <c r="C662">
        <v>1.3976220823377083</v>
      </c>
      <c r="D662">
        <v>1.6748760112460404</v>
      </c>
      <c r="E662">
        <v>1.0249412796886848</v>
      </c>
      <c r="F662">
        <v>0.95440644612151948</v>
      </c>
      <c r="G662">
        <v>-0.38450696851131566</v>
      </c>
      <c r="H662">
        <v>1.0238192786147768</v>
      </c>
      <c r="I662">
        <v>1.6193879844935435</v>
      </c>
      <c r="J662">
        <v>0.20960031995601106</v>
      </c>
      <c r="K662">
        <v>-0.40166631785073054</v>
      </c>
      <c r="L662">
        <v>-6.9743187838808831E-3</v>
      </c>
      <c r="M662">
        <v>-0.3852383411274396</v>
      </c>
      <c r="N662">
        <v>-1.0438707094938955</v>
      </c>
      <c r="O662">
        <v>-3.1499718836275661</v>
      </c>
      <c r="P662">
        <v>-0.84978790379791669</v>
      </c>
      <c r="Q662">
        <v>-4.8874586147872776</v>
      </c>
      <c r="R662" t="s">
        <v>50</v>
      </c>
      <c r="S662">
        <v>65</v>
      </c>
      <c r="T662">
        <v>-0.19107190982230482</v>
      </c>
      <c r="U662">
        <v>4.6829240517776158</v>
      </c>
      <c r="V662">
        <v>1.2447443169364938</v>
      </c>
      <c r="W662">
        <v>-0.21576782983150627</v>
      </c>
      <c r="X662">
        <v>-0.15107221575124008</v>
      </c>
      <c r="Y662">
        <v>2.6266389534780132</v>
      </c>
      <c r="Z662">
        <v>-4.2846182347719761</v>
      </c>
      <c r="AA662">
        <v>-5.2274906082239907</v>
      </c>
      <c r="AB662">
        <v>-5.0746378868948794</v>
      </c>
      <c r="AC662">
        <v>5.2797015753555847</v>
      </c>
      <c r="AD662">
        <v>-5.2830898015537926</v>
      </c>
      <c r="AE662">
        <v>5.2776020906554137</v>
      </c>
      <c r="AF662">
        <v>5.2783142880990868</v>
      </c>
      <c r="AG662">
        <v>-4.9840787887001957E-3</v>
      </c>
      <c r="AH662">
        <v>4.7020715785300835</v>
      </c>
      <c r="AI662">
        <v>1.3233441795115557</v>
      </c>
      <c r="AJ662">
        <v>0.93943866657040187</v>
      </c>
      <c r="AK662">
        <v>0.9565160438498016</v>
      </c>
      <c r="AL662">
        <v>-0.37881045938049596</v>
      </c>
      <c r="AM662">
        <v>0.85768989420915132</v>
      </c>
      <c r="AN662">
        <v>2.1090181361085598</v>
      </c>
      <c r="AO662">
        <v>2.7392477466865954</v>
      </c>
      <c r="AP662">
        <v>-4.0339140475130995</v>
      </c>
      <c r="AQ662">
        <v>-4.9602422407900333</v>
      </c>
      <c r="AR662">
        <v>-0.84952830716947769</v>
      </c>
      <c r="AS662">
        <v>1.1806316844147664</v>
      </c>
      <c r="AT662">
        <v>-2.3071123634489847</v>
      </c>
      <c r="AU662">
        <v>4.5132390797204742</v>
      </c>
      <c r="AV662">
        <v>-4.5479382085013658</v>
      </c>
    </row>
    <row r="663" spans="1:48" x14ac:dyDescent="0.25">
      <c r="A663" t="s">
        <v>53</v>
      </c>
      <c r="B663">
        <v>1</v>
      </c>
      <c r="C663">
        <v>0.78159858872508792</v>
      </c>
      <c r="D663">
        <v>0.47587809571215162</v>
      </c>
      <c r="E663">
        <v>0.67708613728038325</v>
      </c>
      <c r="F663">
        <v>0.49264887887948017</v>
      </c>
      <c r="G663">
        <v>0.57589522556503936</v>
      </c>
      <c r="H663">
        <v>0.71038287083620211</v>
      </c>
      <c r="I663">
        <v>0.52813585263025575</v>
      </c>
      <c r="J663">
        <v>0.6007113057457697</v>
      </c>
      <c r="K663">
        <v>0.51598158876743039</v>
      </c>
      <c r="L663">
        <v>0.59450421911131368</v>
      </c>
      <c r="M663">
        <v>0.49713912598917026</v>
      </c>
      <c r="N663">
        <v>0.427833754102039</v>
      </c>
      <c r="O663">
        <v>0.23869820187969129</v>
      </c>
      <c r="P663">
        <v>-0.55782758559716339</v>
      </c>
      <c r="Q663">
        <v>0.2397420806723452</v>
      </c>
      <c r="R663" t="s">
        <v>50</v>
      </c>
      <c r="S663">
        <v>65</v>
      </c>
      <c r="T663">
        <v>-0.19107190982230482</v>
      </c>
      <c r="U663">
        <v>4.6829240517776158</v>
      </c>
      <c r="V663">
        <v>1.2447443169364938</v>
      </c>
      <c r="W663">
        <v>-0.21576782983150627</v>
      </c>
      <c r="X663">
        <v>-0.15107221575124008</v>
      </c>
      <c r="Y663">
        <v>2.6266389534780132</v>
      </c>
      <c r="Z663">
        <v>-4.2846182347719761</v>
      </c>
      <c r="AA663">
        <v>-5.2274906082239907</v>
      </c>
      <c r="AB663">
        <v>-5.0746378868948794</v>
      </c>
      <c r="AC663">
        <v>5.2797015753555847</v>
      </c>
      <c r="AD663">
        <v>-5.2830898015537926</v>
      </c>
      <c r="AE663">
        <v>5.2776020906554137</v>
      </c>
      <c r="AF663">
        <v>5.2783142880990868</v>
      </c>
      <c r="AG663">
        <v>-4.9840787887001957E-3</v>
      </c>
      <c r="AH663">
        <v>4.7020715785300835</v>
      </c>
      <c r="AI663">
        <v>0.80739552860184227</v>
      </c>
      <c r="AJ663">
        <v>0.59456883711876707</v>
      </c>
      <c r="AK663">
        <v>0.49492742522237965</v>
      </c>
      <c r="AL663">
        <v>0.57881693634756937</v>
      </c>
      <c r="AM663">
        <v>0.54701243119291187</v>
      </c>
      <c r="AN663">
        <v>1.0176413510549542</v>
      </c>
      <c r="AO663">
        <v>3.0951446698843954</v>
      </c>
      <c r="AP663">
        <v>-3.5277244073775447</v>
      </c>
      <c r="AQ663">
        <v>-3.580811282886144</v>
      </c>
      <c r="AR663">
        <v>-0.55764317442313305</v>
      </c>
      <c r="AS663">
        <v>0.25482961027647855</v>
      </c>
      <c r="AT663">
        <v>-2.8154871141009368</v>
      </c>
      <c r="AU663">
        <v>3.8680446318030435</v>
      </c>
      <c r="AV663">
        <v>0.54840020516155807</v>
      </c>
    </row>
    <row r="664" spans="1:48" x14ac:dyDescent="0.25">
      <c r="A664" t="s">
        <v>53</v>
      </c>
      <c r="B664">
        <v>2</v>
      </c>
      <c r="C664">
        <v>0.49612428680704496</v>
      </c>
      <c r="D664">
        <v>0.32543349034097979</v>
      </c>
      <c r="E664">
        <v>0.32211995193089893</v>
      </c>
      <c r="F664">
        <v>0.3085628999567126</v>
      </c>
      <c r="G664">
        <v>0.25576116087291723</v>
      </c>
      <c r="H664">
        <v>0.42350887049650254</v>
      </c>
      <c r="I664">
        <v>0.27943187839164285</v>
      </c>
      <c r="J664">
        <v>0.15769933605973699</v>
      </c>
      <c r="K664">
        <v>0.12829819151907446</v>
      </c>
      <c r="L664">
        <v>0.18034809469801574</v>
      </c>
      <c r="M664">
        <v>7.0559290893060359E-2</v>
      </c>
      <c r="N664">
        <v>0.27804303519655088</v>
      </c>
      <c r="O664">
        <v>-0.13782069651000256</v>
      </c>
      <c r="P664">
        <v>-0.59026762095280261</v>
      </c>
      <c r="Q664">
        <v>-0.32994688548983064</v>
      </c>
      <c r="R664" t="s">
        <v>50</v>
      </c>
      <c r="S664">
        <v>65</v>
      </c>
      <c r="T664">
        <v>-0.19107190982230482</v>
      </c>
      <c r="U664">
        <v>4.6829240517776158</v>
      </c>
      <c r="V664">
        <v>1.2447443169364938</v>
      </c>
      <c r="W664">
        <v>-0.21576782983150627</v>
      </c>
      <c r="X664">
        <v>-0.15107221575124008</v>
      </c>
      <c r="Y664">
        <v>2.6266389534780132</v>
      </c>
      <c r="Z664">
        <v>-4.2846182347719761</v>
      </c>
      <c r="AA664">
        <v>-5.2274906082239907</v>
      </c>
      <c r="AB664">
        <v>-5.0746378868948794</v>
      </c>
      <c r="AC664">
        <v>5.2797015753555847</v>
      </c>
      <c r="AD664">
        <v>-5.2830898015537926</v>
      </c>
      <c r="AE664">
        <v>5.2776020906554137</v>
      </c>
      <c r="AF664">
        <v>5.2783142880990868</v>
      </c>
      <c r="AG664">
        <v>-4.9840787887001957E-3</v>
      </c>
      <c r="AH664">
        <v>4.7020715785300835</v>
      </c>
      <c r="AI664">
        <v>0.56829737330221741</v>
      </c>
      <c r="AJ664">
        <v>0.24264899210786908</v>
      </c>
      <c r="AK664">
        <v>0.31090879997893484</v>
      </c>
      <c r="AL664">
        <v>0.25960780443821074</v>
      </c>
      <c r="AM664">
        <v>0.26266356673739089</v>
      </c>
      <c r="AN664">
        <v>0.76890896748459037</v>
      </c>
      <c r="AO664">
        <v>2.6920197189636634</v>
      </c>
      <c r="AP664">
        <v>-3.5792446085959004</v>
      </c>
      <c r="AQ664">
        <v>-3.734081389319909</v>
      </c>
      <c r="AR664">
        <v>-0.5900748558393939</v>
      </c>
      <c r="AS664">
        <v>0.64595794031783516</v>
      </c>
      <c r="AT664">
        <v>-2.4654388526677495</v>
      </c>
      <c r="AU664">
        <v>4.1799598284783581</v>
      </c>
      <c r="AV664">
        <v>-1.7859618578761463E-2</v>
      </c>
    </row>
    <row r="665" spans="1:48" x14ac:dyDescent="0.25">
      <c r="A665" t="s">
        <v>53</v>
      </c>
      <c r="B665">
        <v>3</v>
      </c>
      <c r="C665">
        <v>0.21064998488900874</v>
      </c>
      <c r="D665">
        <v>0.17498888496980144</v>
      </c>
      <c r="E665">
        <v>-3.2846233418597999E-2</v>
      </c>
      <c r="F665">
        <v>0.12447692103393912</v>
      </c>
      <c r="G665">
        <v>-6.4372903819199245E-2</v>
      </c>
      <c r="H665">
        <v>0.13663487015679537</v>
      </c>
      <c r="I665">
        <v>3.0727904153029995E-2</v>
      </c>
      <c r="J665">
        <v>-0.28531263362629566</v>
      </c>
      <c r="K665">
        <v>-0.25938520572928153</v>
      </c>
      <c r="L665">
        <v>-0.2338080297152822</v>
      </c>
      <c r="M665">
        <v>-0.35602054420304952</v>
      </c>
      <c r="N665">
        <v>0.12825231629106826</v>
      </c>
      <c r="O665">
        <v>-0.51433959489969638</v>
      </c>
      <c r="P665">
        <v>-0.62270765630844194</v>
      </c>
      <c r="Q665">
        <v>-0.89963585165201454</v>
      </c>
      <c r="R665" t="s">
        <v>50</v>
      </c>
      <c r="S665">
        <v>65</v>
      </c>
      <c r="T665">
        <v>-0.19107190982230482</v>
      </c>
      <c r="U665">
        <v>4.6829240517776158</v>
      </c>
      <c r="V665">
        <v>1.2447443169364938</v>
      </c>
      <c r="W665">
        <v>-0.21576782983150627</v>
      </c>
      <c r="X665">
        <v>-0.15107221575124008</v>
      </c>
      <c r="Y665">
        <v>2.6266389534780132</v>
      </c>
      <c r="Z665">
        <v>-4.2846182347719761</v>
      </c>
      <c r="AA665">
        <v>-5.2274906082239907</v>
      </c>
      <c r="AB665">
        <v>-5.0746378868948794</v>
      </c>
      <c r="AC665">
        <v>5.2797015753555847</v>
      </c>
      <c r="AD665">
        <v>-5.2830898015537926</v>
      </c>
      <c r="AE665">
        <v>5.2776020906554137</v>
      </c>
      <c r="AF665">
        <v>5.2783142880990868</v>
      </c>
      <c r="AG665">
        <v>-4.9840787887001957E-3</v>
      </c>
      <c r="AH665">
        <v>4.7020715785300835</v>
      </c>
      <c r="AI665">
        <v>0.32919921800260871</v>
      </c>
      <c r="AJ665">
        <v>-0.10927085290304289</v>
      </c>
      <c r="AK665">
        <v>0.12689017473548447</v>
      </c>
      <c r="AL665">
        <v>-5.9601327471140851E-2</v>
      </c>
      <c r="AM665">
        <v>-2.1685297718146222E-2</v>
      </c>
      <c r="AN665">
        <v>0.52017658391423038</v>
      </c>
      <c r="AO665">
        <v>2.2888947680429315</v>
      </c>
      <c r="AP665">
        <v>-3.6307648098142549</v>
      </c>
      <c r="AQ665">
        <v>-3.8873514957536743</v>
      </c>
      <c r="AR665">
        <v>-0.62250653725565464</v>
      </c>
      <c r="AS665">
        <v>1.0370862703591917</v>
      </c>
      <c r="AT665">
        <v>-2.1153905912345619</v>
      </c>
      <c r="AU665">
        <v>4.4918750251536723</v>
      </c>
      <c r="AV665">
        <v>-0.58411944231909696</v>
      </c>
    </row>
    <row r="666" spans="1:48" x14ac:dyDescent="0.25">
      <c r="A666" t="s">
        <v>53</v>
      </c>
      <c r="B666">
        <v>4</v>
      </c>
      <c r="C666">
        <v>-7.4824317029034193E-2</v>
      </c>
      <c r="D666">
        <v>2.4544279598636084E-2</v>
      </c>
      <c r="E666">
        <v>-0.38781241876808858</v>
      </c>
      <c r="F666">
        <v>-5.9609057888831404E-2</v>
      </c>
      <c r="G666">
        <v>-0.38450696851131</v>
      </c>
      <c r="H666">
        <v>-0.15023913018290422</v>
      </c>
      <c r="I666">
        <v>-0.21797607008557837</v>
      </c>
      <c r="J666">
        <v>-0.7283246033123284</v>
      </c>
      <c r="K666">
        <v>-0.64706860297763169</v>
      </c>
      <c r="L666">
        <v>-0.64796415412858011</v>
      </c>
      <c r="M666">
        <v>-0.78260037929915438</v>
      </c>
      <c r="N666">
        <v>-2.1538402614411669E-2</v>
      </c>
      <c r="O666">
        <v>-0.89085849328939348</v>
      </c>
      <c r="P666">
        <v>-0.65514769166408116</v>
      </c>
      <c r="Q666">
        <v>-1.4693248178141904</v>
      </c>
      <c r="R666" t="s">
        <v>50</v>
      </c>
      <c r="S666">
        <v>65</v>
      </c>
      <c r="T666">
        <v>-0.19107190982230482</v>
      </c>
      <c r="U666">
        <v>4.6829240517776158</v>
      </c>
      <c r="V666">
        <v>1.2447443169364938</v>
      </c>
      <c r="W666">
        <v>-0.21576782983150627</v>
      </c>
      <c r="X666">
        <v>-0.15107221575124008</v>
      </c>
      <c r="Y666">
        <v>2.6266389534780132</v>
      </c>
      <c r="Z666">
        <v>-4.2846182347719761</v>
      </c>
      <c r="AA666">
        <v>-5.2274906082239907</v>
      </c>
      <c r="AB666">
        <v>-5.0746378868948794</v>
      </c>
      <c r="AC666">
        <v>5.2797015753555847</v>
      </c>
      <c r="AD666">
        <v>-5.2830898015537926</v>
      </c>
      <c r="AE666">
        <v>5.2776020906554137</v>
      </c>
      <c r="AF666">
        <v>5.2783142880990868</v>
      </c>
      <c r="AG666">
        <v>-4.9840787887001957E-3</v>
      </c>
      <c r="AH666">
        <v>4.7020715785300835</v>
      </c>
      <c r="AI666">
        <v>9.0101062702983861E-2</v>
      </c>
      <c r="AJ666">
        <v>-0.46119069791394784</v>
      </c>
      <c r="AK666">
        <v>-5.7128450507963113E-2</v>
      </c>
      <c r="AL666">
        <v>-0.37881045938048891</v>
      </c>
      <c r="AM666">
        <v>-0.30603416217367529</v>
      </c>
      <c r="AN666">
        <v>0.27144420034387423</v>
      </c>
      <c r="AO666">
        <v>1.8857698171222057</v>
      </c>
      <c r="AP666">
        <v>-3.6822850110326075</v>
      </c>
      <c r="AQ666">
        <v>-4.0406216021874402</v>
      </c>
      <c r="AR666">
        <v>-0.65493821867191548</v>
      </c>
      <c r="AS666">
        <v>1.4282146004005365</v>
      </c>
      <c r="AT666">
        <v>-1.765342329801366</v>
      </c>
      <c r="AU666">
        <v>4.8037902218289839</v>
      </c>
      <c r="AV666">
        <v>-1.1503792660594165</v>
      </c>
    </row>
    <row r="667" spans="1:48" x14ac:dyDescent="0.25">
      <c r="A667" t="s">
        <v>53</v>
      </c>
      <c r="B667">
        <v>5</v>
      </c>
      <c r="C667">
        <v>-0.36029861894707044</v>
      </c>
      <c r="D667">
        <v>-0.12590032577254223</v>
      </c>
      <c r="E667">
        <v>-0.74277860411758556</v>
      </c>
      <c r="F667">
        <v>-0.24369503681160193</v>
      </c>
      <c r="G667">
        <v>-0.70464103320343208</v>
      </c>
      <c r="H667">
        <v>-0.43711313052260381</v>
      </c>
      <c r="I667">
        <v>-0.46668004432419125</v>
      </c>
      <c r="J667">
        <v>-1.1713365729983569</v>
      </c>
      <c r="K667">
        <v>-1.0347520002259905</v>
      </c>
      <c r="L667">
        <v>-1.062120278541878</v>
      </c>
      <c r="M667">
        <v>-1.2091802143952668</v>
      </c>
      <c r="N667">
        <v>-0.17132912151989974</v>
      </c>
      <c r="O667">
        <v>-1.2673773916790905</v>
      </c>
      <c r="P667">
        <v>-0.68758772701972037</v>
      </c>
      <c r="Q667">
        <v>-2.0390137839763742</v>
      </c>
      <c r="R667" t="s">
        <v>50</v>
      </c>
      <c r="S667">
        <v>65</v>
      </c>
      <c r="T667">
        <v>-0.19107190982230482</v>
      </c>
      <c r="U667">
        <v>4.6829240517776158</v>
      </c>
      <c r="V667">
        <v>1.2447443169364938</v>
      </c>
      <c r="W667">
        <v>-0.21576782983150627</v>
      </c>
      <c r="X667">
        <v>-0.15107221575124008</v>
      </c>
      <c r="Y667">
        <v>2.6266389534780132</v>
      </c>
      <c r="Z667">
        <v>-4.2846182347719761</v>
      </c>
      <c r="AA667">
        <v>-5.2274906082239907</v>
      </c>
      <c r="AB667">
        <v>-5.0746378868948794</v>
      </c>
      <c r="AC667">
        <v>5.2797015753555847</v>
      </c>
      <c r="AD667">
        <v>-5.2830898015537926</v>
      </c>
      <c r="AE667">
        <v>5.2776020906554137</v>
      </c>
      <c r="AF667">
        <v>5.2783142880990868</v>
      </c>
      <c r="AG667">
        <v>-4.9840787887001957E-3</v>
      </c>
      <c r="AH667">
        <v>4.7020715785300835</v>
      </c>
      <c r="AI667">
        <v>-0.14899709259663294</v>
      </c>
      <c r="AJ667">
        <v>-0.81311054292485985</v>
      </c>
      <c r="AK667">
        <v>-0.2411470757514107</v>
      </c>
      <c r="AL667">
        <v>-0.69801959128985114</v>
      </c>
      <c r="AM667">
        <v>-0.59038302662920439</v>
      </c>
      <c r="AN667">
        <v>2.2711816773514214E-2</v>
      </c>
      <c r="AO667">
        <v>1.4826448662014797</v>
      </c>
      <c r="AP667">
        <v>-3.7338052122509633</v>
      </c>
      <c r="AQ667">
        <v>-4.1938917086212069</v>
      </c>
      <c r="AR667">
        <v>-0.68736990008817622</v>
      </c>
      <c r="AS667">
        <v>1.8193429304418989</v>
      </c>
      <c r="AT667">
        <v>-1.4152940683681703</v>
      </c>
      <c r="AU667">
        <v>5.1157054185042998</v>
      </c>
      <c r="AV667">
        <v>-1.7166390897997361</v>
      </c>
    </row>
    <row r="668" spans="1:48" x14ac:dyDescent="0.25">
      <c r="A668" t="s">
        <v>53</v>
      </c>
      <c r="B668">
        <v>6</v>
      </c>
      <c r="C668">
        <v>-0.6457729208651134</v>
      </c>
      <c r="D668">
        <v>-0.27634493114371406</v>
      </c>
      <c r="E668">
        <v>-1.0977447894670698</v>
      </c>
      <c r="F668">
        <v>-0.42778101573437538</v>
      </c>
      <c r="G668">
        <v>-1.0247750978955485</v>
      </c>
      <c r="H668">
        <v>-0.72398713086231092</v>
      </c>
      <c r="I668">
        <v>-0.71538401856279954</v>
      </c>
      <c r="J668">
        <v>-1.6143485426843895</v>
      </c>
      <c r="K668">
        <v>-1.4224353974743464</v>
      </c>
      <c r="L668">
        <v>-1.476276402955176</v>
      </c>
      <c r="M668">
        <v>-1.6357600494913767</v>
      </c>
      <c r="N668">
        <v>-0.32111984042538239</v>
      </c>
      <c r="O668">
        <v>-1.643896290068781</v>
      </c>
      <c r="P668">
        <v>-0.7200277623753597</v>
      </c>
      <c r="Q668">
        <v>-2.60870275013855</v>
      </c>
      <c r="R668" t="s">
        <v>50</v>
      </c>
      <c r="S668">
        <v>65</v>
      </c>
      <c r="T668">
        <v>-0.19107190982230482</v>
      </c>
      <c r="U668">
        <v>4.6829240517776158</v>
      </c>
      <c r="V668">
        <v>1.2447443169364938</v>
      </c>
      <c r="W668">
        <v>-0.21576782983150627</v>
      </c>
      <c r="X668">
        <v>-0.15107221575124008</v>
      </c>
      <c r="Y668">
        <v>2.6266389534780132</v>
      </c>
      <c r="Z668">
        <v>-4.2846182347719761</v>
      </c>
      <c r="AA668">
        <v>-5.2274906082239907</v>
      </c>
      <c r="AB668">
        <v>-5.0746378868948794</v>
      </c>
      <c r="AC668">
        <v>5.2797015753555847</v>
      </c>
      <c r="AD668">
        <v>-5.2830898015537926</v>
      </c>
      <c r="AE668">
        <v>5.2776020906554137</v>
      </c>
      <c r="AF668">
        <v>5.2783142880990868</v>
      </c>
      <c r="AG668">
        <v>-4.9840787887001957E-3</v>
      </c>
      <c r="AH668">
        <v>4.7020715785300835</v>
      </c>
      <c r="AI668">
        <v>-0.38809524789625777</v>
      </c>
      <c r="AJ668">
        <v>-1.1650303879357577</v>
      </c>
      <c r="AK668">
        <v>-0.42516570099486106</v>
      </c>
      <c r="AL668">
        <v>-1.0172287231992028</v>
      </c>
      <c r="AM668">
        <v>-0.87473189108474148</v>
      </c>
      <c r="AN668">
        <v>-0.2260205667968419</v>
      </c>
      <c r="AO668">
        <v>1.0795199152807478</v>
      </c>
      <c r="AP668">
        <v>-3.7853254134693182</v>
      </c>
      <c r="AQ668">
        <v>-4.3471618150549709</v>
      </c>
      <c r="AR668">
        <v>-0.71980158150443707</v>
      </c>
      <c r="AS668">
        <v>2.2104712604832555</v>
      </c>
      <c r="AT668">
        <v>-1.0652458069349826</v>
      </c>
      <c r="AU668">
        <v>5.4276206151796149</v>
      </c>
      <c r="AV668">
        <v>-2.2828989135400555</v>
      </c>
    </row>
    <row r="669" spans="1:48" x14ac:dyDescent="0.25">
      <c r="A669" t="s">
        <v>53</v>
      </c>
      <c r="B669">
        <v>7</v>
      </c>
      <c r="C669">
        <v>-0.9312472227831563</v>
      </c>
      <c r="D669">
        <v>-0.42678953651488594</v>
      </c>
      <c r="E669">
        <v>-1.4527109748165667</v>
      </c>
      <c r="F669">
        <v>-0.61186699465714589</v>
      </c>
      <c r="G669">
        <v>-1.3449091625876708</v>
      </c>
      <c r="H669">
        <v>-1.0108611312020181</v>
      </c>
      <c r="I669">
        <v>-0.96408799280141244</v>
      </c>
      <c r="J669">
        <v>-2.0573605123704222</v>
      </c>
      <c r="K669">
        <v>-1.8101187947226995</v>
      </c>
      <c r="L669">
        <v>-1.8904325273684739</v>
      </c>
      <c r="M669">
        <v>-2.0623398845874865</v>
      </c>
      <c r="N669">
        <v>-0.47091055933086773</v>
      </c>
      <c r="O669">
        <v>-2.020415188458478</v>
      </c>
      <c r="P669">
        <v>-0.75246779773099626</v>
      </c>
      <c r="Q669">
        <v>-3.1783917163007258</v>
      </c>
      <c r="R669" t="s">
        <v>50</v>
      </c>
      <c r="S669">
        <v>65</v>
      </c>
      <c r="T669">
        <v>-0.19107190982230482</v>
      </c>
      <c r="U669">
        <v>4.6829240517776158</v>
      </c>
      <c r="V669">
        <v>1.2447443169364938</v>
      </c>
      <c r="W669">
        <v>-0.21576782983150627</v>
      </c>
      <c r="X669">
        <v>-0.15107221575124008</v>
      </c>
      <c r="Y669">
        <v>2.6266389534780132</v>
      </c>
      <c r="Z669">
        <v>-4.2846182347719761</v>
      </c>
      <c r="AA669">
        <v>-5.2274906082239907</v>
      </c>
      <c r="AB669">
        <v>-5.0746378868948794</v>
      </c>
      <c r="AC669">
        <v>5.2797015753555847</v>
      </c>
      <c r="AD669">
        <v>-5.2830898015537926</v>
      </c>
      <c r="AE669">
        <v>5.2776020906554137</v>
      </c>
      <c r="AF669">
        <v>5.2783142880990868</v>
      </c>
      <c r="AG669">
        <v>-4.9840787887001957E-3</v>
      </c>
      <c r="AH669">
        <v>4.7020715785300835</v>
      </c>
      <c r="AI669">
        <v>-0.62719340319587458</v>
      </c>
      <c r="AJ669">
        <v>-1.5169502329466698</v>
      </c>
      <c r="AK669">
        <v>-0.60918432623830865</v>
      </c>
      <c r="AL669">
        <v>-1.3364378551085614</v>
      </c>
      <c r="AM669">
        <v>-1.1590807555402785</v>
      </c>
      <c r="AN669">
        <v>-0.47475295036720189</v>
      </c>
      <c r="AO669">
        <v>0.67639496436002189</v>
      </c>
      <c r="AP669">
        <v>-3.8368456146876726</v>
      </c>
      <c r="AQ669">
        <v>-4.5004319214887367</v>
      </c>
      <c r="AR669">
        <v>-0.7522332629206927</v>
      </c>
      <c r="AS669">
        <v>2.6015995905246059</v>
      </c>
      <c r="AT669">
        <v>-0.71519754550179515</v>
      </c>
      <c r="AU669">
        <v>5.7395358118549291</v>
      </c>
      <c r="AV669">
        <v>-2.8491587372803751</v>
      </c>
    </row>
    <row r="670" spans="1:48" x14ac:dyDescent="0.25">
      <c r="A670" t="s">
        <v>53</v>
      </c>
      <c r="B670">
        <v>8</v>
      </c>
      <c r="C670">
        <v>-1.2167215247011991</v>
      </c>
      <c r="D670">
        <v>-0.57723414188605782</v>
      </c>
      <c r="E670">
        <v>-1.8076771601660637</v>
      </c>
      <c r="F670">
        <v>-0.79595297357991646</v>
      </c>
      <c r="G670">
        <v>-1.6650432272797815</v>
      </c>
      <c r="H670">
        <v>-1.2977351315417254</v>
      </c>
      <c r="I670">
        <v>-1.2127919670400253</v>
      </c>
      <c r="J670">
        <v>-2.5003724820564548</v>
      </c>
      <c r="K670">
        <v>-2.1978021919710558</v>
      </c>
      <c r="L670">
        <v>-2.304588651781772</v>
      </c>
      <c r="M670">
        <v>-2.4889197196835964</v>
      </c>
      <c r="N670">
        <v>-0.62070127823635313</v>
      </c>
      <c r="O670">
        <v>-2.3969340868481752</v>
      </c>
      <c r="P670">
        <v>-0.78490783308663814</v>
      </c>
      <c r="Q670">
        <v>-3.7480806824629096</v>
      </c>
      <c r="R670" t="s">
        <v>50</v>
      </c>
      <c r="S670">
        <v>65</v>
      </c>
      <c r="T670">
        <v>-0.19107190982230482</v>
      </c>
      <c r="U670">
        <v>4.6829240517776158</v>
      </c>
      <c r="V670">
        <v>1.2447443169364938</v>
      </c>
      <c r="W670">
        <v>-0.21576782983150627</v>
      </c>
      <c r="X670">
        <v>-0.15107221575124008</v>
      </c>
      <c r="Y670">
        <v>2.6266389534780132</v>
      </c>
      <c r="Z670">
        <v>-4.2846182347719761</v>
      </c>
      <c r="AA670">
        <v>-5.2274906082239907</v>
      </c>
      <c r="AB670">
        <v>-5.0746378868948794</v>
      </c>
      <c r="AC670">
        <v>5.2797015753555847</v>
      </c>
      <c r="AD670">
        <v>-5.2830898015537926</v>
      </c>
      <c r="AE670">
        <v>5.2776020906554137</v>
      </c>
      <c r="AF670">
        <v>5.2783142880990868</v>
      </c>
      <c r="AG670">
        <v>-4.9840787887001957E-3</v>
      </c>
      <c r="AH670">
        <v>4.7020715785300835</v>
      </c>
      <c r="AI670">
        <v>-0.86629155849549944</v>
      </c>
      <c r="AJ670">
        <v>-1.8688700779575818</v>
      </c>
      <c r="AK670">
        <v>-0.79320295148175624</v>
      </c>
      <c r="AL670">
        <v>-1.6556469870179094</v>
      </c>
      <c r="AM670">
        <v>-1.4434296199958156</v>
      </c>
      <c r="AN670">
        <v>-0.72348533393756187</v>
      </c>
      <c r="AO670">
        <v>0.27327001343928992</v>
      </c>
      <c r="AP670">
        <v>-3.8883658159060275</v>
      </c>
      <c r="AQ670">
        <v>-4.6537020279225025</v>
      </c>
      <c r="AR670">
        <v>-0.7846649443369561</v>
      </c>
      <c r="AS670">
        <v>2.9927279205659625</v>
      </c>
      <c r="AT670">
        <v>-0.36514928406859926</v>
      </c>
      <c r="AU670">
        <v>6.0514510085302433</v>
      </c>
      <c r="AV670">
        <v>-3.4154185610207106</v>
      </c>
    </row>
    <row r="671" spans="1:48" x14ac:dyDescent="0.25">
      <c r="A671" t="s">
        <v>53</v>
      </c>
      <c r="B671">
        <v>9</v>
      </c>
      <c r="C671">
        <v>-1.5021958266192355</v>
      </c>
      <c r="D671">
        <v>-0.72767874725722959</v>
      </c>
      <c r="E671">
        <v>-2.162643345515554</v>
      </c>
      <c r="F671">
        <v>-0.98003895250268702</v>
      </c>
      <c r="G671">
        <v>-1.985177291971898</v>
      </c>
      <c r="H671">
        <v>-1.5846091318814248</v>
      </c>
      <c r="I671">
        <v>-1.4614959412786337</v>
      </c>
      <c r="J671">
        <v>-2.9433844517424879</v>
      </c>
      <c r="K671">
        <v>-2.5854855892194086</v>
      </c>
      <c r="L671">
        <v>-2.7187447761950647</v>
      </c>
      <c r="M671">
        <v>-2.915499554779704</v>
      </c>
      <c r="N671">
        <v>-0.77049199714183303</v>
      </c>
      <c r="O671">
        <v>-2.7734529852378689</v>
      </c>
      <c r="P671">
        <v>-0.81734786844227747</v>
      </c>
      <c r="Q671">
        <v>-4.3177696486250934</v>
      </c>
      <c r="R671" t="s">
        <v>50</v>
      </c>
      <c r="S671">
        <v>65</v>
      </c>
      <c r="T671">
        <v>-0.19107190982230482</v>
      </c>
      <c r="U671">
        <v>4.6829240517776158</v>
      </c>
      <c r="V671">
        <v>1.2447443169364938</v>
      </c>
      <c r="W671">
        <v>-0.21576782983150627</v>
      </c>
      <c r="X671">
        <v>-0.15107221575124008</v>
      </c>
      <c r="Y671">
        <v>2.6266389534780132</v>
      </c>
      <c r="Z671">
        <v>-4.2846182347719761</v>
      </c>
      <c r="AA671">
        <v>-5.2274906082239907</v>
      </c>
      <c r="AB671">
        <v>-5.0746378868948794</v>
      </c>
      <c r="AC671">
        <v>5.2797015753555847</v>
      </c>
      <c r="AD671">
        <v>-5.2830898015537926</v>
      </c>
      <c r="AE671">
        <v>5.2776020906554137</v>
      </c>
      <c r="AF671">
        <v>5.2783142880990868</v>
      </c>
      <c r="AG671">
        <v>-4.9840787887001957E-3</v>
      </c>
      <c r="AH671">
        <v>4.7020715785300835</v>
      </c>
      <c r="AI671">
        <v>-1.1053897137951243</v>
      </c>
      <c r="AJ671">
        <v>-2.2207899229684869</v>
      </c>
      <c r="AK671">
        <v>-0.97722157672520382</v>
      </c>
      <c r="AL671">
        <v>-1.9748561189272644</v>
      </c>
      <c r="AM671">
        <v>-1.7277784844513366</v>
      </c>
      <c r="AN671">
        <v>-0.97221771750791808</v>
      </c>
      <c r="AO671">
        <v>-0.12985493748143603</v>
      </c>
      <c r="AP671">
        <v>-3.939886017124381</v>
      </c>
      <c r="AQ671">
        <v>-4.8069721343562675</v>
      </c>
      <c r="AR671">
        <v>-0.81709662575321684</v>
      </c>
      <c r="AS671">
        <v>3.3838562506073191</v>
      </c>
      <c r="AT671">
        <v>-1.5101022635411722E-2</v>
      </c>
      <c r="AU671">
        <v>6.3633662052055566</v>
      </c>
      <c r="AV671">
        <v>-3.9816783847610302</v>
      </c>
    </row>
    <row r="672" spans="1:48" x14ac:dyDescent="0.25">
      <c r="A672" t="s">
        <v>53</v>
      </c>
      <c r="B672">
        <v>10</v>
      </c>
      <c r="C672">
        <v>-1.7876701285372785</v>
      </c>
      <c r="D672">
        <v>-0.87812335262840147</v>
      </c>
      <c r="E672">
        <v>-2.5176095308650384</v>
      </c>
      <c r="F672">
        <v>-1.1641249314254576</v>
      </c>
      <c r="G672">
        <v>-2.3053113566640202</v>
      </c>
      <c r="H672">
        <v>-1.8714831322211245</v>
      </c>
      <c r="I672">
        <v>-1.7101999155172465</v>
      </c>
      <c r="J672">
        <v>-3.386396421428516</v>
      </c>
      <c r="K672">
        <v>-2.9731689864677646</v>
      </c>
      <c r="L672">
        <v>-3.1329009006083628</v>
      </c>
      <c r="M672">
        <v>-3.3420793898758139</v>
      </c>
      <c r="N672">
        <v>-0.92028271604732115</v>
      </c>
      <c r="O672">
        <v>-3.1499718836275661</v>
      </c>
      <c r="P672">
        <v>-0.84978790379791669</v>
      </c>
      <c r="Q672">
        <v>-4.8874586147872776</v>
      </c>
      <c r="R672" t="s">
        <v>50</v>
      </c>
      <c r="S672">
        <v>65</v>
      </c>
      <c r="T672">
        <v>-0.19107190982230482</v>
      </c>
      <c r="U672">
        <v>4.6829240517776158</v>
      </c>
      <c r="V672">
        <v>1.2447443169364938</v>
      </c>
      <c r="W672">
        <v>-0.21576782983150627</v>
      </c>
      <c r="X672">
        <v>-0.15107221575124008</v>
      </c>
      <c r="Y672">
        <v>2.6266389534780132</v>
      </c>
      <c r="Z672">
        <v>-4.2846182347719761</v>
      </c>
      <c r="AA672">
        <v>-5.2274906082239907</v>
      </c>
      <c r="AB672">
        <v>-5.0746378868948794</v>
      </c>
      <c r="AC672">
        <v>5.2797015753555847</v>
      </c>
      <c r="AD672">
        <v>-5.2830898015537926</v>
      </c>
      <c r="AE672">
        <v>5.2776020906554137</v>
      </c>
      <c r="AF672">
        <v>5.2783142880990868</v>
      </c>
      <c r="AG672">
        <v>-4.9840787887001957E-3</v>
      </c>
      <c r="AH672">
        <v>4.7020715785300835</v>
      </c>
      <c r="AI672">
        <v>-1.344487869094749</v>
      </c>
      <c r="AJ672">
        <v>-2.5727097679793847</v>
      </c>
      <c r="AK672">
        <v>-1.1612402019686514</v>
      </c>
      <c r="AL672">
        <v>-2.2940652508366233</v>
      </c>
      <c r="AM672">
        <v>-2.0121273489068656</v>
      </c>
      <c r="AN672">
        <v>-1.2209501010782779</v>
      </c>
      <c r="AO672">
        <v>-0.53297988840216204</v>
      </c>
      <c r="AP672">
        <v>-3.9914062183427368</v>
      </c>
      <c r="AQ672">
        <v>-4.9602422407900333</v>
      </c>
      <c r="AR672">
        <v>-0.84952830716947769</v>
      </c>
      <c r="AS672">
        <v>3.7749845806486757</v>
      </c>
      <c r="AT672">
        <v>0.3349472387977841</v>
      </c>
      <c r="AU672">
        <v>6.6752814018808708</v>
      </c>
      <c r="AV672">
        <v>-4.5479382085013658</v>
      </c>
    </row>
    <row r="673" spans="1:48" x14ac:dyDescent="0.25">
      <c r="A673" t="s">
        <v>54</v>
      </c>
      <c r="B673">
        <v>1</v>
      </c>
      <c r="C673">
        <v>1.0009630523042166</v>
      </c>
      <c r="D673">
        <v>0.62860216480106645</v>
      </c>
      <c r="E673">
        <v>0.98383945148859198</v>
      </c>
      <c r="F673">
        <v>0.68907581728311029</v>
      </c>
      <c r="G673">
        <v>0.70394885144188368</v>
      </c>
      <c r="H673">
        <v>0.94678829704207312</v>
      </c>
      <c r="I673">
        <v>0.79308171906404135</v>
      </c>
      <c r="J673">
        <v>0.92138524196202054</v>
      </c>
      <c r="K673">
        <v>0.7796585121484666</v>
      </c>
      <c r="L673">
        <v>0.91793549550121623</v>
      </c>
      <c r="M673">
        <v>0.8050497551154463</v>
      </c>
      <c r="N673">
        <v>0.38481589380138698</v>
      </c>
      <c r="O673">
        <v>0.23869820187969129</v>
      </c>
      <c r="P673">
        <v>-0.55782758559716339</v>
      </c>
      <c r="Q673">
        <v>0.2397420806723452</v>
      </c>
      <c r="R673" t="s">
        <v>50</v>
      </c>
      <c r="S673">
        <v>65</v>
      </c>
      <c r="T673">
        <v>-0.19107190982230482</v>
      </c>
      <c r="U673">
        <v>4.6829240517776158</v>
      </c>
      <c r="V673">
        <v>1.2447443169364938</v>
      </c>
      <c r="W673">
        <v>-0.21576782983150627</v>
      </c>
      <c r="X673">
        <v>-0.15107221575124008</v>
      </c>
      <c r="Y673">
        <v>2.6266389534780132</v>
      </c>
      <c r="Z673">
        <v>-4.2846182347719761</v>
      </c>
      <c r="AA673">
        <v>-5.2274906082239907</v>
      </c>
      <c r="AB673">
        <v>-5.0746378868948794</v>
      </c>
      <c r="AC673">
        <v>5.2797015753555847</v>
      </c>
      <c r="AD673">
        <v>-5.2830898015537926</v>
      </c>
      <c r="AE673">
        <v>5.2776020906554137</v>
      </c>
      <c r="AF673">
        <v>5.2783142880990868</v>
      </c>
      <c r="AG673">
        <v>-4.9840787887001957E-3</v>
      </c>
      <c r="AH673">
        <v>4.7020715785300835</v>
      </c>
      <c r="AI673">
        <v>0.99112358477945428</v>
      </c>
      <c r="AJ673">
        <v>0.89868957663779614</v>
      </c>
      <c r="AK673">
        <v>0.69128249461623192</v>
      </c>
      <c r="AL673">
        <v>0.70650058911131142</v>
      </c>
      <c r="AM673">
        <v>0.78133695838312256</v>
      </c>
      <c r="AN673">
        <v>1.2826174821237828</v>
      </c>
      <c r="AO673">
        <v>3.3869464126010715</v>
      </c>
      <c r="AP673">
        <v>-3.5425203095193263</v>
      </c>
      <c r="AQ673">
        <v>-3.580811282886144</v>
      </c>
      <c r="AR673">
        <v>-0.55764317442313305</v>
      </c>
      <c r="AS673">
        <v>-1.1190331367810478E-2</v>
      </c>
      <c r="AT673">
        <v>-3.0888539661637675</v>
      </c>
      <c r="AU673">
        <v>3.6429003644452029</v>
      </c>
      <c r="AV673">
        <v>0.54840020516155807</v>
      </c>
    </row>
    <row r="674" spans="1:48" x14ac:dyDescent="0.25">
      <c r="A674" t="s">
        <v>54</v>
      </c>
      <c r="B674">
        <v>2</v>
      </c>
      <c r="C674">
        <v>0.93485321396530252</v>
      </c>
      <c r="D674">
        <v>0.63088162851881591</v>
      </c>
      <c r="E674">
        <v>0.93562658034730395</v>
      </c>
      <c r="F674">
        <v>0.70141677676396397</v>
      </c>
      <c r="G674">
        <v>0.5118684126266172</v>
      </c>
      <c r="H674">
        <v>0.89631972290823692</v>
      </c>
      <c r="I674">
        <v>0.80932361125921415</v>
      </c>
      <c r="J674">
        <v>0.79904720849223465</v>
      </c>
      <c r="K674">
        <v>0.6556520382811496</v>
      </c>
      <c r="L674">
        <v>0.82721064747783069</v>
      </c>
      <c r="M674">
        <v>0.68638054914560986</v>
      </c>
      <c r="N674">
        <v>0.19200731459525228</v>
      </c>
      <c r="O674">
        <v>-0.13782069651000256</v>
      </c>
      <c r="P674">
        <v>-0.59026762095280261</v>
      </c>
      <c r="Q674">
        <v>-0.32994688548983064</v>
      </c>
      <c r="R674" t="s">
        <v>50</v>
      </c>
      <c r="S674">
        <v>65</v>
      </c>
      <c r="T674">
        <v>-0.19107190982230482</v>
      </c>
      <c r="U674">
        <v>4.6829240517776158</v>
      </c>
      <c r="V674">
        <v>1.2447443169364938</v>
      </c>
      <c r="W674">
        <v>-0.21576782983150627</v>
      </c>
      <c r="X674">
        <v>-0.15107221575124008</v>
      </c>
      <c r="Y674">
        <v>2.6266389534780132</v>
      </c>
      <c r="Z674">
        <v>-4.2846182347719761</v>
      </c>
      <c r="AA674">
        <v>-5.2274906082239907</v>
      </c>
      <c r="AB674">
        <v>-5.0746378868948794</v>
      </c>
      <c r="AC674">
        <v>5.2797015753555847</v>
      </c>
      <c r="AD674">
        <v>-5.2830898015537926</v>
      </c>
      <c r="AE674">
        <v>5.2776020906554137</v>
      </c>
      <c r="AF674">
        <v>5.2783142880990868</v>
      </c>
      <c r="AG674">
        <v>-4.9840787887001957E-3</v>
      </c>
      <c r="AH674">
        <v>4.7020715785300835</v>
      </c>
      <c r="AI674">
        <v>0.93575348565744143</v>
      </c>
      <c r="AJ674">
        <v>0.85089047114590632</v>
      </c>
      <c r="AK674">
        <v>0.70361893876662829</v>
      </c>
      <c r="AL674">
        <v>0.51497510996570195</v>
      </c>
      <c r="AM674">
        <v>0.73131262111780415</v>
      </c>
      <c r="AN674">
        <v>1.298861229622255</v>
      </c>
      <c r="AO674">
        <v>3.2756232043970215</v>
      </c>
      <c r="AP674">
        <v>-3.6088364128794619</v>
      </c>
      <c r="AQ674">
        <v>-3.734081389319909</v>
      </c>
      <c r="AR674">
        <v>-0.5900748558393939</v>
      </c>
      <c r="AS674">
        <v>0.11391805702925117</v>
      </c>
      <c r="AT674">
        <v>-3.0121725567934101</v>
      </c>
      <c r="AU674">
        <v>3.7296712937626784</v>
      </c>
      <c r="AV674">
        <v>-1.7859618578761463E-2</v>
      </c>
    </row>
    <row r="675" spans="1:48" x14ac:dyDescent="0.25">
      <c r="A675" t="s">
        <v>54</v>
      </c>
      <c r="B675">
        <v>3</v>
      </c>
      <c r="C675">
        <v>0.86874337562638837</v>
      </c>
      <c r="D675">
        <v>0.63316109223655881</v>
      </c>
      <c r="E675">
        <v>0.88741370920600948</v>
      </c>
      <c r="F675">
        <v>0.71375773624482064</v>
      </c>
      <c r="G675">
        <v>0.31978797381133933</v>
      </c>
      <c r="H675">
        <v>0.84585114877440071</v>
      </c>
      <c r="I675">
        <v>0.82556550345438695</v>
      </c>
      <c r="J675">
        <v>0.67670917502245287</v>
      </c>
      <c r="K675">
        <v>0.53164556441382982</v>
      </c>
      <c r="L675">
        <v>0.73648579945443537</v>
      </c>
      <c r="M675">
        <v>0.5677113431757761</v>
      </c>
      <c r="N675">
        <v>-8.0126461088239316E-4</v>
      </c>
      <c r="O675">
        <v>-0.51433959489969638</v>
      </c>
      <c r="P675">
        <v>-0.62270765630844194</v>
      </c>
      <c r="Q675">
        <v>-0.89963585165201454</v>
      </c>
      <c r="R675" t="s">
        <v>50</v>
      </c>
      <c r="S675">
        <v>65</v>
      </c>
      <c r="T675">
        <v>-0.19107190982230482</v>
      </c>
      <c r="U675">
        <v>4.6829240517776158</v>
      </c>
      <c r="V675">
        <v>1.2447443169364938</v>
      </c>
      <c r="W675">
        <v>-0.21576782983150627</v>
      </c>
      <c r="X675">
        <v>-0.15107221575124008</v>
      </c>
      <c r="Y675">
        <v>2.6266389534780132</v>
      </c>
      <c r="Z675">
        <v>-4.2846182347719761</v>
      </c>
      <c r="AA675">
        <v>-5.2274906082239907</v>
      </c>
      <c r="AB675">
        <v>-5.0746378868948794</v>
      </c>
      <c r="AC675">
        <v>5.2797015753555847</v>
      </c>
      <c r="AD675">
        <v>-5.2830898015537926</v>
      </c>
      <c r="AE675">
        <v>5.2776020906554137</v>
      </c>
      <c r="AF675">
        <v>5.2783142880990868</v>
      </c>
      <c r="AG675">
        <v>-4.9840787887001957E-3</v>
      </c>
      <c r="AH675">
        <v>4.7020715785300835</v>
      </c>
      <c r="AI675">
        <v>0.88038338653542048</v>
      </c>
      <c r="AJ675">
        <v>0.80309136565401651</v>
      </c>
      <c r="AK675">
        <v>0.71595538291702476</v>
      </c>
      <c r="AL675">
        <v>0.32344963082008177</v>
      </c>
      <c r="AM675">
        <v>0.68128828385247775</v>
      </c>
      <c r="AN675">
        <v>1.3151049771207235</v>
      </c>
      <c r="AO675">
        <v>3.1642999961929714</v>
      </c>
      <c r="AP675">
        <v>-3.675152516239597</v>
      </c>
      <c r="AQ675">
        <v>-3.8873514957536743</v>
      </c>
      <c r="AR675">
        <v>-0.62250653725565464</v>
      </c>
      <c r="AS675">
        <v>0.23902644542631868</v>
      </c>
      <c r="AT675">
        <v>-2.9354911474230447</v>
      </c>
      <c r="AU675">
        <v>3.816442223080152</v>
      </c>
      <c r="AV675">
        <v>-0.58411944231909696</v>
      </c>
    </row>
    <row r="676" spans="1:48" x14ac:dyDescent="0.25">
      <c r="A676" t="s">
        <v>54</v>
      </c>
      <c r="B676">
        <v>4</v>
      </c>
      <c r="C676">
        <v>0.80263353728746756</v>
      </c>
      <c r="D676">
        <v>0.63544055595430826</v>
      </c>
      <c r="E676">
        <v>0.83920083806472767</v>
      </c>
      <c r="F676">
        <v>0.72609869572567731</v>
      </c>
      <c r="G676">
        <v>0.1277075349960729</v>
      </c>
      <c r="H676">
        <v>0.7953825746405645</v>
      </c>
      <c r="I676">
        <v>0.84180739564955975</v>
      </c>
      <c r="J676">
        <v>0.55437114155267109</v>
      </c>
      <c r="K676">
        <v>0.40763909054650704</v>
      </c>
      <c r="L676">
        <v>0.64576095143104983</v>
      </c>
      <c r="M676">
        <v>0.44904213720594222</v>
      </c>
      <c r="N676">
        <v>-0.19360984381701707</v>
      </c>
      <c r="O676">
        <v>-0.89085849328939348</v>
      </c>
      <c r="P676">
        <v>-0.65514769166408116</v>
      </c>
      <c r="Q676">
        <v>-1.4693248178141904</v>
      </c>
      <c r="R676" t="s">
        <v>50</v>
      </c>
      <c r="S676">
        <v>65</v>
      </c>
      <c r="T676">
        <v>-0.19107190982230482</v>
      </c>
      <c r="U676">
        <v>4.6829240517776158</v>
      </c>
      <c r="V676">
        <v>1.2447443169364938</v>
      </c>
      <c r="W676">
        <v>-0.21576782983150627</v>
      </c>
      <c r="X676">
        <v>-0.15107221575124008</v>
      </c>
      <c r="Y676">
        <v>2.6266389534780132</v>
      </c>
      <c r="Z676">
        <v>-4.2846182347719761</v>
      </c>
      <c r="AA676">
        <v>-5.2274906082239907</v>
      </c>
      <c r="AB676">
        <v>-5.0746378868948794</v>
      </c>
      <c r="AC676">
        <v>5.2797015753555847</v>
      </c>
      <c r="AD676">
        <v>-5.2830898015537926</v>
      </c>
      <c r="AE676">
        <v>5.2776020906554137</v>
      </c>
      <c r="AF676">
        <v>5.2783142880990868</v>
      </c>
      <c r="AG676">
        <v>-4.9840787887001957E-3</v>
      </c>
      <c r="AH676">
        <v>4.7020715785300835</v>
      </c>
      <c r="AI676">
        <v>0.82501328741339153</v>
      </c>
      <c r="AJ676">
        <v>0.75529226016213369</v>
      </c>
      <c r="AK676">
        <v>0.72829182706742668</v>
      </c>
      <c r="AL676">
        <v>0.13192415167447222</v>
      </c>
      <c r="AM676">
        <v>0.63126394658715135</v>
      </c>
      <c r="AN676">
        <v>1.331348724619196</v>
      </c>
      <c r="AO676">
        <v>3.0529767879889214</v>
      </c>
      <c r="AP676">
        <v>-3.7414686195997335</v>
      </c>
      <c r="AQ676">
        <v>-4.0406216021874402</v>
      </c>
      <c r="AR676">
        <v>-0.65493821867191548</v>
      </c>
      <c r="AS676">
        <v>0.36413483382339201</v>
      </c>
      <c r="AT676">
        <v>-2.8588097380526878</v>
      </c>
      <c r="AU676">
        <v>3.9032131523976257</v>
      </c>
      <c r="AV676">
        <v>-1.1503792660594165</v>
      </c>
    </row>
    <row r="677" spans="1:48" x14ac:dyDescent="0.25">
      <c r="A677" t="s">
        <v>54</v>
      </c>
      <c r="B677">
        <v>5</v>
      </c>
      <c r="C677">
        <v>0.73652369894855341</v>
      </c>
      <c r="D677">
        <v>0.63772001967204472</v>
      </c>
      <c r="E677">
        <v>0.79098796692343953</v>
      </c>
      <c r="F677">
        <v>0.73843965520653398</v>
      </c>
      <c r="G677">
        <v>-6.4372903819199245E-2</v>
      </c>
      <c r="H677">
        <v>0.74491400050672085</v>
      </c>
      <c r="I677">
        <v>0.85804928784473711</v>
      </c>
      <c r="J677">
        <v>0.43203310808288514</v>
      </c>
      <c r="K677">
        <v>0.2836326166791901</v>
      </c>
      <c r="L677">
        <v>0.55503610340765441</v>
      </c>
      <c r="M677">
        <v>0.33037293123610834</v>
      </c>
      <c r="N677">
        <v>-0.38641842302315171</v>
      </c>
      <c r="O677">
        <v>-1.2673773916790905</v>
      </c>
      <c r="P677">
        <v>-0.68758772701972037</v>
      </c>
      <c r="Q677">
        <v>-2.0390137839763742</v>
      </c>
      <c r="R677" t="s">
        <v>50</v>
      </c>
      <c r="S677">
        <v>65</v>
      </c>
      <c r="T677">
        <v>-0.19107190982230482</v>
      </c>
      <c r="U677">
        <v>4.6829240517776158</v>
      </c>
      <c r="V677">
        <v>1.2447443169364938</v>
      </c>
      <c r="W677">
        <v>-0.21576782983150627</v>
      </c>
      <c r="X677">
        <v>-0.15107221575124008</v>
      </c>
      <c r="Y677">
        <v>2.6266389534780132</v>
      </c>
      <c r="Z677">
        <v>-4.2846182347719761</v>
      </c>
      <c r="AA677">
        <v>-5.2274906082239907</v>
      </c>
      <c r="AB677">
        <v>-5.0746378868948794</v>
      </c>
      <c r="AC677">
        <v>5.2797015753555847</v>
      </c>
      <c r="AD677">
        <v>-5.2830898015537926</v>
      </c>
      <c r="AE677">
        <v>5.2776020906554137</v>
      </c>
      <c r="AF677">
        <v>5.2783142880990868</v>
      </c>
      <c r="AG677">
        <v>-4.9840787887001957E-3</v>
      </c>
      <c r="AH677">
        <v>4.7020715785300835</v>
      </c>
      <c r="AI677">
        <v>0.76964318829137057</v>
      </c>
      <c r="AJ677">
        <v>0.70749315467025076</v>
      </c>
      <c r="AK677">
        <v>0.74062827121782304</v>
      </c>
      <c r="AL677">
        <v>-5.9601327471140851E-2</v>
      </c>
      <c r="AM677">
        <v>0.58123960932181684</v>
      </c>
      <c r="AN677">
        <v>1.3475924721176722</v>
      </c>
      <c r="AO677">
        <v>2.9416535797848651</v>
      </c>
      <c r="AP677">
        <v>-3.8077847229598687</v>
      </c>
      <c r="AQ677">
        <v>-4.1938917086212069</v>
      </c>
      <c r="AR677">
        <v>-0.68736990008817622</v>
      </c>
      <c r="AS677">
        <v>0.48924322222045363</v>
      </c>
      <c r="AT677">
        <v>-2.7821283286823224</v>
      </c>
      <c r="AU677">
        <v>3.9899840817150993</v>
      </c>
      <c r="AV677">
        <v>-1.7166390897997361</v>
      </c>
    </row>
    <row r="678" spans="1:48" x14ac:dyDescent="0.25">
      <c r="A678" t="s">
        <v>54</v>
      </c>
      <c r="B678">
        <v>6</v>
      </c>
      <c r="C678">
        <v>0.67041386060964592</v>
      </c>
      <c r="D678">
        <v>0.63999948338978774</v>
      </c>
      <c r="E678">
        <v>0.74277509578215151</v>
      </c>
      <c r="F678">
        <v>0.75078061468739066</v>
      </c>
      <c r="G678">
        <v>-0.25645334263447139</v>
      </c>
      <c r="H678">
        <v>0.69444542637288464</v>
      </c>
      <c r="I678">
        <v>0.87429118003991446</v>
      </c>
      <c r="J678">
        <v>0.30969507461310336</v>
      </c>
      <c r="K678">
        <v>0.15962614281187029</v>
      </c>
      <c r="L678">
        <v>0.46431125538426887</v>
      </c>
      <c r="M678">
        <v>0.21170372526627193</v>
      </c>
      <c r="N678">
        <v>-0.57922700222928636</v>
      </c>
      <c r="O678">
        <v>-1.643896290068781</v>
      </c>
      <c r="P678">
        <v>-0.7200277623753597</v>
      </c>
      <c r="Q678">
        <v>-2.60870275013855</v>
      </c>
      <c r="R678" t="s">
        <v>50</v>
      </c>
      <c r="S678">
        <v>65</v>
      </c>
      <c r="T678">
        <v>-0.19107190982230482</v>
      </c>
      <c r="U678">
        <v>4.6829240517776158</v>
      </c>
      <c r="V678">
        <v>1.2447443169364938</v>
      </c>
      <c r="W678">
        <v>-0.21576782983150627</v>
      </c>
      <c r="X678">
        <v>-0.15107221575124008</v>
      </c>
      <c r="Y678">
        <v>2.6266389534780132</v>
      </c>
      <c r="Z678">
        <v>-4.2846182347719761</v>
      </c>
      <c r="AA678">
        <v>-5.2274906082239907</v>
      </c>
      <c r="AB678">
        <v>-5.0746378868948794</v>
      </c>
      <c r="AC678">
        <v>5.2797015753555847</v>
      </c>
      <c r="AD678">
        <v>-5.2830898015537926</v>
      </c>
      <c r="AE678">
        <v>5.2776020906554137</v>
      </c>
      <c r="AF678">
        <v>5.2783142880990868</v>
      </c>
      <c r="AG678">
        <v>-4.9840787887001957E-3</v>
      </c>
      <c r="AH678">
        <v>4.7020715785300835</v>
      </c>
      <c r="AI678">
        <v>0.71427308916937382</v>
      </c>
      <c r="AJ678">
        <v>0.65969404917836094</v>
      </c>
      <c r="AK678">
        <v>0.75296471536822507</v>
      </c>
      <c r="AL678">
        <v>-0.25112680661675746</v>
      </c>
      <c r="AM678">
        <v>0.53121527205649854</v>
      </c>
      <c r="AN678">
        <v>1.3638362196161447</v>
      </c>
      <c r="AO678">
        <v>2.830330371580815</v>
      </c>
      <c r="AP678">
        <v>-3.8741008263200039</v>
      </c>
      <c r="AQ678">
        <v>-4.3471618150549709</v>
      </c>
      <c r="AR678">
        <v>-0.71980158150443707</v>
      </c>
      <c r="AS678">
        <v>0.61435161061752119</v>
      </c>
      <c r="AT678">
        <v>-2.7054469193119655</v>
      </c>
      <c r="AU678">
        <v>4.0767550110325752</v>
      </c>
      <c r="AV678">
        <v>-2.2828989135400555</v>
      </c>
    </row>
    <row r="679" spans="1:48" x14ac:dyDescent="0.25">
      <c r="A679" t="s">
        <v>54</v>
      </c>
      <c r="B679">
        <v>7</v>
      </c>
      <c r="C679">
        <v>0.60430402227072511</v>
      </c>
      <c r="D679">
        <v>0.64227894710753719</v>
      </c>
      <c r="E679">
        <v>0.69456222464086337</v>
      </c>
      <c r="F679">
        <v>0.76312157416824433</v>
      </c>
      <c r="G679">
        <v>-0.44853378144974354</v>
      </c>
      <c r="H679">
        <v>0.64397685223904844</v>
      </c>
      <c r="I679">
        <v>0.89053307223508271</v>
      </c>
      <c r="J679">
        <v>0.18735704114332158</v>
      </c>
      <c r="K679">
        <v>3.5619668944550445E-2</v>
      </c>
      <c r="L679">
        <v>0.37358640736087351</v>
      </c>
      <c r="M679">
        <v>9.3034519296438092E-2</v>
      </c>
      <c r="N679">
        <v>-0.77203558143542106</v>
      </c>
      <c r="O679">
        <v>-2.020415188458478</v>
      </c>
      <c r="P679">
        <v>-0.75246779773099626</v>
      </c>
      <c r="Q679">
        <v>-3.1783917163007258</v>
      </c>
      <c r="R679" t="s">
        <v>50</v>
      </c>
      <c r="S679">
        <v>65</v>
      </c>
      <c r="T679">
        <v>-0.19107190982230482</v>
      </c>
      <c r="U679">
        <v>4.6829240517776158</v>
      </c>
      <c r="V679">
        <v>1.2447443169364938</v>
      </c>
      <c r="W679">
        <v>-0.21576782983150627</v>
      </c>
      <c r="X679">
        <v>-0.15107221575124008</v>
      </c>
      <c r="Y679">
        <v>2.6266389534780132</v>
      </c>
      <c r="Z679">
        <v>-4.2846182347719761</v>
      </c>
      <c r="AA679">
        <v>-5.2274906082239907</v>
      </c>
      <c r="AB679">
        <v>-5.0746378868948794</v>
      </c>
      <c r="AC679">
        <v>5.2797015753555847</v>
      </c>
      <c r="AD679">
        <v>-5.2830898015537926</v>
      </c>
      <c r="AE679">
        <v>5.2776020906554137</v>
      </c>
      <c r="AF679">
        <v>5.2783142880990868</v>
      </c>
      <c r="AG679">
        <v>-4.9840787887001957E-3</v>
      </c>
      <c r="AH679">
        <v>4.7020715785300835</v>
      </c>
      <c r="AI679">
        <v>0.65890299004735287</v>
      </c>
      <c r="AJ679">
        <v>0.61189494368647812</v>
      </c>
      <c r="AK679">
        <v>0.76530115951862143</v>
      </c>
      <c r="AL679">
        <v>-0.44265228576237053</v>
      </c>
      <c r="AM679">
        <v>0.48119093479117209</v>
      </c>
      <c r="AN679">
        <v>1.3800799671146131</v>
      </c>
      <c r="AO679">
        <v>2.719007163376765</v>
      </c>
      <c r="AP679">
        <v>-3.940416929680139</v>
      </c>
      <c r="AQ679">
        <v>-4.5004319214887367</v>
      </c>
      <c r="AR679">
        <v>-0.7522332629206927</v>
      </c>
      <c r="AS679">
        <v>0.7394599990145887</v>
      </c>
      <c r="AT679">
        <v>-2.6287655099416001</v>
      </c>
      <c r="AU679">
        <v>4.1635259403500484</v>
      </c>
      <c r="AV679">
        <v>-2.8491587372803751</v>
      </c>
    </row>
    <row r="680" spans="1:48" x14ac:dyDescent="0.25">
      <c r="A680" t="s">
        <v>54</v>
      </c>
      <c r="B680">
        <v>8</v>
      </c>
      <c r="C680">
        <v>0.53819418393181095</v>
      </c>
      <c r="D680">
        <v>0.64455841082528664</v>
      </c>
      <c r="E680">
        <v>0.64634935349957523</v>
      </c>
      <c r="F680">
        <v>0.77546253364910389</v>
      </c>
      <c r="G680">
        <v>-0.64061422026500425</v>
      </c>
      <c r="H680">
        <v>0.59350827810521978</v>
      </c>
      <c r="I680">
        <v>0.90677496443026451</v>
      </c>
      <c r="J680">
        <v>6.5019007673539783E-2</v>
      </c>
      <c r="K680">
        <v>-8.8386804922763587E-2</v>
      </c>
      <c r="L680">
        <v>0.28286155933748797</v>
      </c>
      <c r="M680">
        <v>-2.5634686673393199E-2</v>
      </c>
      <c r="N680">
        <v>-0.96484416064155298</v>
      </c>
      <c r="O680">
        <v>-2.3969340868481752</v>
      </c>
      <c r="P680">
        <v>-0.78490783308663814</v>
      </c>
      <c r="Q680">
        <v>-3.7480806824629096</v>
      </c>
      <c r="R680" t="s">
        <v>50</v>
      </c>
      <c r="S680">
        <v>65</v>
      </c>
      <c r="T680">
        <v>-0.19107190982230482</v>
      </c>
      <c r="U680">
        <v>4.6829240517776158</v>
      </c>
      <c r="V680">
        <v>1.2447443169364938</v>
      </c>
      <c r="W680">
        <v>-0.21576782983150627</v>
      </c>
      <c r="X680">
        <v>-0.15107221575124008</v>
      </c>
      <c r="Y680">
        <v>2.6266389534780132</v>
      </c>
      <c r="Z680">
        <v>-4.2846182347719761</v>
      </c>
      <c r="AA680">
        <v>-5.2274906082239907</v>
      </c>
      <c r="AB680">
        <v>-5.0746378868948794</v>
      </c>
      <c r="AC680">
        <v>5.2797015753555847</v>
      </c>
      <c r="AD680">
        <v>-5.2830898015537926</v>
      </c>
      <c r="AE680">
        <v>5.2776020906554137</v>
      </c>
      <c r="AF680">
        <v>5.2783142880990868</v>
      </c>
      <c r="AG680">
        <v>-4.9840787887001957E-3</v>
      </c>
      <c r="AH680">
        <v>4.7020715785300835</v>
      </c>
      <c r="AI680">
        <v>0.60353289092532392</v>
      </c>
      <c r="AJ680">
        <v>0.56409583819458831</v>
      </c>
      <c r="AK680">
        <v>0.77763760366902335</v>
      </c>
      <c r="AL680">
        <v>-0.63417776490797295</v>
      </c>
      <c r="AM680">
        <v>0.43116659752585373</v>
      </c>
      <c r="AN680">
        <v>1.3963237146130933</v>
      </c>
      <c r="AO680">
        <v>2.6076839551727207</v>
      </c>
      <c r="AP680">
        <v>-4.0067330330402742</v>
      </c>
      <c r="AQ680">
        <v>-4.6537020279225025</v>
      </c>
      <c r="AR680">
        <v>-0.7846649443369561</v>
      </c>
      <c r="AS680">
        <v>0.86456838741165032</v>
      </c>
      <c r="AT680">
        <v>-2.5520841005712427</v>
      </c>
      <c r="AU680">
        <v>4.2502968696675207</v>
      </c>
      <c r="AV680">
        <v>-3.4154185610207106</v>
      </c>
    </row>
    <row r="681" spans="1:48" x14ac:dyDescent="0.25">
      <c r="A681" t="s">
        <v>54</v>
      </c>
      <c r="B681">
        <v>9</v>
      </c>
      <c r="C681">
        <v>0.4720843455928968</v>
      </c>
      <c r="D681">
        <v>0.64683787454302955</v>
      </c>
      <c r="E681">
        <v>0.59813648235828709</v>
      </c>
      <c r="F681">
        <v>0.78780349312995768</v>
      </c>
      <c r="G681">
        <v>-0.83269465908028206</v>
      </c>
      <c r="H681">
        <v>0.54303970397138368</v>
      </c>
      <c r="I681">
        <v>0.92301685662543287</v>
      </c>
      <c r="J681">
        <v>-5.7319025796242005E-2</v>
      </c>
      <c r="K681">
        <v>-0.21239327879008343</v>
      </c>
      <c r="L681">
        <v>0.19213671131409754</v>
      </c>
      <c r="M681">
        <v>-0.1443038926432296</v>
      </c>
      <c r="N681">
        <v>-1.1576527398476877</v>
      </c>
      <c r="O681">
        <v>-2.7734529852378689</v>
      </c>
      <c r="P681">
        <v>-0.81734786844227747</v>
      </c>
      <c r="Q681">
        <v>-4.3177696486250934</v>
      </c>
      <c r="R681" t="s">
        <v>50</v>
      </c>
      <c r="S681">
        <v>65</v>
      </c>
      <c r="T681">
        <v>-0.19107190982230482</v>
      </c>
      <c r="U681">
        <v>4.6829240517776158</v>
      </c>
      <c r="V681">
        <v>1.2447443169364938</v>
      </c>
      <c r="W681">
        <v>-0.21576782983150627</v>
      </c>
      <c r="X681">
        <v>-0.15107221575124008</v>
      </c>
      <c r="Y681">
        <v>2.6266389534780132</v>
      </c>
      <c r="Z681">
        <v>-4.2846182347719761</v>
      </c>
      <c r="AA681">
        <v>-5.2274906082239907</v>
      </c>
      <c r="AB681">
        <v>-5.0746378868948794</v>
      </c>
      <c r="AC681">
        <v>5.2797015753555847</v>
      </c>
      <c r="AD681">
        <v>-5.2830898015537926</v>
      </c>
      <c r="AE681">
        <v>5.2776020906554137</v>
      </c>
      <c r="AF681">
        <v>5.2783142880990868</v>
      </c>
      <c r="AG681">
        <v>-4.9840787887001957E-3</v>
      </c>
      <c r="AH681">
        <v>4.7020715785300835</v>
      </c>
      <c r="AI681">
        <v>0.54816279180330296</v>
      </c>
      <c r="AJ681">
        <v>0.51629673270270549</v>
      </c>
      <c r="AK681">
        <v>0.78997404781941971</v>
      </c>
      <c r="AL681">
        <v>-0.82570324405359319</v>
      </c>
      <c r="AM681">
        <v>0.38114226026052733</v>
      </c>
      <c r="AN681">
        <v>1.4125674621115578</v>
      </c>
      <c r="AO681">
        <v>2.4963607469686706</v>
      </c>
      <c r="AP681">
        <v>-4.0730491364004102</v>
      </c>
      <c r="AQ681">
        <v>-4.8069721343562675</v>
      </c>
      <c r="AR681">
        <v>-0.81709662575321684</v>
      </c>
      <c r="AS681">
        <v>0.98967677580871782</v>
      </c>
      <c r="AT681">
        <v>-2.4754026912008857</v>
      </c>
      <c r="AU681">
        <v>4.3370677989849957</v>
      </c>
      <c r="AV681">
        <v>-3.9816783847610302</v>
      </c>
    </row>
    <row r="682" spans="1:48" x14ac:dyDescent="0.25">
      <c r="A682" t="s">
        <v>54</v>
      </c>
      <c r="B682">
        <v>10</v>
      </c>
      <c r="C682">
        <v>0.40597450725398931</v>
      </c>
      <c r="D682">
        <v>0.64911733826077256</v>
      </c>
      <c r="E682">
        <v>0.54992361121699906</v>
      </c>
      <c r="F682">
        <v>0.80014445261081724</v>
      </c>
      <c r="G682">
        <v>-1.0247750978955485</v>
      </c>
      <c r="H682">
        <v>0.49257112983754747</v>
      </c>
      <c r="I682">
        <v>0.93925874882061011</v>
      </c>
      <c r="J682">
        <v>-0.1796570592660279</v>
      </c>
      <c r="K682">
        <v>-0.33639975265740324</v>
      </c>
      <c r="L682">
        <v>0.10141186329070707</v>
      </c>
      <c r="M682">
        <v>-0.26297309861306345</v>
      </c>
      <c r="N682">
        <v>-1.3504613190538224</v>
      </c>
      <c r="O682">
        <v>-3.1499718836275661</v>
      </c>
      <c r="P682">
        <v>-0.84978790379791669</v>
      </c>
      <c r="Q682">
        <v>-4.8874586147872776</v>
      </c>
      <c r="R682" t="s">
        <v>50</v>
      </c>
      <c r="S682">
        <v>65</v>
      </c>
      <c r="T682">
        <v>-0.19107190982230482</v>
      </c>
      <c r="U682">
        <v>4.6829240517776158</v>
      </c>
      <c r="V682">
        <v>1.2447443169364938</v>
      </c>
      <c r="W682">
        <v>-0.21576782983150627</v>
      </c>
      <c r="X682">
        <v>-0.15107221575124008</v>
      </c>
      <c r="Y682">
        <v>2.6266389534780132</v>
      </c>
      <c r="Z682">
        <v>-4.2846182347719761</v>
      </c>
      <c r="AA682">
        <v>-5.2274906082239907</v>
      </c>
      <c r="AB682">
        <v>-5.0746378868948794</v>
      </c>
      <c r="AC682">
        <v>5.2797015753555847</v>
      </c>
      <c r="AD682">
        <v>-5.2830898015537926</v>
      </c>
      <c r="AE682">
        <v>5.2776020906554137</v>
      </c>
      <c r="AF682">
        <v>5.2783142880990868</v>
      </c>
      <c r="AG682">
        <v>-4.9840787887001957E-3</v>
      </c>
      <c r="AH682">
        <v>4.7020715785300835</v>
      </c>
      <c r="AI682">
        <v>0.49279269268130621</v>
      </c>
      <c r="AJ682">
        <v>0.46849762721081556</v>
      </c>
      <c r="AK682">
        <v>0.80231049196982174</v>
      </c>
      <c r="AL682">
        <v>-1.0172287231992028</v>
      </c>
      <c r="AM682">
        <v>0.33111792299520892</v>
      </c>
      <c r="AN682">
        <v>1.428811209610034</v>
      </c>
      <c r="AO682">
        <v>2.3850375387646148</v>
      </c>
      <c r="AP682">
        <v>-4.1393652397605454</v>
      </c>
      <c r="AQ682">
        <v>-4.9602422407900333</v>
      </c>
      <c r="AR682">
        <v>-0.84952830716947769</v>
      </c>
      <c r="AS682">
        <v>1.1147851642057853</v>
      </c>
      <c r="AT682">
        <v>-2.3987212818305204</v>
      </c>
      <c r="AU682">
        <v>4.4238387283024698</v>
      </c>
      <c r="AV682">
        <v>-4.5479382085013658</v>
      </c>
    </row>
    <row r="683" spans="1:48" x14ac:dyDescent="0.25">
      <c r="A683" t="s">
        <v>55</v>
      </c>
      <c r="B683">
        <v>1</v>
      </c>
      <c r="C683">
        <v>0.28577480118322846</v>
      </c>
      <c r="D683">
        <v>5.4177307929320566E-2</v>
      </c>
      <c r="E683">
        <v>0.23955254674145934</v>
      </c>
      <c r="F683">
        <v>0.20572157094957483</v>
      </c>
      <c r="G683">
        <v>0.31978797381133933</v>
      </c>
      <c r="H683">
        <v>0.21897833321726654</v>
      </c>
      <c r="I683">
        <v>0.13020949384847244</v>
      </c>
      <c r="J683">
        <v>0.22442917249780128</v>
      </c>
      <c r="K683">
        <v>0.29146460450238837</v>
      </c>
      <c r="L683">
        <v>0.2968092632458903</v>
      </c>
      <c r="M683">
        <v>0.33612658970737241</v>
      </c>
      <c r="N683">
        <v>0.24666318914901489</v>
      </c>
      <c r="O683">
        <v>0.23869820187969129</v>
      </c>
      <c r="P683">
        <v>-0.55782758559716339</v>
      </c>
      <c r="Q683">
        <v>0.2397420806723452</v>
      </c>
      <c r="R683" t="s">
        <v>50</v>
      </c>
      <c r="S683">
        <v>65</v>
      </c>
      <c r="T683">
        <v>-0.19107190982230482</v>
      </c>
      <c r="U683">
        <v>4.6829240517776158</v>
      </c>
      <c r="V683">
        <v>1.2447443169364938</v>
      </c>
      <c r="W683">
        <v>-0.21576782983150627</v>
      </c>
      <c r="X683">
        <v>-0.15107221575124008</v>
      </c>
      <c r="Y683">
        <v>2.6266389534780132</v>
      </c>
      <c r="Z683">
        <v>-4.2846182347719761</v>
      </c>
      <c r="AA683">
        <v>-5.2274906082239907</v>
      </c>
      <c r="AB683">
        <v>-5.0746378868948794</v>
      </c>
      <c r="AC683">
        <v>5.2797015753555847</v>
      </c>
      <c r="AD683">
        <v>-5.2830898015537926</v>
      </c>
      <c r="AE683">
        <v>5.2776020906554137</v>
      </c>
      <c r="AF683">
        <v>5.2783142880990868</v>
      </c>
      <c r="AG683">
        <v>-4.9840787887001957E-3</v>
      </c>
      <c r="AH683">
        <v>4.7020715785300835</v>
      </c>
      <c r="AI683">
        <v>0.39211978518671753</v>
      </c>
      <c r="AJ683">
        <v>0.16079018516655505</v>
      </c>
      <c r="AK683">
        <v>0.20810509872560934</v>
      </c>
      <c r="AL683">
        <v>0.32344963082008177</v>
      </c>
      <c r="AM683">
        <v>5.9933357820014965E-2</v>
      </c>
      <c r="AN683">
        <v>0.61966953734237507</v>
      </c>
      <c r="AO683">
        <v>2.7527414688931491</v>
      </c>
      <c r="AP683">
        <v>-3.5900376403296632</v>
      </c>
      <c r="AQ683">
        <v>-3.580811282886144</v>
      </c>
      <c r="AR683">
        <v>-0.55764317442313305</v>
      </c>
      <c r="AS683">
        <v>0.48134163979537664</v>
      </c>
      <c r="AT683">
        <v>-2.5638728179565993</v>
      </c>
      <c r="AU683">
        <v>3.9857770063542528</v>
      </c>
      <c r="AV683">
        <v>0.54840020516155807</v>
      </c>
    </row>
    <row r="684" spans="1:48" x14ac:dyDescent="0.25">
      <c r="A684" t="s">
        <v>55</v>
      </c>
      <c r="B684">
        <v>2</v>
      </c>
      <c r="C684">
        <v>-0.49552328827667391</v>
      </c>
      <c r="D684">
        <v>-0.51796808522468885</v>
      </c>
      <c r="E684">
        <v>-0.55294722914695515</v>
      </c>
      <c r="F684">
        <v>-0.26529171590310402</v>
      </c>
      <c r="G684">
        <v>-0.25645334263447139</v>
      </c>
      <c r="H684">
        <v>-0.55930020474137621</v>
      </c>
      <c r="I684">
        <v>-0.51642083917191017</v>
      </c>
      <c r="J684">
        <v>-0.59486493043620392</v>
      </c>
      <c r="K684">
        <v>-0.32073577701100681</v>
      </c>
      <c r="L684">
        <v>-0.41504181703283105</v>
      </c>
      <c r="M684">
        <v>-0.25146578167053529</v>
      </c>
      <c r="N684">
        <v>-8.4298094709494564E-2</v>
      </c>
      <c r="O684">
        <v>-0.13782069651000256</v>
      </c>
      <c r="P684">
        <v>-0.59026762095280261</v>
      </c>
      <c r="Q684">
        <v>-0.32994688548983064</v>
      </c>
      <c r="R684" t="s">
        <v>50</v>
      </c>
      <c r="S684">
        <v>65</v>
      </c>
      <c r="T684">
        <v>-0.19107190982230482</v>
      </c>
      <c r="U684">
        <v>4.6829240517776158</v>
      </c>
      <c r="V684">
        <v>1.2447443169364938</v>
      </c>
      <c r="W684">
        <v>-0.21576782983150627</v>
      </c>
      <c r="X684">
        <v>-0.15107221575124008</v>
      </c>
      <c r="Y684">
        <v>2.6266389534780132</v>
      </c>
      <c r="Z684">
        <v>-4.2846182347719761</v>
      </c>
      <c r="AA684">
        <v>-5.2274906082239907</v>
      </c>
      <c r="AB684">
        <v>-5.0746378868948794</v>
      </c>
      <c r="AC684">
        <v>5.2797015753555847</v>
      </c>
      <c r="AD684">
        <v>-5.2830898015537926</v>
      </c>
      <c r="AE684">
        <v>5.2776020906554137</v>
      </c>
      <c r="AF684">
        <v>5.2783142880990868</v>
      </c>
      <c r="AG684">
        <v>-4.9840787887001957E-3</v>
      </c>
      <c r="AH684">
        <v>4.7020715785300835</v>
      </c>
      <c r="AI684">
        <v>-0.26225411352803207</v>
      </c>
      <c r="AJ684">
        <v>-0.62490831179656892</v>
      </c>
      <c r="AK684">
        <v>-0.26273585301461411</v>
      </c>
      <c r="AL684">
        <v>-0.25112680661675746</v>
      </c>
      <c r="AM684">
        <v>-0.71149458000841903</v>
      </c>
      <c r="AN684">
        <v>-2.7034659940552368E-2</v>
      </c>
      <c r="AO684">
        <v>2.007213316981165</v>
      </c>
      <c r="AP684">
        <v>-3.7038710745001375</v>
      </c>
      <c r="AQ684">
        <v>-3.734081389319909</v>
      </c>
      <c r="AR684">
        <v>-0.5900748558393939</v>
      </c>
      <c r="AS684">
        <v>1.0989819993556313</v>
      </c>
      <c r="AT684">
        <v>-1.9622102603790572</v>
      </c>
      <c r="AU684">
        <v>4.4154245775807759</v>
      </c>
      <c r="AV684">
        <v>-1.7859618578761463E-2</v>
      </c>
    </row>
    <row r="685" spans="1:48" x14ac:dyDescent="0.25">
      <c r="A685" t="s">
        <v>55</v>
      </c>
      <c r="B685">
        <v>3</v>
      </c>
      <c r="C685">
        <v>-1.2768213777365762</v>
      </c>
      <c r="D685">
        <v>-1.0901134783786917</v>
      </c>
      <c r="E685">
        <v>-1.3454470050353695</v>
      </c>
      <c r="F685">
        <v>-0.73630500275577992</v>
      </c>
      <c r="G685">
        <v>-0.83269465908028206</v>
      </c>
      <c r="H685">
        <v>-1.3375787427000114</v>
      </c>
      <c r="I685">
        <v>-1.1630511721923018</v>
      </c>
      <c r="J685">
        <v>-1.4141590333702008</v>
      </c>
      <c r="K685">
        <v>-0.93293615852440193</v>
      </c>
      <c r="L685">
        <v>-1.1268928973115475</v>
      </c>
      <c r="M685">
        <v>-0.839058153048443</v>
      </c>
      <c r="N685">
        <v>-0.41525937856799855</v>
      </c>
      <c r="O685">
        <v>-0.51433959489969638</v>
      </c>
      <c r="P685">
        <v>-0.62270765630844194</v>
      </c>
      <c r="Q685">
        <v>-0.89963585165201454</v>
      </c>
      <c r="R685" t="s">
        <v>50</v>
      </c>
      <c r="S685">
        <v>65</v>
      </c>
      <c r="T685">
        <v>-0.19107190982230482</v>
      </c>
      <c r="U685">
        <v>4.6829240517776158</v>
      </c>
      <c r="V685">
        <v>1.2447443169364938</v>
      </c>
      <c r="W685">
        <v>-0.21576782983150627</v>
      </c>
      <c r="X685">
        <v>-0.15107221575124008</v>
      </c>
      <c r="Y685">
        <v>2.6266389534780132</v>
      </c>
      <c r="Z685">
        <v>-4.2846182347719761</v>
      </c>
      <c r="AA685">
        <v>-5.2274906082239907</v>
      </c>
      <c r="AB685">
        <v>-5.0746378868948794</v>
      </c>
      <c r="AC685">
        <v>5.2797015753555847</v>
      </c>
      <c r="AD685">
        <v>-5.2830898015537926</v>
      </c>
      <c r="AE685">
        <v>5.2776020906554137</v>
      </c>
      <c r="AF685">
        <v>5.2783142880990868</v>
      </c>
      <c r="AG685">
        <v>-4.9840787887001957E-3</v>
      </c>
      <c r="AH685">
        <v>4.7020715785300835</v>
      </c>
      <c r="AI685">
        <v>-0.91662801224279777</v>
      </c>
      <c r="AJ685">
        <v>-1.4106068087596928</v>
      </c>
      <c r="AK685">
        <v>-0.733576804754832</v>
      </c>
      <c r="AL685">
        <v>-0.82570324405359319</v>
      </c>
      <c r="AM685">
        <v>-1.482922517836853</v>
      </c>
      <c r="AN685">
        <v>-0.67373885722348759</v>
      </c>
      <c r="AO685">
        <v>1.2616851650691927</v>
      </c>
      <c r="AP685">
        <v>-3.8177045086706087</v>
      </c>
      <c r="AQ685">
        <v>-3.8873514957536743</v>
      </c>
      <c r="AR685">
        <v>-0.62250653725565464</v>
      </c>
      <c r="AS685">
        <v>1.7166223589158858</v>
      </c>
      <c r="AT685">
        <v>-1.3605477028015236</v>
      </c>
      <c r="AU685">
        <v>4.8450721488072999</v>
      </c>
      <c r="AV685">
        <v>-0.58411944231909696</v>
      </c>
    </row>
    <row r="686" spans="1:48" x14ac:dyDescent="0.25">
      <c r="A686" t="s">
        <v>55</v>
      </c>
      <c r="B686">
        <v>4</v>
      </c>
      <c r="C686">
        <v>-2.0581194671964722</v>
      </c>
      <c r="D686">
        <v>-1.6622588715326947</v>
      </c>
      <c r="E686">
        <v>-2.1379467809237842</v>
      </c>
      <c r="F686">
        <v>-1.2073182896084558</v>
      </c>
      <c r="G686">
        <v>-1.4089359755260871</v>
      </c>
      <c r="H686">
        <v>-2.1158572806586466</v>
      </c>
      <c r="I686">
        <v>-1.8096815052126889</v>
      </c>
      <c r="J686">
        <v>-2.2334531363042021</v>
      </c>
      <c r="K686">
        <v>-1.545136540037797</v>
      </c>
      <c r="L686">
        <v>-1.8387439775902736</v>
      </c>
      <c r="M686">
        <v>-1.4266505244263508</v>
      </c>
      <c r="N686">
        <v>-0.74622066242650797</v>
      </c>
      <c r="O686">
        <v>-0.89085849328939348</v>
      </c>
      <c r="P686">
        <v>-0.65514769166408116</v>
      </c>
      <c r="Q686">
        <v>-1.4693248178141904</v>
      </c>
      <c r="R686" t="s">
        <v>50</v>
      </c>
      <c r="S686">
        <v>65</v>
      </c>
      <c r="T686">
        <v>-0.19107190982230482</v>
      </c>
      <c r="U686">
        <v>4.6829240517776158</v>
      </c>
      <c r="V686">
        <v>1.2447443169364938</v>
      </c>
      <c r="W686">
        <v>-0.21576782983150627</v>
      </c>
      <c r="X686">
        <v>-0.15107221575124008</v>
      </c>
      <c r="Y686">
        <v>2.6266389534780132</v>
      </c>
      <c r="Z686">
        <v>-4.2846182347719761</v>
      </c>
      <c r="AA686">
        <v>-5.2274906082239907</v>
      </c>
      <c r="AB686">
        <v>-5.0746378868948794</v>
      </c>
      <c r="AC686">
        <v>5.2797015753555847</v>
      </c>
      <c r="AD686">
        <v>-5.2830898015537926</v>
      </c>
      <c r="AE686">
        <v>5.2776020906554137</v>
      </c>
      <c r="AF686">
        <v>5.2783142880990868</v>
      </c>
      <c r="AG686">
        <v>-4.9840787887001957E-3</v>
      </c>
      <c r="AH686">
        <v>4.7020715785300835</v>
      </c>
      <c r="AI686">
        <v>-1.5710019109575475</v>
      </c>
      <c r="AJ686">
        <v>-2.1963053057228166</v>
      </c>
      <c r="AK686">
        <v>-1.2044177564950498</v>
      </c>
      <c r="AL686">
        <v>-1.4002796814904253</v>
      </c>
      <c r="AM686">
        <v>-2.2543504556652789</v>
      </c>
      <c r="AN686">
        <v>-1.320443054506419</v>
      </c>
      <c r="AO686">
        <v>0.51615701315722062</v>
      </c>
      <c r="AP686">
        <v>-3.931537942841083</v>
      </c>
      <c r="AQ686">
        <v>-4.0406216021874402</v>
      </c>
      <c r="AR686">
        <v>-0.65493821867191548</v>
      </c>
      <c r="AS686">
        <v>2.3342627184761406</v>
      </c>
      <c r="AT686">
        <v>-0.75888514522398165</v>
      </c>
      <c r="AU686">
        <v>5.2747197200338229</v>
      </c>
      <c r="AV686">
        <v>-1.1503792660594165</v>
      </c>
    </row>
    <row r="687" spans="1:48" x14ac:dyDescent="0.25">
      <c r="A687" t="s">
        <v>55</v>
      </c>
      <c r="B687">
        <v>5</v>
      </c>
      <c r="C687">
        <v>-2.8394175566563744</v>
      </c>
      <c r="D687">
        <v>-2.2344042646867042</v>
      </c>
      <c r="E687">
        <v>-2.9304465568122047</v>
      </c>
      <c r="F687">
        <v>-1.6783315764611346</v>
      </c>
      <c r="G687">
        <v>-1.9851772919719035</v>
      </c>
      <c r="H687">
        <v>-2.894135818617297</v>
      </c>
      <c r="I687">
        <v>-2.4563118382330806</v>
      </c>
      <c r="J687">
        <v>-3.0527472392382031</v>
      </c>
      <c r="K687">
        <v>-2.1573369215511953</v>
      </c>
      <c r="L687">
        <v>-2.55059505786899</v>
      </c>
      <c r="M687">
        <v>-2.0142428958042586</v>
      </c>
      <c r="N687">
        <v>-1.0771819462850147</v>
      </c>
      <c r="O687">
        <v>-1.2673773916790905</v>
      </c>
      <c r="P687">
        <v>-0.68758772701972037</v>
      </c>
      <c r="Q687">
        <v>-2.0390137839763742</v>
      </c>
      <c r="R687" t="s">
        <v>50</v>
      </c>
      <c r="S687">
        <v>65</v>
      </c>
      <c r="T687">
        <v>-0.19107190982230482</v>
      </c>
      <c r="U687">
        <v>4.6829240517776158</v>
      </c>
      <c r="V687">
        <v>1.2447443169364938</v>
      </c>
      <c r="W687">
        <v>-0.21576782983150627</v>
      </c>
      <c r="X687">
        <v>-0.15107221575124008</v>
      </c>
      <c r="Y687">
        <v>2.6266389534780132</v>
      </c>
      <c r="Z687">
        <v>-4.2846182347719761</v>
      </c>
      <c r="AA687">
        <v>-5.2274906082239907</v>
      </c>
      <c r="AB687">
        <v>-5.0746378868948794</v>
      </c>
      <c r="AC687">
        <v>5.2797015753555847</v>
      </c>
      <c r="AD687">
        <v>-5.2830898015537926</v>
      </c>
      <c r="AE687">
        <v>5.2776020906554137</v>
      </c>
      <c r="AF687">
        <v>5.2783142880990868</v>
      </c>
      <c r="AG687">
        <v>-4.9840787887001957E-3</v>
      </c>
      <c r="AH687">
        <v>4.7020715785300835</v>
      </c>
      <c r="AI687">
        <v>-2.2253758096723049</v>
      </c>
      <c r="AJ687">
        <v>-2.9820038026859406</v>
      </c>
      <c r="AK687">
        <v>-1.6752587082352706</v>
      </c>
      <c r="AL687">
        <v>-1.9748561189272715</v>
      </c>
      <c r="AM687">
        <v>-3.025778393493729</v>
      </c>
      <c r="AN687">
        <v>-1.9671472517893542</v>
      </c>
      <c r="AO687">
        <v>-0.22937113875475759</v>
      </c>
      <c r="AP687">
        <v>-4.0453713770115556</v>
      </c>
      <c r="AQ687">
        <v>-4.1938917086212069</v>
      </c>
      <c r="AR687">
        <v>-0.68736990008817622</v>
      </c>
      <c r="AS687">
        <v>2.9519030780363953</v>
      </c>
      <c r="AT687">
        <v>-0.15722258764644803</v>
      </c>
      <c r="AU687">
        <v>5.7043672912603469</v>
      </c>
      <c r="AV687">
        <v>-1.7166390897997361</v>
      </c>
    </row>
    <row r="688" spans="1:48" x14ac:dyDescent="0.25">
      <c r="A688" t="s">
        <v>55</v>
      </c>
      <c r="B688">
        <v>6</v>
      </c>
      <c r="C688">
        <v>-3.6207156461162766</v>
      </c>
      <c r="D688">
        <v>-2.8065496578407068</v>
      </c>
      <c r="E688">
        <v>-3.7229463327006256</v>
      </c>
      <c r="F688">
        <v>-2.1493448633138104</v>
      </c>
      <c r="G688">
        <v>-2.5614186084177084</v>
      </c>
      <c r="H688">
        <v>-3.6724143565759322</v>
      </c>
      <c r="I688">
        <v>-3.1029421712534631</v>
      </c>
      <c r="J688">
        <v>-3.8720413421721998</v>
      </c>
      <c r="K688">
        <v>-2.7695373030645873</v>
      </c>
      <c r="L688">
        <v>-3.2624461381477112</v>
      </c>
      <c r="M688">
        <v>-2.6018352671821638</v>
      </c>
      <c r="N688">
        <v>-1.4081432301435188</v>
      </c>
      <c r="O688">
        <v>-1.643896290068781</v>
      </c>
      <c r="P688">
        <v>-0.7200277623753597</v>
      </c>
      <c r="Q688">
        <v>-2.60870275013855</v>
      </c>
      <c r="R688" t="s">
        <v>50</v>
      </c>
      <c r="S688">
        <v>65</v>
      </c>
      <c r="T688">
        <v>-0.19107190982230482</v>
      </c>
      <c r="U688">
        <v>4.6829240517776158</v>
      </c>
      <c r="V688">
        <v>1.2447443169364938</v>
      </c>
      <c r="W688">
        <v>-0.21576782983150627</v>
      </c>
      <c r="X688">
        <v>-0.15107221575124008</v>
      </c>
      <c r="Y688">
        <v>2.6266389534780132</v>
      </c>
      <c r="Z688">
        <v>-4.2846182347719761</v>
      </c>
      <c r="AA688">
        <v>-5.2274906082239907</v>
      </c>
      <c r="AB688">
        <v>-5.0746378868948794</v>
      </c>
      <c r="AC688">
        <v>5.2797015753555847</v>
      </c>
      <c r="AD688">
        <v>-5.2830898015537926</v>
      </c>
      <c r="AE688">
        <v>5.2776020906554137</v>
      </c>
      <c r="AF688">
        <v>5.2783142880990868</v>
      </c>
      <c r="AG688">
        <v>-4.9840787887001957E-3</v>
      </c>
      <c r="AH688">
        <v>4.7020715785300835</v>
      </c>
      <c r="AI688">
        <v>-2.8797497083870547</v>
      </c>
      <c r="AJ688">
        <v>-3.7677022996490717</v>
      </c>
      <c r="AK688">
        <v>-2.1460996599754911</v>
      </c>
      <c r="AL688">
        <v>-2.5494325563641036</v>
      </c>
      <c r="AM688">
        <v>-3.7972063313221551</v>
      </c>
      <c r="AN688">
        <v>-2.6138514490722815</v>
      </c>
      <c r="AO688">
        <v>-0.97489929066672687</v>
      </c>
      <c r="AP688">
        <v>-4.1592048111820272</v>
      </c>
      <c r="AQ688">
        <v>-4.3471618150549709</v>
      </c>
      <c r="AR688">
        <v>-0.71980158150443707</v>
      </c>
      <c r="AS688">
        <v>3.5695434375966495</v>
      </c>
      <c r="AT688">
        <v>0.44443996993109391</v>
      </c>
      <c r="AU688">
        <v>6.1340148624868682</v>
      </c>
      <c r="AV688">
        <v>-2.2828989135400555</v>
      </c>
    </row>
    <row r="689" spans="1:48" x14ac:dyDescent="0.25">
      <c r="A689" t="s">
        <v>55</v>
      </c>
      <c r="B689">
        <v>7</v>
      </c>
      <c r="C689">
        <v>-4.4020137355761788</v>
      </c>
      <c r="D689">
        <v>-3.3786950509947098</v>
      </c>
      <c r="E689">
        <v>-4.5154461085890398</v>
      </c>
      <c r="F689">
        <v>-2.6203581501664894</v>
      </c>
      <c r="G689">
        <v>-3.1376599248635251</v>
      </c>
      <c r="H689">
        <v>-4.4506928945345745</v>
      </c>
      <c r="I689">
        <v>-3.7495725042738548</v>
      </c>
      <c r="J689">
        <v>-4.6913354451062048</v>
      </c>
      <c r="K689">
        <v>-3.3817376845779856</v>
      </c>
      <c r="L689">
        <v>-3.9742972184264329</v>
      </c>
      <c r="M689">
        <v>-3.1894276385600713</v>
      </c>
      <c r="N689">
        <v>-1.7391045140020283</v>
      </c>
      <c r="O689">
        <v>-2.020415188458478</v>
      </c>
      <c r="P689">
        <v>-0.75246779773099626</v>
      </c>
      <c r="Q689">
        <v>-3.1783917163007258</v>
      </c>
      <c r="R689" t="s">
        <v>50</v>
      </c>
      <c r="S689">
        <v>65</v>
      </c>
      <c r="T689">
        <v>-0.19107190982230482</v>
      </c>
      <c r="U689">
        <v>4.6829240517776158</v>
      </c>
      <c r="V689">
        <v>1.2447443169364938</v>
      </c>
      <c r="W689">
        <v>-0.21576782983150627</v>
      </c>
      <c r="X689">
        <v>-0.15107221575124008</v>
      </c>
      <c r="Y689">
        <v>2.6266389534780132</v>
      </c>
      <c r="Z689">
        <v>-4.2846182347719761</v>
      </c>
      <c r="AA689">
        <v>-5.2274906082239907</v>
      </c>
      <c r="AB689">
        <v>-5.0746378868948794</v>
      </c>
      <c r="AC689">
        <v>5.2797015753555847</v>
      </c>
      <c r="AD689">
        <v>-5.2830898015537926</v>
      </c>
      <c r="AE689">
        <v>5.2776020906554137</v>
      </c>
      <c r="AF689">
        <v>5.2783142880990868</v>
      </c>
      <c r="AG689">
        <v>-4.9840787887001957E-3</v>
      </c>
      <c r="AH689">
        <v>4.7020715785300835</v>
      </c>
      <c r="AI689">
        <v>-3.5341236071018041</v>
      </c>
      <c r="AJ689">
        <v>-4.5534007966121957</v>
      </c>
      <c r="AK689">
        <v>-2.6169406117157119</v>
      </c>
      <c r="AL689">
        <v>-3.1240089938009463</v>
      </c>
      <c r="AM689">
        <v>-4.5686342691505928</v>
      </c>
      <c r="AN689">
        <v>-3.260555646355217</v>
      </c>
      <c r="AO689">
        <v>-1.7204274425787081</v>
      </c>
      <c r="AP689">
        <v>-4.2730382453525007</v>
      </c>
      <c r="AQ689">
        <v>-4.5004319214887367</v>
      </c>
      <c r="AR689">
        <v>-0.7522332629206927</v>
      </c>
      <c r="AS689">
        <v>4.1871837971569041</v>
      </c>
      <c r="AT689">
        <v>1.0461025275086275</v>
      </c>
      <c r="AU689">
        <v>6.5636624337133904</v>
      </c>
      <c r="AV689">
        <v>-2.8491587372803751</v>
      </c>
    </row>
    <row r="690" spans="1:48" x14ac:dyDescent="0.25">
      <c r="A690" t="s">
        <v>55</v>
      </c>
      <c r="B690">
        <v>8</v>
      </c>
      <c r="C690">
        <v>-5.1833118250360819</v>
      </c>
      <c r="D690">
        <v>-3.9508404441487159</v>
      </c>
      <c r="E690">
        <v>-5.3079458844774612</v>
      </c>
      <c r="F690">
        <v>-3.0913714370191654</v>
      </c>
      <c r="G690">
        <v>-3.7139012413093413</v>
      </c>
      <c r="H690">
        <v>-5.2289714324932177</v>
      </c>
      <c r="I690">
        <v>-4.3962028372942461</v>
      </c>
      <c r="J690">
        <v>-5.5106295480402023</v>
      </c>
      <c r="K690">
        <v>-3.9939380660913804</v>
      </c>
      <c r="L690">
        <v>-4.6861482987051488</v>
      </c>
      <c r="M690">
        <v>-3.7770200099379792</v>
      </c>
      <c r="N690">
        <v>-2.070065797860535</v>
      </c>
      <c r="O690">
        <v>-2.3969340868481752</v>
      </c>
      <c r="P690">
        <v>-0.78490783308663814</v>
      </c>
      <c r="Q690">
        <v>-3.7480806824629096</v>
      </c>
      <c r="R690" t="s">
        <v>50</v>
      </c>
      <c r="S690">
        <v>65</v>
      </c>
      <c r="T690">
        <v>-0.19107190982230482</v>
      </c>
      <c r="U690">
        <v>4.6829240517776158</v>
      </c>
      <c r="V690">
        <v>1.2447443169364938</v>
      </c>
      <c r="W690">
        <v>-0.21576782983150627</v>
      </c>
      <c r="X690">
        <v>-0.15107221575124008</v>
      </c>
      <c r="Y690">
        <v>2.6266389534780132</v>
      </c>
      <c r="Z690">
        <v>-4.2846182347719761</v>
      </c>
      <c r="AA690">
        <v>-5.2274906082239907</v>
      </c>
      <c r="AB690">
        <v>-5.0746378868948794</v>
      </c>
      <c r="AC690">
        <v>5.2797015753555847</v>
      </c>
      <c r="AD690">
        <v>-5.2830898015537926</v>
      </c>
      <c r="AE690">
        <v>5.2776020906554137</v>
      </c>
      <c r="AF690">
        <v>5.2783142880990868</v>
      </c>
      <c r="AG690">
        <v>-4.9840787887001957E-3</v>
      </c>
      <c r="AH690">
        <v>4.7020715785300835</v>
      </c>
      <c r="AI690">
        <v>-4.1884975058165619</v>
      </c>
      <c r="AJ690">
        <v>-5.3390992935753196</v>
      </c>
      <c r="AK690">
        <v>-3.0877815634559296</v>
      </c>
      <c r="AL690">
        <v>-3.698585431237789</v>
      </c>
      <c r="AM690">
        <v>-5.3400622069790309</v>
      </c>
      <c r="AN690">
        <v>-3.907259843638152</v>
      </c>
      <c r="AO690">
        <v>-2.4659555944906772</v>
      </c>
      <c r="AP690">
        <v>-4.3868716795229723</v>
      </c>
      <c r="AQ690">
        <v>-4.6537020279225025</v>
      </c>
      <c r="AR690">
        <v>-0.7846649443369561</v>
      </c>
      <c r="AS690">
        <v>4.8048241567171592</v>
      </c>
      <c r="AT690">
        <v>1.6477650850861612</v>
      </c>
      <c r="AU690">
        <v>6.9933100049399179</v>
      </c>
      <c r="AV690">
        <v>-3.4154185610207106</v>
      </c>
    </row>
    <row r="691" spans="1:48" x14ac:dyDescent="0.25">
      <c r="A691" t="s">
        <v>55</v>
      </c>
      <c r="B691">
        <v>9</v>
      </c>
      <c r="C691">
        <v>-5.9646099144959841</v>
      </c>
      <c r="D691">
        <v>-4.5229858373027216</v>
      </c>
      <c r="E691">
        <v>-6.1004456603658754</v>
      </c>
      <c r="F691">
        <v>-3.5623847238718471</v>
      </c>
      <c r="G691">
        <v>-4.2901425577551526</v>
      </c>
      <c r="H691">
        <v>-6.00724997045186</v>
      </c>
      <c r="I691">
        <v>-5.0428331703146334</v>
      </c>
      <c r="J691">
        <v>-6.3299236509742034</v>
      </c>
      <c r="K691">
        <v>-4.6061384476047786</v>
      </c>
      <c r="L691">
        <v>-5.3979993789838749</v>
      </c>
      <c r="M691">
        <v>-4.3646123813158892</v>
      </c>
      <c r="N691">
        <v>-2.4010270817190444</v>
      </c>
      <c r="O691">
        <v>-2.7734529852378689</v>
      </c>
      <c r="P691">
        <v>-0.81734786844227747</v>
      </c>
      <c r="Q691">
        <v>-4.3177696486250934</v>
      </c>
      <c r="R691" t="s">
        <v>50</v>
      </c>
      <c r="S691">
        <v>65</v>
      </c>
      <c r="T691">
        <v>-0.19107190982230482</v>
      </c>
      <c r="U691">
        <v>4.6829240517776158</v>
      </c>
      <c r="V691">
        <v>1.2447443169364938</v>
      </c>
      <c r="W691">
        <v>-0.21576782983150627</v>
      </c>
      <c r="X691">
        <v>-0.15107221575124008</v>
      </c>
      <c r="Y691">
        <v>2.6266389534780132</v>
      </c>
      <c r="Z691">
        <v>-4.2846182347719761</v>
      </c>
      <c r="AA691">
        <v>-5.2274906082239907</v>
      </c>
      <c r="AB691">
        <v>-5.0746378868948794</v>
      </c>
      <c r="AC691">
        <v>5.2797015753555847</v>
      </c>
      <c r="AD691">
        <v>-5.2830898015537926</v>
      </c>
      <c r="AE691">
        <v>5.2776020906554137</v>
      </c>
      <c r="AF691">
        <v>5.2783142880990868</v>
      </c>
      <c r="AG691">
        <v>-4.9840787887001957E-3</v>
      </c>
      <c r="AH691">
        <v>4.7020715785300835</v>
      </c>
      <c r="AI691">
        <v>-4.8428714045313273</v>
      </c>
      <c r="AJ691">
        <v>-6.1247977905384436</v>
      </c>
      <c r="AK691">
        <v>-3.5586225151961561</v>
      </c>
      <c r="AL691">
        <v>-4.2731618686746282</v>
      </c>
      <c r="AM691">
        <v>-6.1114901448074654</v>
      </c>
      <c r="AN691">
        <v>-4.5539640409210831</v>
      </c>
      <c r="AO691">
        <v>-3.2114837464026555</v>
      </c>
      <c r="AP691">
        <v>-4.5007051136934466</v>
      </c>
      <c r="AQ691">
        <v>-4.8069721343562675</v>
      </c>
      <c r="AR691">
        <v>-0.81709662575321684</v>
      </c>
      <c r="AS691">
        <v>5.4224645162774197</v>
      </c>
      <c r="AT691">
        <v>2.249427642663703</v>
      </c>
      <c r="AU691">
        <v>7.422957576166441</v>
      </c>
      <c r="AV691">
        <v>-3.9816783847610302</v>
      </c>
    </row>
    <row r="692" spans="1:48" x14ac:dyDescent="0.25">
      <c r="A692" t="s">
        <v>55</v>
      </c>
      <c r="B692">
        <v>10</v>
      </c>
      <c r="C692">
        <v>-6.7459080039558863</v>
      </c>
      <c r="D692">
        <v>-5.0951312304567251</v>
      </c>
      <c r="E692">
        <v>-6.8929454362542897</v>
      </c>
      <c r="F692">
        <v>-4.0333980107245226</v>
      </c>
      <c r="G692">
        <v>-4.8663838742009631</v>
      </c>
      <c r="H692">
        <v>-6.7855285084105033</v>
      </c>
      <c r="I692">
        <v>-5.6894635033350207</v>
      </c>
      <c r="J692">
        <v>-7.1492177539082045</v>
      </c>
      <c r="K692">
        <v>-5.2183388291181707</v>
      </c>
      <c r="L692">
        <v>-6.1098504592625966</v>
      </c>
      <c r="M692">
        <v>-4.9522047526937971</v>
      </c>
      <c r="N692">
        <v>-2.7319883655775512</v>
      </c>
      <c r="O692">
        <v>-3.1499718836275661</v>
      </c>
      <c r="P692">
        <v>-0.84978790379791669</v>
      </c>
      <c r="Q692">
        <v>-4.8874586147872776</v>
      </c>
      <c r="R692" t="s">
        <v>50</v>
      </c>
      <c r="S692">
        <v>65</v>
      </c>
      <c r="T692">
        <v>-0.19107190982230482</v>
      </c>
      <c r="U692">
        <v>4.6829240517776158</v>
      </c>
      <c r="V692">
        <v>1.2447443169364938</v>
      </c>
      <c r="W692">
        <v>-0.21576782983150627</v>
      </c>
      <c r="X692">
        <v>-0.15107221575124008</v>
      </c>
      <c r="Y692">
        <v>2.6266389534780132</v>
      </c>
      <c r="Z692">
        <v>-4.2846182347719761</v>
      </c>
      <c r="AA692">
        <v>-5.2274906082239907</v>
      </c>
      <c r="AB692">
        <v>-5.0746378868948794</v>
      </c>
      <c r="AC692">
        <v>5.2797015753555847</v>
      </c>
      <c r="AD692">
        <v>-5.2830898015537926</v>
      </c>
      <c r="AE692">
        <v>5.2776020906554137</v>
      </c>
      <c r="AF692">
        <v>5.2783142880990868</v>
      </c>
      <c r="AG692">
        <v>-4.9840787887001957E-3</v>
      </c>
      <c r="AH692">
        <v>4.7020715785300835</v>
      </c>
      <c r="AI692">
        <v>-5.4972453032460775</v>
      </c>
      <c r="AJ692">
        <v>-6.9104962875015676</v>
      </c>
      <c r="AK692">
        <v>-4.0294634669363738</v>
      </c>
      <c r="AL692">
        <v>-4.8477383061114638</v>
      </c>
      <c r="AM692">
        <v>-6.8829180826359035</v>
      </c>
      <c r="AN692">
        <v>-5.200668238204015</v>
      </c>
      <c r="AO692">
        <v>-3.9570118983146307</v>
      </c>
      <c r="AP692">
        <v>-4.6145385478639191</v>
      </c>
      <c r="AQ692">
        <v>-4.9602422407900333</v>
      </c>
      <c r="AR692">
        <v>-0.84952830716947769</v>
      </c>
      <c r="AS692">
        <v>6.0401048758376685</v>
      </c>
      <c r="AT692">
        <v>2.851090200241245</v>
      </c>
      <c r="AU692">
        <v>7.852605147392965</v>
      </c>
      <c r="AV692">
        <v>-4.5479382085013658</v>
      </c>
    </row>
    <row r="693" spans="1:48" x14ac:dyDescent="0.25">
      <c r="A693" t="s">
        <v>56</v>
      </c>
      <c r="B693">
        <v>1</v>
      </c>
      <c r="C693">
        <v>0.70046378712733115</v>
      </c>
      <c r="D693">
        <v>0.4188915027685256</v>
      </c>
      <c r="E693">
        <v>0.63114879988027917</v>
      </c>
      <c r="F693">
        <v>0.46591013333762604</v>
      </c>
      <c r="G693">
        <v>0.44784159968819504</v>
      </c>
      <c r="H693">
        <v>0.64663309298293969</v>
      </c>
      <c r="I693">
        <v>0.46215316558735947</v>
      </c>
      <c r="J693">
        <v>0.55807835468811451</v>
      </c>
      <c r="K693">
        <v>0.53034023310996337</v>
      </c>
      <c r="L693">
        <v>0.6320291562518795</v>
      </c>
      <c r="M693">
        <v>0.47631807439628238</v>
      </c>
      <c r="N693">
        <v>0.24205154003427196</v>
      </c>
      <c r="O693">
        <v>0.23869820187969129</v>
      </c>
      <c r="P693">
        <v>-0.55782758559716339</v>
      </c>
      <c r="Q693">
        <v>0.2397420806723452</v>
      </c>
      <c r="R693" t="s">
        <v>50</v>
      </c>
      <c r="S693">
        <v>65</v>
      </c>
      <c r="T693">
        <v>-0.19107190982230482</v>
      </c>
      <c r="U693">
        <v>4.6829240517776158</v>
      </c>
      <c r="V693">
        <v>1.2447443169364938</v>
      </c>
      <c r="W693">
        <v>-0.21576782983150627</v>
      </c>
      <c r="X693">
        <v>-0.15107221575124008</v>
      </c>
      <c r="Y693">
        <v>2.6266389534780132</v>
      </c>
      <c r="Z693">
        <v>-4.2846182347719761</v>
      </c>
      <c r="AA693">
        <v>-5.2274906082239907</v>
      </c>
      <c r="AB693">
        <v>-5.0746378868948794</v>
      </c>
      <c r="AC693">
        <v>5.2797015753555847</v>
      </c>
      <c r="AD693">
        <v>-5.2830898015537926</v>
      </c>
      <c r="AE693">
        <v>5.2776020906554137</v>
      </c>
      <c r="AF693">
        <v>5.2783142880990868</v>
      </c>
      <c r="AG693">
        <v>-4.9840787887001957E-3</v>
      </c>
      <c r="AH693">
        <v>4.7020715785300835</v>
      </c>
      <c r="AI693">
        <v>0.73944131604300278</v>
      </c>
      <c r="AJ693">
        <v>0.5490257366058523</v>
      </c>
      <c r="AK693">
        <v>0.46819846289651523</v>
      </c>
      <c r="AL693">
        <v>0.45113328358383087</v>
      </c>
      <c r="AM693">
        <v>0.48382379464725039</v>
      </c>
      <c r="AN693">
        <v>0.95165112684240749</v>
      </c>
      <c r="AO693">
        <v>3.0563502185405538</v>
      </c>
      <c r="AP693">
        <v>-3.5916238072969904</v>
      </c>
      <c r="AQ693">
        <v>-3.580811282886144</v>
      </c>
      <c r="AR693">
        <v>-0.55764317442313305</v>
      </c>
      <c r="AS693">
        <v>0.24034337583050108</v>
      </c>
      <c r="AT693">
        <v>-2.8472035085525573</v>
      </c>
      <c r="AU693">
        <v>3.8832689857651088</v>
      </c>
      <c r="AV693">
        <v>0.54840020516155807</v>
      </c>
    </row>
    <row r="694" spans="1:48" x14ac:dyDescent="0.25">
      <c r="A694" t="s">
        <v>56</v>
      </c>
      <c r="B694">
        <v>2</v>
      </c>
      <c r="C694">
        <v>0.33385468361152482</v>
      </c>
      <c r="D694">
        <v>0.21146030445372779</v>
      </c>
      <c r="E694">
        <v>0.23024527713068441</v>
      </c>
      <c r="F694">
        <v>0.25508540887300141</v>
      </c>
      <c r="G694">
        <v>-3.4609088077709179E-4</v>
      </c>
      <c r="H694">
        <v>0.29600931478996267</v>
      </c>
      <c r="I694">
        <v>0.14746650430584579</v>
      </c>
      <c r="J694">
        <v>7.2433433944434897E-2</v>
      </c>
      <c r="K694">
        <v>0.15701548020413753</v>
      </c>
      <c r="L694">
        <v>0.25539796897914746</v>
      </c>
      <c r="M694">
        <v>2.8917187707282035E-2</v>
      </c>
      <c r="N694">
        <v>-9.3521392938980444E-2</v>
      </c>
      <c r="O694">
        <v>-0.13782069651000256</v>
      </c>
      <c r="P694">
        <v>-0.59026762095280261</v>
      </c>
      <c r="Q694">
        <v>-0.32994688548983064</v>
      </c>
      <c r="R694" t="s">
        <v>50</v>
      </c>
      <c r="S694">
        <v>65</v>
      </c>
      <c r="T694">
        <v>-0.19107190982230482</v>
      </c>
      <c r="U694">
        <v>4.6829240517776158</v>
      </c>
      <c r="V694">
        <v>1.2447443169364938</v>
      </c>
      <c r="W694">
        <v>-0.21576782983150627</v>
      </c>
      <c r="X694">
        <v>-0.15107221575124008</v>
      </c>
      <c r="Y694">
        <v>2.6266389534780132</v>
      </c>
      <c r="Z694">
        <v>-4.2846182347719761</v>
      </c>
      <c r="AA694">
        <v>-5.2274906082239907</v>
      </c>
      <c r="AB694">
        <v>-5.0746378868948794</v>
      </c>
      <c r="AC694">
        <v>5.2797015753555847</v>
      </c>
      <c r="AD694">
        <v>-5.2830898015537926</v>
      </c>
      <c r="AE694">
        <v>5.2776020906554137</v>
      </c>
      <c r="AF694">
        <v>5.2783142880990868</v>
      </c>
      <c r="AG694">
        <v>-4.9840787887001957E-3</v>
      </c>
      <c r="AH694">
        <v>4.7020715785300835</v>
      </c>
      <c r="AI694">
        <v>0.43238894818453849</v>
      </c>
      <c r="AJ694">
        <v>0.15156279108203266</v>
      </c>
      <c r="AK694">
        <v>0.25745087532720601</v>
      </c>
      <c r="AL694">
        <v>4.2404989107266301E-3</v>
      </c>
      <c r="AM694">
        <v>0.1362862936460357</v>
      </c>
      <c r="AN694">
        <v>0.63692851905950076</v>
      </c>
      <c r="AO694">
        <v>2.6144308162759917</v>
      </c>
      <c r="AP694">
        <v>-3.707043408434791</v>
      </c>
      <c r="AQ694">
        <v>-3.734081389319909</v>
      </c>
      <c r="AR694">
        <v>-0.5900748558393939</v>
      </c>
      <c r="AS694">
        <v>0.61698547142588012</v>
      </c>
      <c r="AT694">
        <v>-2.5288716415709822</v>
      </c>
      <c r="AU694">
        <v>4.2104085364024897</v>
      </c>
      <c r="AV694">
        <v>-1.7859618578761463E-2</v>
      </c>
    </row>
    <row r="695" spans="1:48" x14ac:dyDescent="0.25">
      <c r="A695" t="s">
        <v>56</v>
      </c>
      <c r="B695">
        <v>3</v>
      </c>
      <c r="C695">
        <v>-3.2754419904268209E-2</v>
      </c>
      <c r="D695">
        <v>4.0291061389234719E-3</v>
      </c>
      <c r="E695">
        <v>-0.1706582456189166</v>
      </c>
      <c r="F695">
        <v>4.4260684408373836E-2</v>
      </c>
      <c r="G695">
        <v>-0.44853378144974354</v>
      </c>
      <c r="H695">
        <v>-5.4614463403006873E-2</v>
      </c>
      <c r="I695">
        <v>-0.16722015697565884</v>
      </c>
      <c r="J695">
        <v>-0.41321148679925296</v>
      </c>
      <c r="K695">
        <v>-0.21630927270168543</v>
      </c>
      <c r="L695">
        <v>-0.12123321829358948</v>
      </c>
      <c r="M695">
        <v>-0.41848369898171572</v>
      </c>
      <c r="N695">
        <v>-0.4290943259122274</v>
      </c>
      <c r="O695">
        <v>-0.51433959489969638</v>
      </c>
      <c r="P695">
        <v>-0.62270765630844194</v>
      </c>
      <c r="Q695">
        <v>-0.89963585165201454</v>
      </c>
      <c r="R695" t="s">
        <v>50</v>
      </c>
      <c r="S695">
        <v>65</v>
      </c>
      <c r="T695">
        <v>-0.19107190982230482</v>
      </c>
      <c r="U695">
        <v>4.6829240517776158</v>
      </c>
      <c r="V695">
        <v>1.2447443169364938</v>
      </c>
      <c r="W695">
        <v>-0.21576782983150627</v>
      </c>
      <c r="X695">
        <v>-0.15107221575124008</v>
      </c>
      <c r="Y695">
        <v>2.6266389534780132</v>
      </c>
      <c r="Z695">
        <v>-4.2846182347719761</v>
      </c>
      <c r="AA695">
        <v>-5.2274906082239907</v>
      </c>
      <c r="AB695">
        <v>-5.0746378868948794</v>
      </c>
      <c r="AC695">
        <v>5.2797015753555847</v>
      </c>
      <c r="AD695">
        <v>-5.2830898015537926</v>
      </c>
      <c r="AE695">
        <v>5.2776020906554137</v>
      </c>
      <c r="AF695">
        <v>5.2783142880990868</v>
      </c>
      <c r="AG695">
        <v>-4.9840787887001957E-3</v>
      </c>
      <c r="AH695">
        <v>4.7020715785300835</v>
      </c>
      <c r="AI695">
        <v>0.12533658032608222</v>
      </c>
      <c r="AJ695">
        <v>-0.24590015444179403</v>
      </c>
      <c r="AK695">
        <v>4.6703287757891253E-2</v>
      </c>
      <c r="AL695">
        <v>-0.44265228576237053</v>
      </c>
      <c r="AM695">
        <v>-0.21125120735517094</v>
      </c>
      <c r="AN695">
        <v>0.32220591127660186</v>
      </c>
      <c r="AO695">
        <v>2.1725114140114239</v>
      </c>
      <c r="AP695">
        <v>-3.8224630095725893</v>
      </c>
      <c r="AQ695">
        <v>-3.8873514957536743</v>
      </c>
      <c r="AR695">
        <v>-0.62250653725565464</v>
      </c>
      <c r="AS695">
        <v>0.99362756702125921</v>
      </c>
      <c r="AT695">
        <v>-2.2105397745894071</v>
      </c>
      <c r="AU695">
        <v>4.5375480870398697</v>
      </c>
      <c r="AV695">
        <v>-0.58411944231909696</v>
      </c>
    </row>
    <row r="696" spans="1:48" x14ac:dyDescent="0.25">
      <c r="A696" t="s">
        <v>56</v>
      </c>
      <c r="B696">
        <v>4</v>
      </c>
      <c r="C696">
        <v>-0.39936352342006787</v>
      </c>
      <c r="D696">
        <v>-0.20340209217586788</v>
      </c>
      <c r="E696">
        <v>-0.57156176836851136</v>
      </c>
      <c r="F696">
        <v>-0.16656404005625081</v>
      </c>
      <c r="G696">
        <v>-0.89672147201869856</v>
      </c>
      <c r="H696">
        <v>-0.40523824159596888</v>
      </c>
      <c r="I696">
        <v>-0.48190681825716347</v>
      </c>
      <c r="J696">
        <v>-0.8988564075429325</v>
      </c>
      <c r="K696">
        <v>-0.58963402560750555</v>
      </c>
      <c r="L696">
        <v>-0.49786440556632156</v>
      </c>
      <c r="M696">
        <v>-0.86588458567071092</v>
      </c>
      <c r="N696">
        <v>-0.76466725888547438</v>
      </c>
      <c r="O696">
        <v>-0.89085849328939348</v>
      </c>
      <c r="P696">
        <v>-0.65514769166408116</v>
      </c>
      <c r="Q696">
        <v>-1.4693248178141904</v>
      </c>
      <c r="R696" t="s">
        <v>50</v>
      </c>
      <c r="S696">
        <v>65</v>
      </c>
      <c r="T696">
        <v>-0.19107190982230482</v>
      </c>
      <c r="U696">
        <v>4.6829240517776158</v>
      </c>
      <c r="V696">
        <v>1.2447443169364938</v>
      </c>
      <c r="W696">
        <v>-0.21576782983150627</v>
      </c>
      <c r="X696">
        <v>-0.15107221575124008</v>
      </c>
      <c r="Y696">
        <v>2.6266389534780132</v>
      </c>
      <c r="Z696">
        <v>-4.2846182347719761</v>
      </c>
      <c r="AA696">
        <v>-5.2274906082239907</v>
      </c>
      <c r="AB696">
        <v>-5.0746378868948794</v>
      </c>
      <c r="AC696">
        <v>5.2797015753555847</v>
      </c>
      <c r="AD696">
        <v>-5.2830898015537926</v>
      </c>
      <c r="AE696">
        <v>5.2776020906554137</v>
      </c>
      <c r="AF696">
        <v>5.2783142880990868</v>
      </c>
      <c r="AG696">
        <v>-4.9840787887001957E-3</v>
      </c>
      <c r="AH696">
        <v>4.7020715785300835</v>
      </c>
      <c r="AI696">
        <v>-0.1817157875323821</v>
      </c>
      <c r="AJ696">
        <v>-0.64336309996561369</v>
      </c>
      <c r="AK696">
        <v>-0.16404429981141797</v>
      </c>
      <c r="AL696">
        <v>-0.88954507043545705</v>
      </c>
      <c r="AM696">
        <v>-0.55878870835636951</v>
      </c>
      <c r="AN696">
        <v>7.4833034937028904E-3</v>
      </c>
      <c r="AO696">
        <v>1.7305920117468621</v>
      </c>
      <c r="AP696">
        <v>-3.9378826107103873</v>
      </c>
      <c r="AQ696">
        <v>-4.0406216021874402</v>
      </c>
      <c r="AR696">
        <v>-0.65493821867191548</v>
      </c>
      <c r="AS696">
        <v>1.3702696626166384</v>
      </c>
      <c r="AT696">
        <v>-1.8922079076078235</v>
      </c>
      <c r="AU696">
        <v>4.864687637677247</v>
      </c>
      <c r="AV696">
        <v>-1.1503792660594165</v>
      </c>
    </row>
    <row r="697" spans="1:48" x14ac:dyDescent="0.25">
      <c r="A697" t="s">
        <v>56</v>
      </c>
      <c r="B697">
        <v>5</v>
      </c>
      <c r="C697">
        <v>-0.76597262693586754</v>
      </c>
      <c r="D697">
        <v>-0.41083329049067219</v>
      </c>
      <c r="E697">
        <v>-0.97246529111811231</v>
      </c>
      <c r="F697">
        <v>-0.37738876452087544</v>
      </c>
      <c r="G697">
        <v>-1.344909162587665</v>
      </c>
      <c r="H697">
        <v>-0.75586201978894596</v>
      </c>
      <c r="I697">
        <v>-0.79659347953867266</v>
      </c>
      <c r="J697">
        <v>-1.3845013282866163</v>
      </c>
      <c r="K697">
        <v>-0.96295877851333145</v>
      </c>
      <c r="L697">
        <v>-0.87449559283905365</v>
      </c>
      <c r="M697">
        <v>-1.3132854723597138</v>
      </c>
      <c r="N697">
        <v>-1.1002401918587268</v>
      </c>
      <c r="O697">
        <v>-1.2673773916790905</v>
      </c>
      <c r="P697">
        <v>-0.68758772701972037</v>
      </c>
      <c r="Q697">
        <v>-2.0390137839763742</v>
      </c>
      <c r="R697" t="s">
        <v>50</v>
      </c>
      <c r="S697">
        <v>65</v>
      </c>
      <c r="T697">
        <v>-0.19107190982230482</v>
      </c>
      <c r="U697">
        <v>4.6829240517776158</v>
      </c>
      <c r="V697">
        <v>1.2447443169364938</v>
      </c>
      <c r="W697">
        <v>-0.21576782983150627</v>
      </c>
      <c r="X697">
        <v>-0.15107221575124008</v>
      </c>
      <c r="Y697">
        <v>2.6266389534780132</v>
      </c>
      <c r="Z697">
        <v>-4.2846182347719761</v>
      </c>
      <c r="AA697">
        <v>-5.2274906082239907</v>
      </c>
      <c r="AB697">
        <v>-5.0746378868948794</v>
      </c>
      <c r="AC697">
        <v>5.2797015753555847</v>
      </c>
      <c r="AD697">
        <v>-5.2830898015537926</v>
      </c>
      <c r="AE697">
        <v>5.2776020906554137</v>
      </c>
      <c r="AF697">
        <v>5.2783142880990868</v>
      </c>
      <c r="AG697">
        <v>-4.9840787887001957E-3</v>
      </c>
      <c r="AH697">
        <v>4.7020715785300835</v>
      </c>
      <c r="AI697">
        <v>-0.48876815539084645</v>
      </c>
      <c r="AJ697">
        <v>-1.0408260454894473</v>
      </c>
      <c r="AK697">
        <v>-0.37479188738072994</v>
      </c>
      <c r="AL697">
        <v>-1.3364378551085578</v>
      </c>
      <c r="AM697">
        <v>-0.90632620935757624</v>
      </c>
      <c r="AN697">
        <v>-0.30723930428920382</v>
      </c>
      <c r="AO697">
        <v>1.2886726094823002</v>
      </c>
      <c r="AP697">
        <v>-4.0533022118481874</v>
      </c>
      <c r="AQ697">
        <v>-4.1938917086212069</v>
      </c>
      <c r="AR697">
        <v>-0.68736990008817622</v>
      </c>
      <c r="AS697">
        <v>1.7469117582120173</v>
      </c>
      <c r="AT697">
        <v>-1.5738760406262564</v>
      </c>
      <c r="AU697">
        <v>5.1918271883146305</v>
      </c>
      <c r="AV697">
        <v>-1.7166390897997361</v>
      </c>
    </row>
    <row r="698" spans="1:48" x14ac:dyDescent="0.25">
      <c r="A698" t="s">
        <v>56</v>
      </c>
      <c r="B698">
        <v>6</v>
      </c>
      <c r="C698">
        <v>-1.1325817304516672</v>
      </c>
      <c r="D698">
        <v>-0.61826448880547002</v>
      </c>
      <c r="E698">
        <v>-1.3733688138677134</v>
      </c>
      <c r="F698">
        <v>-0.58821348898550596</v>
      </c>
      <c r="G698">
        <v>-1.7930968531566314</v>
      </c>
      <c r="H698">
        <v>-1.1064857979819154</v>
      </c>
      <c r="I698">
        <v>-1.1112801408201818</v>
      </c>
      <c r="J698">
        <v>-1.8701462490303</v>
      </c>
      <c r="K698">
        <v>-1.3362835314191543</v>
      </c>
      <c r="L698">
        <v>-1.2511267801117856</v>
      </c>
      <c r="M698">
        <v>-1.7606863590487116</v>
      </c>
      <c r="N698">
        <v>-1.4358131248319765</v>
      </c>
      <c r="O698">
        <v>-1.643896290068781</v>
      </c>
      <c r="P698">
        <v>-0.7200277623753597</v>
      </c>
      <c r="Q698">
        <v>-2.60870275013855</v>
      </c>
      <c r="R698" t="s">
        <v>50</v>
      </c>
      <c r="S698">
        <v>65</v>
      </c>
      <c r="T698">
        <v>-0.19107190982230482</v>
      </c>
      <c r="U698">
        <v>4.6829240517776158</v>
      </c>
      <c r="V698">
        <v>1.2447443169364938</v>
      </c>
      <c r="W698">
        <v>-0.21576782983150627</v>
      </c>
      <c r="X698">
        <v>-0.15107221575124008</v>
      </c>
      <c r="Y698">
        <v>2.6266389534780132</v>
      </c>
      <c r="Z698">
        <v>-4.2846182347719761</v>
      </c>
      <c r="AA698">
        <v>-5.2274906082239907</v>
      </c>
      <c r="AB698">
        <v>-5.0746378868948794</v>
      </c>
      <c r="AC698">
        <v>5.2797015753555847</v>
      </c>
      <c r="AD698">
        <v>-5.2830898015537926</v>
      </c>
      <c r="AE698">
        <v>5.2776020906554137</v>
      </c>
      <c r="AF698">
        <v>5.2783142880990868</v>
      </c>
      <c r="AG698">
        <v>-4.9840787887001957E-3</v>
      </c>
      <c r="AH698">
        <v>4.7020715785300835</v>
      </c>
      <c r="AI698">
        <v>-0.79582052324930275</v>
      </c>
      <c r="AJ698">
        <v>-1.4382889910132741</v>
      </c>
      <c r="AK698">
        <v>-0.58553947495004754</v>
      </c>
      <c r="AL698">
        <v>-1.7833306397816548</v>
      </c>
      <c r="AM698">
        <v>-1.2538637103587829</v>
      </c>
      <c r="AN698">
        <v>-0.6219619120721066</v>
      </c>
      <c r="AO698">
        <v>0.8467532072177324</v>
      </c>
      <c r="AP698">
        <v>-4.1687218129859875</v>
      </c>
      <c r="AQ698">
        <v>-4.3471618150549709</v>
      </c>
      <c r="AR698">
        <v>-0.71980158150443707</v>
      </c>
      <c r="AS698">
        <v>2.1235538538073966</v>
      </c>
      <c r="AT698">
        <v>-1.2555441736446729</v>
      </c>
      <c r="AU698">
        <v>5.5189667389520105</v>
      </c>
      <c r="AV698">
        <v>-2.2828989135400555</v>
      </c>
    </row>
    <row r="699" spans="1:48" x14ac:dyDescent="0.25">
      <c r="A699" t="s">
        <v>56</v>
      </c>
      <c r="B699">
        <v>7</v>
      </c>
      <c r="C699">
        <v>-1.4991908339674669</v>
      </c>
      <c r="D699">
        <v>-0.82569568712026786</v>
      </c>
      <c r="E699">
        <v>-1.7742723366173143</v>
      </c>
      <c r="F699">
        <v>-0.79903821345013348</v>
      </c>
      <c r="G699">
        <v>-2.2412845437255977</v>
      </c>
      <c r="H699">
        <v>-1.4571095761748925</v>
      </c>
      <c r="I699">
        <v>-1.4259668021016909</v>
      </c>
      <c r="J699">
        <v>-2.3557911697739837</v>
      </c>
      <c r="K699">
        <v>-1.7096082843249774</v>
      </c>
      <c r="L699">
        <v>-1.6277579673845226</v>
      </c>
      <c r="M699">
        <v>-2.2080872457377119</v>
      </c>
      <c r="N699">
        <v>-1.7713860578052287</v>
      </c>
      <c r="O699">
        <v>-2.020415188458478</v>
      </c>
      <c r="P699">
        <v>-0.75246779773099626</v>
      </c>
      <c r="Q699">
        <v>-3.1783917163007258</v>
      </c>
      <c r="R699" t="s">
        <v>50</v>
      </c>
      <c r="S699">
        <v>65</v>
      </c>
      <c r="T699">
        <v>-0.19107190982230482</v>
      </c>
      <c r="U699">
        <v>4.6829240517776158</v>
      </c>
      <c r="V699">
        <v>1.2447443169364938</v>
      </c>
      <c r="W699">
        <v>-0.21576782983150627</v>
      </c>
      <c r="X699">
        <v>-0.15107221575124008</v>
      </c>
      <c r="Y699">
        <v>2.6266389534780132</v>
      </c>
      <c r="Z699">
        <v>-4.2846182347719761</v>
      </c>
      <c r="AA699">
        <v>-5.2274906082239907</v>
      </c>
      <c r="AB699">
        <v>-5.0746378868948794</v>
      </c>
      <c r="AC699">
        <v>5.2797015753555847</v>
      </c>
      <c r="AD699">
        <v>-5.2830898015537926</v>
      </c>
      <c r="AE699">
        <v>5.2776020906554137</v>
      </c>
      <c r="AF699">
        <v>5.2783142880990868</v>
      </c>
      <c r="AG699">
        <v>-4.9840787887001957E-3</v>
      </c>
      <c r="AH699">
        <v>4.7020715785300835</v>
      </c>
      <c r="AI699">
        <v>-1.102872891107767</v>
      </c>
      <c r="AJ699">
        <v>-1.8357519365371007</v>
      </c>
      <c r="AK699">
        <v>-0.79628706251935943</v>
      </c>
      <c r="AL699">
        <v>-2.2302234244547559</v>
      </c>
      <c r="AM699">
        <v>-1.6014012113599976</v>
      </c>
      <c r="AN699">
        <v>-0.93668451985500945</v>
      </c>
      <c r="AO699">
        <v>0.40483380495317051</v>
      </c>
      <c r="AP699">
        <v>-4.2841414141237877</v>
      </c>
      <c r="AQ699">
        <v>-4.5004319214887367</v>
      </c>
      <c r="AR699">
        <v>-0.7522332629206927</v>
      </c>
      <c r="AS699">
        <v>2.5001959494027757</v>
      </c>
      <c r="AT699">
        <v>-0.93721230666309763</v>
      </c>
      <c r="AU699">
        <v>5.8461062895893914</v>
      </c>
      <c r="AV699">
        <v>-2.8491587372803751</v>
      </c>
    </row>
    <row r="700" spans="1:48" x14ac:dyDescent="0.25">
      <c r="A700" t="s">
        <v>56</v>
      </c>
      <c r="B700">
        <v>8</v>
      </c>
      <c r="C700">
        <v>-1.8657999374832732</v>
      </c>
      <c r="D700">
        <v>-1.0331268854350657</v>
      </c>
      <c r="E700">
        <v>-2.1751758593669153</v>
      </c>
      <c r="F700">
        <v>-1.0098629379147581</v>
      </c>
      <c r="G700">
        <v>-2.6894722342945587</v>
      </c>
      <c r="H700">
        <v>-1.8077333543678697</v>
      </c>
      <c r="I700">
        <v>-1.7406534633831956</v>
      </c>
      <c r="J700">
        <v>-2.8414360905176674</v>
      </c>
      <c r="K700">
        <v>-2.0829330372308004</v>
      </c>
      <c r="L700">
        <v>-2.0043891546572548</v>
      </c>
      <c r="M700">
        <v>-2.6554881324267097</v>
      </c>
      <c r="N700">
        <v>-2.1069589907784785</v>
      </c>
      <c r="O700">
        <v>-2.3969340868481752</v>
      </c>
      <c r="P700">
        <v>-0.78490783308663814</v>
      </c>
      <c r="Q700">
        <v>-3.7480806824629096</v>
      </c>
      <c r="R700" t="s">
        <v>50</v>
      </c>
      <c r="S700">
        <v>65</v>
      </c>
      <c r="T700">
        <v>-0.19107190982230482</v>
      </c>
      <c r="U700">
        <v>4.6829240517776158</v>
      </c>
      <c r="V700">
        <v>1.2447443169364938</v>
      </c>
      <c r="W700">
        <v>-0.21576782983150627</v>
      </c>
      <c r="X700">
        <v>-0.15107221575124008</v>
      </c>
      <c r="Y700">
        <v>2.6266389534780132</v>
      </c>
      <c r="Z700">
        <v>-4.2846182347719761</v>
      </c>
      <c r="AA700">
        <v>-5.2274906082239907</v>
      </c>
      <c r="AB700">
        <v>-5.0746378868948794</v>
      </c>
      <c r="AC700">
        <v>5.2797015753555847</v>
      </c>
      <c r="AD700">
        <v>-5.2830898015537926</v>
      </c>
      <c r="AE700">
        <v>5.2776020906554137</v>
      </c>
      <c r="AF700">
        <v>5.2783142880990868</v>
      </c>
      <c r="AG700">
        <v>-4.9840787887001957E-3</v>
      </c>
      <c r="AH700">
        <v>4.7020715785300835</v>
      </c>
      <c r="AI700">
        <v>-1.4099252589662232</v>
      </c>
      <c r="AJ700">
        <v>-2.2332148820609272</v>
      </c>
      <c r="AK700">
        <v>-1.0070346500886715</v>
      </c>
      <c r="AL700">
        <v>-2.6771162091278455</v>
      </c>
      <c r="AM700">
        <v>-1.9489387123612043</v>
      </c>
      <c r="AN700">
        <v>-1.2514071276379084</v>
      </c>
      <c r="AO700">
        <v>-3.708559731139132E-2</v>
      </c>
      <c r="AP700">
        <v>-4.3995610152615869</v>
      </c>
      <c r="AQ700">
        <v>-4.6537020279225025</v>
      </c>
      <c r="AR700">
        <v>-0.7846649443369561</v>
      </c>
      <c r="AS700">
        <v>2.8768380449981548</v>
      </c>
      <c r="AT700">
        <v>-0.6188804396815224</v>
      </c>
      <c r="AU700">
        <v>6.1732458402267714</v>
      </c>
      <c r="AV700">
        <v>-3.4154185610207106</v>
      </c>
    </row>
    <row r="701" spans="1:48" x14ac:dyDescent="0.25">
      <c r="A701" t="s">
        <v>56</v>
      </c>
      <c r="B701">
        <v>9</v>
      </c>
      <c r="C701">
        <v>-2.2324090409990665</v>
      </c>
      <c r="D701">
        <v>-1.2405580837498635</v>
      </c>
      <c r="E701">
        <v>-2.57607938211651</v>
      </c>
      <c r="F701">
        <v>-1.2206876623793828</v>
      </c>
      <c r="G701">
        <v>-3.1376599248635193</v>
      </c>
      <c r="H701">
        <v>-2.1583571325608317</v>
      </c>
      <c r="I701">
        <v>-2.0553401246647045</v>
      </c>
      <c r="J701">
        <v>-3.3270810112613511</v>
      </c>
      <c r="K701">
        <v>-2.4562577901366232</v>
      </c>
      <c r="L701">
        <v>-2.381020341929982</v>
      </c>
      <c r="M701">
        <v>-3.1028890191157048</v>
      </c>
      <c r="N701">
        <v>-2.4425319237517229</v>
      </c>
      <c r="O701">
        <v>-2.7734529852378689</v>
      </c>
      <c r="P701">
        <v>-0.81734786844227747</v>
      </c>
      <c r="Q701">
        <v>-4.3177696486250934</v>
      </c>
      <c r="R701" t="s">
        <v>50</v>
      </c>
      <c r="S701">
        <v>65</v>
      </c>
      <c r="T701">
        <v>-0.19107190982230482</v>
      </c>
      <c r="U701">
        <v>4.6829240517776158</v>
      </c>
      <c r="V701">
        <v>1.2447443169364938</v>
      </c>
      <c r="W701">
        <v>-0.21576782983150627</v>
      </c>
      <c r="X701">
        <v>-0.15107221575124008</v>
      </c>
      <c r="Y701">
        <v>2.6266389534780132</v>
      </c>
      <c r="Z701">
        <v>-4.2846182347719761</v>
      </c>
      <c r="AA701">
        <v>-5.2274906082239907</v>
      </c>
      <c r="AB701">
        <v>-5.0746378868948794</v>
      </c>
      <c r="AC701">
        <v>5.2797015753555847</v>
      </c>
      <c r="AD701">
        <v>-5.2830898015537926</v>
      </c>
      <c r="AE701">
        <v>5.2776020906554137</v>
      </c>
      <c r="AF701">
        <v>5.2783142880990868</v>
      </c>
      <c r="AG701">
        <v>-4.9840787887001957E-3</v>
      </c>
      <c r="AH701">
        <v>4.7020715785300835</v>
      </c>
      <c r="AI701">
        <v>-1.7169776268246877</v>
      </c>
      <c r="AJ701">
        <v>-2.6306778275847469</v>
      </c>
      <c r="AK701">
        <v>-1.2177822376579808</v>
      </c>
      <c r="AL701">
        <v>-3.1240089938009392</v>
      </c>
      <c r="AM701">
        <v>-2.2964762133624026</v>
      </c>
      <c r="AN701">
        <v>-1.566129735420815</v>
      </c>
      <c r="AO701">
        <v>-0.47900499957595916</v>
      </c>
      <c r="AP701">
        <v>-4.5149806163993844</v>
      </c>
      <c r="AQ701">
        <v>-4.8069721343562675</v>
      </c>
      <c r="AR701">
        <v>-0.81709662575321684</v>
      </c>
      <c r="AS701">
        <v>3.2534801405935339</v>
      </c>
      <c r="AT701">
        <v>-0.30054857269995544</v>
      </c>
      <c r="AU701">
        <v>6.5003853908641505</v>
      </c>
      <c r="AV701">
        <v>-3.9816783847610302</v>
      </c>
    </row>
    <row r="702" spans="1:48" x14ac:dyDescent="0.25">
      <c r="A702" t="s">
        <v>56</v>
      </c>
      <c r="B702">
        <v>10</v>
      </c>
      <c r="C702">
        <v>-2.5990181445148726</v>
      </c>
      <c r="D702">
        <v>-1.4479892820646614</v>
      </c>
      <c r="E702">
        <v>-2.9769829048661047</v>
      </c>
      <c r="F702">
        <v>-1.4315123868440105</v>
      </c>
      <c r="G702">
        <v>-3.5858476154324914</v>
      </c>
      <c r="H702">
        <v>-2.508980910753801</v>
      </c>
      <c r="I702">
        <v>-2.3700267859462136</v>
      </c>
      <c r="J702">
        <v>-3.8127259320050308</v>
      </c>
      <c r="K702">
        <v>-2.8295825430424464</v>
      </c>
      <c r="L702">
        <v>-2.7576515292027137</v>
      </c>
      <c r="M702">
        <v>-3.5502899058047053</v>
      </c>
      <c r="N702">
        <v>-2.7781048567249753</v>
      </c>
      <c r="O702">
        <v>-3.1499718836275661</v>
      </c>
      <c r="P702">
        <v>-0.84978790379791669</v>
      </c>
      <c r="Q702">
        <v>-4.8874586147872776</v>
      </c>
      <c r="R702" t="s">
        <v>50</v>
      </c>
      <c r="S702">
        <v>65</v>
      </c>
      <c r="T702">
        <v>-0.19107190982230482</v>
      </c>
      <c r="U702">
        <v>4.6829240517776158</v>
      </c>
      <c r="V702">
        <v>1.2447443169364938</v>
      </c>
      <c r="W702">
        <v>-0.21576782983150627</v>
      </c>
      <c r="X702">
        <v>-0.15107221575124008</v>
      </c>
      <c r="Y702">
        <v>2.6266389534780132</v>
      </c>
      <c r="Z702">
        <v>-4.2846182347719761</v>
      </c>
      <c r="AA702">
        <v>-5.2274906082239907</v>
      </c>
      <c r="AB702">
        <v>-5.0746378868948794</v>
      </c>
      <c r="AC702">
        <v>5.2797015753555847</v>
      </c>
      <c r="AD702">
        <v>-5.2830898015537926</v>
      </c>
      <c r="AE702">
        <v>5.2776020906554137</v>
      </c>
      <c r="AF702">
        <v>5.2783142880990868</v>
      </c>
      <c r="AG702">
        <v>-4.9840787887001957E-3</v>
      </c>
      <c r="AH702">
        <v>4.7020715785300835</v>
      </c>
      <c r="AI702">
        <v>-2.0240299946831519</v>
      </c>
      <c r="AJ702">
        <v>-3.0281407731085666</v>
      </c>
      <c r="AK702">
        <v>-1.4285298252272955</v>
      </c>
      <c r="AL702">
        <v>-3.5709017784740436</v>
      </c>
      <c r="AM702">
        <v>-2.6440137143636093</v>
      </c>
      <c r="AN702">
        <v>-1.8808523432037179</v>
      </c>
      <c r="AO702">
        <v>-0.92092440184052105</v>
      </c>
      <c r="AP702">
        <v>-4.6304002175371846</v>
      </c>
      <c r="AQ702">
        <v>-4.9602422407900333</v>
      </c>
      <c r="AR702">
        <v>-0.84952830716947769</v>
      </c>
      <c r="AS702">
        <v>3.6301222361889129</v>
      </c>
      <c r="AT702">
        <v>1.7783294281628108E-2</v>
      </c>
      <c r="AU702">
        <v>6.8275249415015287</v>
      </c>
      <c r="AV702">
        <v>-4.5479382085013658</v>
      </c>
    </row>
    <row r="703" spans="1:48" x14ac:dyDescent="0.25">
      <c r="A703" t="s">
        <v>57</v>
      </c>
      <c r="B703">
        <v>1</v>
      </c>
      <c r="C703">
        <v>0.26473985262084881</v>
      </c>
      <c r="D703">
        <v>2.9103207034122017E-2</v>
      </c>
      <c r="E703">
        <v>0.23557036269439047</v>
      </c>
      <c r="F703">
        <v>0.20057950449921691</v>
      </c>
      <c r="G703">
        <v>0.31978797381133933</v>
      </c>
      <c r="H703">
        <v>0.16585351833954662</v>
      </c>
      <c r="I703">
        <v>0.12208854775088604</v>
      </c>
      <c r="J703">
        <v>0.26520851698772857</v>
      </c>
      <c r="K703">
        <v>0.41155508445810907</v>
      </c>
      <c r="L703">
        <v>0.36525233041250948</v>
      </c>
      <c r="M703">
        <v>0.41020494252490652</v>
      </c>
      <c r="N703">
        <v>0.35865022964853627</v>
      </c>
      <c r="O703">
        <v>0.23869820187969129</v>
      </c>
      <c r="P703">
        <v>-0.55782758559716339</v>
      </c>
      <c r="Q703">
        <v>0.2397420806723452</v>
      </c>
      <c r="R703" t="s">
        <v>50</v>
      </c>
      <c r="S703">
        <v>65</v>
      </c>
      <c r="T703">
        <v>-0.19107190982230482</v>
      </c>
      <c r="U703">
        <v>4.6829240517776158</v>
      </c>
      <c r="V703">
        <v>1.2447443169364938</v>
      </c>
      <c r="W703">
        <v>-0.21576782983150627</v>
      </c>
      <c r="X703">
        <v>-0.15107221575124008</v>
      </c>
      <c r="Y703">
        <v>2.6266389534780132</v>
      </c>
      <c r="Z703">
        <v>-4.2846182347719761</v>
      </c>
      <c r="AA703">
        <v>-5.2274906082239907</v>
      </c>
      <c r="AB703">
        <v>-5.0746378868948794</v>
      </c>
      <c r="AC703">
        <v>5.2797015753555847</v>
      </c>
      <c r="AD703">
        <v>-5.2830898015537926</v>
      </c>
      <c r="AE703">
        <v>5.2776020906554137</v>
      </c>
      <c r="AF703">
        <v>5.2783142880990868</v>
      </c>
      <c r="AG703">
        <v>-4.9840787887001957E-3</v>
      </c>
      <c r="AH703">
        <v>4.7020715785300835</v>
      </c>
      <c r="AI703">
        <v>0.37450202637516028</v>
      </c>
      <c r="AJ703">
        <v>0.15684217645335732</v>
      </c>
      <c r="AK703">
        <v>0.20296491366294001</v>
      </c>
      <c r="AL703">
        <v>0.32344963082008177</v>
      </c>
      <c r="AM703">
        <v>7.2761606986183145E-3</v>
      </c>
      <c r="AN703">
        <v>0.61154766359313695</v>
      </c>
      <c r="AO703">
        <v>2.7898492049611661</v>
      </c>
      <c r="AP703">
        <v>-3.5515199344094195</v>
      </c>
      <c r="AQ703">
        <v>-3.580811282886144</v>
      </c>
      <c r="AR703">
        <v>-0.55764317442313305</v>
      </c>
      <c r="AS703">
        <v>0.36018404261085057</v>
      </c>
      <c r="AT703">
        <v>-2.6217214775720241</v>
      </c>
      <c r="AU703">
        <v>3.9316109110833439</v>
      </c>
      <c r="AV703">
        <v>0.54840020516155807</v>
      </c>
    </row>
    <row r="704" spans="1:48" x14ac:dyDescent="0.25">
      <c r="A704" t="s">
        <v>57</v>
      </c>
      <c r="B704">
        <v>2</v>
      </c>
      <c r="C704">
        <v>-0.53759318540143319</v>
      </c>
      <c r="D704">
        <v>-0.56811628701507944</v>
      </c>
      <c r="E704">
        <v>-0.56091159724109285</v>
      </c>
      <c r="F704">
        <v>-0.27557584880381691</v>
      </c>
      <c r="G704">
        <v>-0.25645334263447139</v>
      </c>
      <c r="H704">
        <v>-0.66554983449682359</v>
      </c>
      <c r="I704">
        <v>-0.53266273136708753</v>
      </c>
      <c r="J704">
        <v>-0.51330624145634529</v>
      </c>
      <c r="K704">
        <v>-8.0554817099568257E-2</v>
      </c>
      <c r="L704">
        <v>-0.27815568269958774</v>
      </c>
      <c r="M704">
        <v>-0.10330907603546961</v>
      </c>
      <c r="N704">
        <v>0.13967598628955089</v>
      </c>
      <c r="O704">
        <v>-0.13782069651000256</v>
      </c>
      <c r="P704">
        <v>-0.59026762095280261</v>
      </c>
      <c r="Q704">
        <v>-0.32994688548983064</v>
      </c>
      <c r="R704" t="s">
        <v>50</v>
      </c>
      <c r="S704">
        <v>65</v>
      </c>
      <c r="T704">
        <v>-0.19107190982230482</v>
      </c>
      <c r="U704">
        <v>4.6829240517776158</v>
      </c>
      <c r="V704">
        <v>1.2447443169364938</v>
      </c>
      <c r="W704">
        <v>-0.21576782983150627</v>
      </c>
      <c r="X704">
        <v>-0.15107221575124008</v>
      </c>
      <c r="Y704">
        <v>2.6266389534780132</v>
      </c>
      <c r="Z704">
        <v>-4.2846182347719761</v>
      </c>
      <c r="AA704">
        <v>-5.2274906082239907</v>
      </c>
      <c r="AB704">
        <v>-5.0746378868948794</v>
      </c>
      <c r="AC704">
        <v>5.2797015753555847</v>
      </c>
      <c r="AD704">
        <v>-5.2830898015537926</v>
      </c>
      <c r="AE704">
        <v>5.2776020906554137</v>
      </c>
      <c r="AF704">
        <v>5.2783142880990868</v>
      </c>
      <c r="AG704">
        <v>-4.9840787887001957E-3</v>
      </c>
      <c r="AH704">
        <v>4.7020715785300835</v>
      </c>
      <c r="AI704">
        <v>-0.29748963115114657</v>
      </c>
      <c r="AJ704">
        <v>-0.63280432922295737</v>
      </c>
      <c r="AK704">
        <v>-0.27301622313994445</v>
      </c>
      <c r="AL704">
        <v>-0.25112680661675746</v>
      </c>
      <c r="AM704">
        <v>-0.81680897425121235</v>
      </c>
      <c r="AN704">
        <v>-4.3278407439028617E-2</v>
      </c>
      <c r="AO704">
        <v>2.0814287891172043</v>
      </c>
      <c r="AP704">
        <v>-3.6268356626596487</v>
      </c>
      <c r="AQ704">
        <v>-3.734081389319909</v>
      </c>
      <c r="AR704">
        <v>-0.5900748558393939</v>
      </c>
      <c r="AS704">
        <v>0.8566668049865791</v>
      </c>
      <c r="AT704">
        <v>-2.0779075796099238</v>
      </c>
      <c r="AU704">
        <v>4.3070923870389599</v>
      </c>
      <c r="AV704">
        <v>-1.7859618578761463E-2</v>
      </c>
    </row>
    <row r="705" spans="1:48" x14ac:dyDescent="0.25">
      <c r="A705" t="s">
        <v>57</v>
      </c>
      <c r="B705">
        <v>3</v>
      </c>
      <c r="C705">
        <v>-1.3399262234237219</v>
      </c>
      <c r="D705">
        <v>-1.1653357810642808</v>
      </c>
      <c r="E705">
        <v>-1.3573935571765763</v>
      </c>
      <c r="F705">
        <v>-0.75173120210685074</v>
      </c>
      <c r="G705">
        <v>-0.83269465908028206</v>
      </c>
      <c r="H705">
        <v>-1.4969531873331787</v>
      </c>
      <c r="I705">
        <v>-1.1874140104850655</v>
      </c>
      <c r="J705">
        <v>-1.2918209999004191</v>
      </c>
      <c r="K705">
        <v>-0.57266471865724267</v>
      </c>
      <c r="L705">
        <v>-0.92156369581168007</v>
      </c>
      <c r="M705">
        <v>-0.61682309459584317</v>
      </c>
      <c r="N705">
        <v>-7.9298257069431763E-2</v>
      </c>
      <c r="O705">
        <v>-0.51433959489969638</v>
      </c>
      <c r="P705">
        <v>-0.62270765630844194</v>
      </c>
      <c r="Q705">
        <v>-0.89963585165201454</v>
      </c>
      <c r="R705" t="s">
        <v>50</v>
      </c>
      <c r="S705">
        <v>65</v>
      </c>
      <c r="T705">
        <v>-0.19107190982230482</v>
      </c>
      <c r="U705">
        <v>4.6829240517776158</v>
      </c>
      <c r="V705">
        <v>1.2447443169364938</v>
      </c>
      <c r="W705">
        <v>-0.21576782983150627</v>
      </c>
      <c r="X705">
        <v>-0.15107221575124008</v>
      </c>
      <c r="Y705">
        <v>2.6266389534780132</v>
      </c>
      <c r="Z705">
        <v>-4.2846182347719761</v>
      </c>
      <c r="AA705">
        <v>-5.2274906082239907</v>
      </c>
      <c r="AB705">
        <v>-5.0746378868948794</v>
      </c>
      <c r="AC705">
        <v>5.2797015753555847</v>
      </c>
      <c r="AD705">
        <v>-5.2830898015537926</v>
      </c>
      <c r="AE705">
        <v>5.2776020906554137</v>
      </c>
      <c r="AF705">
        <v>5.2783142880990868</v>
      </c>
      <c r="AG705">
        <v>-4.9840787887001957E-3</v>
      </c>
      <c r="AH705">
        <v>4.7020715785300835</v>
      </c>
      <c r="AI705">
        <v>-0.96948128867744532</v>
      </c>
      <c r="AJ705">
        <v>-1.422450834899279</v>
      </c>
      <c r="AK705">
        <v>-0.74899735994283168</v>
      </c>
      <c r="AL705">
        <v>-0.82570324405359319</v>
      </c>
      <c r="AM705">
        <v>-1.640894109201035</v>
      </c>
      <c r="AN705">
        <v>-0.69810447847119805</v>
      </c>
      <c r="AO705">
        <v>1.373008373273243</v>
      </c>
      <c r="AP705">
        <v>-3.7021513909098758</v>
      </c>
      <c r="AQ705">
        <v>-3.8873514957536743</v>
      </c>
      <c r="AR705">
        <v>-0.62250653725565464</v>
      </c>
      <c r="AS705">
        <v>1.3531495673623017</v>
      </c>
      <c r="AT705">
        <v>-1.5340936816478152</v>
      </c>
      <c r="AU705">
        <v>4.682573862994575</v>
      </c>
      <c r="AV705">
        <v>-0.58411944231909696</v>
      </c>
    </row>
    <row r="706" spans="1:48" x14ac:dyDescent="0.25">
      <c r="A706" t="s">
        <v>57</v>
      </c>
      <c r="B706">
        <v>4</v>
      </c>
      <c r="C706">
        <v>-2.1422592614460041</v>
      </c>
      <c r="D706">
        <v>-1.7625552751134759</v>
      </c>
      <c r="E706">
        <v>-2.1538755171120596</v>
      </c>
      <c r="F706">
        <v>-1.2278865554098817</v>
      </c>
      <c r="G706">
        <v>-1.4089359755260871</v>
      </c>
      <c r="H706">
        <v>-2.3283565401695414</v>
      </c>
      <c r="I706">
        <v>-1.8421652896030392</v>
      </c>
      <c r="J706">
        <v>-2.070335758344493</v>
      </c>
      <c r="K706">
        <v>-1.06477462021492</v>
      </c>
      <c r="L706">
        <v>-1.5649717089237822</v>
      </c>
      <c r="M706">
        <v>-1.1303371131562194</v>
      </c>
      <c r="N706">
        <v>-0.29827250042841713</v>
      </c>
      <c r="O706">
        <v>-0.89085849328939348</v>
      </c>
      <c r="P706">
        <v>-0.65514769166408116</v>
      </c>
      <c r="Q706">
        <v>-1.4693248178141904</v>
      </c>
      <c r="R706" t="s">
        <v>50</v>
      </c>
      <c r="S706">
        <v>65</v>
      </c>
      <c r="T706">
        <v>-0.19107190982230482</v>
      </c>
      <c r="U706">
        <v>4.6829240517776158</v>
      </c>
      <c r="V706">
        <v>1.2447443169364938</v>
      </c>
      <c r="W706">
        <v>-0.21576782983150627</v>
      </c>
      <c r="X706">
        <v>-0.15107221575124008</v>
      </c>
      <c r="Y706">
        <v>2.6266389534780132</v>
      </c>
      <c r="Z706">
        <v>-4.2846182347719761</v>
      </c>
      <c r="AA706">
        <v>-5.2274906082239907</v>
      </c>
      <c r="AB706">
        <v>-5.0746378868948794</v>
      </c>
      <c r="AC706">
        <v>5.2797015753555847</v>
      </c>
      <c r="AD706">
        <v>-5.2830898015537926</v>
      </c>
      <c r="AE706">
        <v>5.2776020906554137</v>
      </c>
      <c r="AF706">
        <v>5.2783142880990868</v>
      </c>
      <c r="AG706">
        <v>-4.9840787887001957E-3</v>
      </c>
      <c r="AH706">
        <v>4.7020715785300835</v>
      </c>
      <c r="AI706">
        <v>-1.6414729462037523</v>
      </c>
      <c r="AJ706">
        <v>-2.2120973405755935</v>
      </c>
      <c r="AK706">
        <v>-1.2249784967457134</v>
      </c>
      <c r="AL706">
        <v>-1.4002796814904253</v>
      </c>
      <c r="AM706">
        <v>-2.4649792441508658</v>
      </c>
      <c r="AN706">
        <v>-1.3529305495033637</v>
      </c>
      <c r="AO706">
        <v>0.66458795742928733</v>
      </c>
      <c r="AP706">
        <v>-3.777467119160105</v>
      </c>
      <c r="AQ706">
        <v>-4.0406216021874402</v>
      </c>
      <c r="AR706">
        <v>-0.65493821867191548</v>
      </c>
      <c r="AS706">
        <v>1.8496323297380304</v>
      </c>
      <c r="AT706">
        <v>-0.99027978368570668</v>
      </c>
      <c r="AU706">
        <v>5.0580553389501919</v>
      </c>
      <c r="AV706">
        <v>-1.1503792660594165</v>
      </c>
    </row>
    <row r="707" spans="1:48" x14ac:dyDescent="0.25">
      <c r="A707" t="s">
        <v>57</v>
      </c>
      <c r="B707">
        <v>5</v>
      </c>
      <c r="C707">
        <v>-2.9445922994682858</v>
      </c>
      <c r="D707">
        <v>-2.3597747691626836</v>
      </c>
      <c r="E707">
        <v>-2.9503574770475494</v>
      </c>
      <c r="F707">
        <v>-1.7040419087129184</v>
      </c>
      <c r="G707">
        <v>-1.9851772919719035</v>
      </c>
      <c r="H707">
        <v>-3.1597598930059116</v>
      </c>
      <c r="I707">
        <v>-2.4969165687210171</v>
      </c>
      <c r="J707">
        <v>-2.8488505167885667</v>
      </c>
      <c r="K707">
        <v>-1.5568845217725973</v>
      </c>
      <c r="L707">
        <v>-2.2083797220358794</v>
      </c>
      <c r="M707">
        <v>-1.6438511317165929</v>
      </c>
      <c r="N707">
        <v>-0.51724674378740254</v>
      </c>
      <c r="O707">
        <v>-1.2673773916790905</v>
      </c>
      <c r="P707">
        <v>-0.68758772701972037</v>
      </c>
      <c r="Q707">
        <v>-2.0390137839763742</v>
      </c>
      <c r="R707" t="s">
        <v>50</v>
      </c>
      <c r="S707">
        <v>65</v>
      </c>
      <c r="T707">
        <v>-0.19107190982230482</v>
      </c>
      <c r="U707">
        <v>4.6829240517776158</v>
      </c>
      <c r="V707">
        <v>1.2447443169364938</v>
      </c>
      <c r="W707">
        <v>-0.21576782983150627</v>
      </c>
      <c r="X707">
        <v>-0.15107221575124008</v>
      </c>
      <c r="Y707">
        <v>2.6266389534780132</v>
      </c>
      <c r="Z707">
        <v>-4.2846182347719761</v>
      </c>
      <c r="AA707">
        <v>-5.2274906082239907</v>
      </c>
      <c r="AB707">
        <v>-5.0746378868948794</v>
      </c>
      <c r="AC707">
        <v>5.2797015753555847</v>
      </c>
      <c r="AD707">
        <v>-5.2830898015537926</v>
      </c>
      <c r="AE707">
        <v>5.2776020906554137</v>
      </c>
      <c r="AF707">
        <v>5.2783142880990868</v>
      </c>
      <c r="AG707">
        <v>-4.9840787887001957E-3</v>
      </c>
      <c r="AH707">
        <v>4.7020715785300835</v>
      </c>
      <c r="AI707">
        <v>-2.313464603730059</v>
      </c>
      <c r="AJ707">
        <v>-3.0017438462519155</v>
      </c>
      <c r="AK707">
        <v>-1.7009596335486032</v>
      </c>
      <c r="AL707">
        <v>-1.9748561189272715</v>
      </c>
      <c r="AM707">
        <v>-3.2890643791007004</v>
      </c>
      <c r="AN707">
        <v>-2.0077566205355368</v>
      </c>
      <c r="AO707">
        <v>-4.3832458414674154E-2</v>
      </c>
      <c r="AP707">
        <v>-3.8527828474103334</v>
      </c>
      <c r="AQ707">
        <v>-4.1938917086212069</v>
      </c>
      <c r="AR707">
        <v>-0.68736990008817622</v>
      </c>
      <c r="AS707">
        <v>2.346115092113759</v>
      </c>
      <c r="AT707">
        <v>-0.4464658857236064</v>
      </c>
      <c r="AU707">
        <v>5.4335368149058061</v>
      </c>
      <c r="AV707">
        <v>-1.7166390897997361</v>
      </c>
    </row>
    <row r="708" spans="1:48" x14ac:dyDescent="0.25">
      <c r="A708" t="s">
        <v>57</v>
      </c>
      <c r="B708">
        <v>6</v>
      </c>
      <c r="C708">
        <v>-3.746925337490568</v>
      </c>
      <c r="D708">
        <v>-2.9569942632118789</v>
      </c>
      <c r="E708">
        <v>-3.7468394369830325</v>
      </c>
      <c r="F708">
        <v>-2.1801972620159491</v>
      </c>
      <c r="G708">
        <v>-2.5614186084177084</v>
      </c>
      <c r="H708">
        <v>-3.9911632458422743</v>
      </c>
      <c r="I708">
        <v>-3.1516678478389908</v>
      </c>
      <c r="J708">
        <v>-3.6273652752326364</v>
      </c>
      <c r="K708">
        <v>-2.0489944233302717</v>
      </c>
      <c r="L708">
        <v>-2.8517877351479766</v>
      </c>
      <c r="M708">
        <v>-2.1573651502769664</v>
      </c>
      <c r="N708">
        <v>-0.73622098714638518</v>
      </c>
      <c r="O708">
        <v>-1.643896290068781</v>
      </c>
      <c r="P708">
        <v>-0.7200277623753597</v>
      </c>
      <c r="Q708">
        <v>-2.60870275013855</v>
      </c>
      <c r="R708" t="s">
        <v>50</v>
      </c>
      <c r="S708">
        <v>65</v>
      </c>
      <c r="T708">
        <v>-0.19107190982230482</v>
      </c>
      <c r="U708">
        <v>4.6829240517776158</v>
      </c>
      <c r="V708">
        <v>1.2447443169364938</v>
      </c>
      <c r="W708">
        <v>-0.21576782983150627</v>
      </c>
      <c r="X708">
        <v>-0.15107221575124008</v>
      </c>
      <c r="Y708">
        <v>2.6266389534780132</v>
      </c>
      <c r="Z708">
        <v>-4.2846182347719761</v>
      </c>
      <c r="AA708">
        <v>-5.2274906082239907</v>
      </c>
      <c r="AB708">
        <v>-5.0746378868948794</v>
      </c>
      <c r="AC708">
        <v>5.2797015753555847</v>
      </c>
      <c r="AD708">
        <v>-5.2830898015537926</v>
      </c>
      <c r="AE708">
        <v>5.2776020906554137</v>
      </c>
      <c r="AF708">
        <v>5.2783142880990868</v>
      </c>
      <c r="AG708">
        <v>-4.9840787887001957E-3</v>
      </c>
      <c r="AH708">
        <v>4.7020715785300835</v>
      </c>
      <c r="AI708">
        <v>-2.985456261256358</v>
      </c>
      <c r="AJ708">
        <v>-3.791390351928237</v>
      </c>
      <c r="AK708">
        <v>-2.1769407703514849</v>
      </c>
      <c r="AL708">
        <v>-2.5494325563641036</v>
      </c>
      <c r="AM708">
        <v>-4.113149514050531</v>
      </c>
      <c r="AN708">
        <v>-2.6625826915677027</v>
      </c>
      <c r="AO708">
        <v>-0.75225287425862963</v>
      </c>
      <c r="AP708">
        <v>-3.9280985756605618</v>
      </c>
      <c r="AQ708">
        <v>-4.3471618150549709</v>
      </c>
      <c r="AR708">
        <v>-0.71980158150443707</v>
      </c>
      <c r="AS708">
        <v>2.8425978544894814</v>
      </c>
      <c r="AT708">
        <v>9.7348012238493917E-2</v>
      </c>
      <c r="AU708">
        <v>5.8090182908614212</v>
      </c>
      <c r="AV708">
        <v>-2.2828989135400555</v>
      </c>
    </row>
    <row r="709" spans="1:48" x14ac:dyDescent="0.25">
      <c r="A709" t="s">
        <v>57</v>
      </c>
      <c r="B709">
        <v>7</v>
      </c>
      <c r="C709">
        <v>-4.5492583755128502</v>
      </c>
      <c r="D709">
        <v>-3.5542137572610768</v>
      </c>
      <c r="E709">
        <v>-4.5433213969185156</v>
      </c>
      <c r="F709">
        <v>-2.656352615318986</v>
      </c>
      <c r="G709">
        <v>-3.1376599248635251</v>
      </c>
      <c r="H709">
        <v>-4.8225665986786366</v>
      </c>
      <c r="I709">
        <v>-3.806419126956964</v>
      </c>
      <c r="J709">
        <v>-4.4058800336767101</v>
      </c>
      <c r="K709">
        <v>-2.5411043248879492</v>
      </c>
      <c r="L709">
        <v>-3.4951957482600737</v>
      </c>
      <c r="M709">
        <v>-2.6708791688373403</v>
      </c>
      <c r="N709">
        <v>-0.95519523050537047</v>
      </c>
      <c r="O709">
        <v>-2.020415188458478</v>
      </c>
      <c r="P709">
        <v>-0.75246779773099626</v>
      </c>
      <c r="Q709">
        <v>-3.1783917163007258</v>
      </c>
      <c r="R709" t="s">
        <v>50</v>
      </c>
      <c r="S709">
        <v>65</v>
      </c>
      <c r="T709">
        <v>-0.19107190982230482</v>
      </c>
      <c r="U709">
        <v>4.6829240517776158</v>
      </c>
      <c r="V709">
        <v>1.2447443169364938</v>
      </c>
      <c r="W709">
        <v>-0.21576782983150627</v>
      </c>
      <c r="X709">
        <v>-0.15107221575124008</v>
      </c>
      <c r="Y709">
        <v>2.6266389534780132</v>
      </c>
      <c r="Z709">
        <v>-4.2846182347719761</v>
      </c>
      <c r="AA709">
        <v>-5.2274906082239907</v>
      </c>
      <c r="AB709">
        <v>-5.0746378868948794</v>
      </c>
      <c r="AC709">
        <v>5.2797015753555847</v>
      </c>
      <c r="AD709">
        <v>-5.2830898015537926</v>
      </c>
      <c r="AE709">
        <v>5.2776020906554137</v>
      </c>
      <c r="AF709">
        <v>5.2783142880990868</v>
      </c>
      <c r="AG709">
        <v>-4.9840787887001957E-3</v>
      </c>
      <c r="AH709">
        <v>4.7020715785300835</v>
      </c>
      <c r="AI709">
        <v>-3.6574479187826645</v>
      </c>
      <c r="AJ709">
        <v>-4.5810368576045519</v>
      </c>
      <c r="AK709">
        <v>-2.6529219071543748</v>
      </c>
      <c r="AL709">
        <v>-3.1240089938009463</v>
      </c>
      <c r="AM709">
        <v>-4.9372346490003576</v>
      </c>
      <c r="AN709">
        <v>-3.3174087625998681</v>
      </c>
      <c r="AO709">
        <v>-1.4606732901025883</v>
      </c>
      <c r="AP709">
        <v>-4.003414303910791</v>
      </c>
      <c r="AQ709">
        <v>-4.5004319214887367</v>
      </c>
      <c r="AR709">
        <v>-0.7522332629206927</v>
      </c>
      <c r="AS709">
        <v>3.3390806168652101</v>
      </c>
      <c r="AT709">
        <v>0.64116191020060254</v>
      </c>
      <c r="AU709">
        <v>6.1844997668170354</v>
      </c>
      <c r="AV709">
        <v>-2.8491587372803751</v>
      </c>
    </row>
    <row r="710" spans="1:48" x14ac:dyDescent="0.25">
      <c r="A710" t="s">
        <v>57</v>
      </c>
      <c r="B710">
        <v>8</v>
      </c>
      <c r="C710">
        <v>-5.3515914135351386</v>
      </c>
      <c r="D710">
        <v>-4.1514332513102818</v>
      </c>
      <c r="E710">
        <v>-5.3398033568540058</v>
      </c>
      <c r="F710">
        <v>-3.1325079686220199</v>
      </c>
      <c r="G710">
        <v>-3.7139012413093413</v>
      </c>
      <c r="H710">
        <v>-5.6539699515149993</v>
      </c>
      <c r="I710">
        <v>-4.4611704060749426</v>
      </c>
      <c r="J710">
        <v>-5.1843947921207798</v>
      </c>
      <c r="K710">
        <v>-3.0332142264456263</v>
      </c>
      <c r="L710">
        <v>-4.1386037613721713</v>
      </c>
      <c r="M710">
        <v>-3.1843931873977138</v>
      </c>
      <c r="N710">
        <v>-1.1741694738643558</v>
      </c>
      <c r="O710">
        <v>-2.3969340868481752</v>
      </c>
      <c r="P710">
        <v>-0.78490783308663814</v>
      </c>
      <c r="Q710">
        <v>-3.7480806824629096</v>
      </c>
      <c r="R710" t="s">
        <v>50</v>
      </c>
      <c r="S710">
        <v>65</v>
      </c>
      <c r="T710">
        <v>-0.19107190982230482</v>
      </c>
      <c r="U710">
        <v>4.6829240517776158</v>
      </c>
      <c r="V710">
        <v>1.2447443169364938</v>
      </c>
      <c r="W710">
        <v>-0.21576782983150627</v>
      </c>
      <c r="X710">
        <v>-0.15107221575124008</v>
      </c>
      <c r="Y710">
        <v>2.6266389534780132</v>
      </c>
      <c r="Z710">
        <v>-4.2846182347719761</v>
      </c>
      <c r="AA710">
        <v>-5.2274906082239907</v>
      </c>
      <c r="AB710">
        <v>-5.0746378868948794</v>
      </c>
      <c r="AC710">
        <v>5.2797015753555847</v>
      </c>
      <c r="AD710">
        <v>-5.2830898015537926</v>
      </c>
      <c r="AE710">
        <v>5.2776020906554137</v>
      </c>
      <c r="AF710">
        <v>5.2783142880990868</v>
      </c>
      <c r="AG710">
        <v>-4.9840787887001957E-3</v>
      </c>
      <c r="AH710">
        <v>4.7020715785300835</v>
      </c>
      <c r="AI710">
        <v>-4.3294395763089719</v>
      </c>
      <c r="AJ710">
        <v>-5.3706833632808735</v>
      </c>
      <c r="AK710">
        <v>-3.1289030439572594</v>
      </c>
      <c r="AL710">
        <v>-3.698585431237789</v>
      </c>
      <c r="AM710">
        <v>-5.7613197839501886</v>
      </c>
      <c r="AN710">
        <v>-3.9722348336320379</v>
      </c>
      <c r="AO710">
        <v>-2.1690937059465436</v>
      </c>
      <c r="AP710">
        <v>-4.0787300321610189</v>
      </c>
      <c r="AQ710">
        <v>-4.6537020279225025</v>
      </c>
      <c r="AR710">
        <v>-0.7846649443369561</v>
      </c>
      <c r="AS710">
        <v>3.8355633792409387</v>
      </c>
      <c r="AT710">
        <v>1.1849758081627111</v>
      </c>
      <c r="AU710">
        <v>6.5599812427726505</v>
      </c>
      <c r="AV710">
        <v>-3.4154185610207106</v>
      </c>
    </row>
    <row r="711" spans="1:48" x14ac:dyDescent="0.25">
      <c r="A711" t="s">
        <v>57</v>
      </c>
      <c r="B711">
        <v>9</v>
      </c>
      <c r="C711">
        <v>-6.1539244515574207</v>
      </c>
      <c r="D711">
        <v>-4.7486527453594798</v>
      </c>
      <c r="E711">
        <v>-6.1362853167894889</v>
      </c>
      <c r="F711">
        <v>-3.6086633219250563</v>
      </c>
      <c r="G711">
        <v>-4.2901425577551526</v>
      </c>
      <c r="H711">
        <v>-6.4853733043513664</v>
      </c>
      <c r="I711">
        <v>-5.1159216851929159</v>
      </c>
      <c r="J711">
        <v>-5.9629095505648539</v>
      </c>
      <c r="K711">
        <v>-3.5253241280033039</v>
      </c>
      <c r="L711">
        <v>-4.7820117744842729</v>
      </c>
      <c r="M711">
        <v>-3.6979072059580926</v>
      </c>
      <c r="N711">
        <v>-1.3931437172233438</v>
      </c>
      <c r="O711">
        <v>-2.7734529852378689</v>
      </c>
      <c r="P711">
        <v>-0.81734786844227747</v>
      </c>
      <c r="Q711">
        <v>-4.3177696486250934</v>
      </c>
      <c r="R711" t="s">
        <v>50</v>
      </c>
      <c r="S711">
        <v>65</v>
      </c>
      <c r="T711">
        <v>-0.19107190982230482</v>
      </c>
      <c r="U711">
        <v>4.6829240517776158</v>
      </c>
      <c r="V711">
        <v>1.2447443169364938</v>
      </c>
      <c r="W711">
        <v>-0.21576782983150627</v>
      </c>
      <c r="X711">
        <v>-0.15107221575124008</v>
      </c>
      <c r="Y711">
        <v>2.6266389534780132</v>
      </c>
      <c r="Z711">
        <v>-4.2846182347719761</v>
      </c>
      <c r="AA711">
        <v>-5.2274906082239907</v>
      </c>
      <c r="AB711">
        <v>-5.0746378868948794</v>
      </c>
      <c r="AC711">
        <v>5.2797015753555847</v>
      </c>
      <c r="AD711">
        <v>-5.2830898015537926</v>
      </c>
      <c r="AE711">
        <v>5.2776020906554137</v>
      </c>
      <c r="AF711">
        <v>5.2783142880990868</v>
      </c>
      <c r="AG711">
        <v>-4.9840787887001957E-3</v>
      </c>
      <c r="AH711">
        <v>4.7020715785300835</v>
      </c>
      <c r="AI711">
        <v>-5.0014312338352704</v>
      </c>
      <c r="AJ711">
        <v>-6.1603298689571915</v>
      </c>
      <c r="AK711">
        <v>-3.6048841807601493</v>
      </c>
      <c r="AL711">
        <v>-4.2731618686746282</v>
      </c>
      <c r="AM711">
        <v>-6.5854049189000188</v>
      </c>
      <c r="AN711">
        <v>-4.6270609046642033</v>
      </c>
      <c r="AO711">
        <v>-2.8775141217905023</v>
      </c>
      <c r="AP711">
        <v>-4.1540457604112486</v>
      </c>
      <c r="AQ711">
        <v>-4.8069721343562675</v>
      </c>
      <c r="AR711">
        <v>-0.81709662575321684</v>
      </c>
      <c r="AS711">
        <v>4.3320461416166669</v>
      </c>
      <c r="AT711">
        <v>1.7287897061248196</v>
      </c>
      <c r="AU711">
        <v>6.9354627187282682</v>
      </c>
      <c r="AV711">
        <v>-3.9816783847610302</v>
      </c>
    </row>
    <row r="712" spans="1:48" x14ac:dyDescent="0.25">
      <c r="A712" t="s">
        <v>57</v>
      </c>
      <c r="B712">
        <v>10</v>
      </c>
      <c r="C712">
        <v>-6.9562574895797091</v>
      </c>
      <c r="D712">
        <v>-5.3458722394086813</v>
      </c>
      <c r="E712">
        <v>-6.9327672767249719</v>
      </c>
      <c r="F712">
        <v>-4.0848186752280906</v>
      </c>
      <c r="G712">
        <v>-4.8663838742009631</v>
      </c>
      <c r="H712">
        <v>-7.3167766571877326</v>
      </c>
      <c r="I712">
        <v>-5.7706729643108936</v>
      </c>
      <c r="J712">
        <v>-6.7414243090089316</v>
      </c>
      <c r="K712">
        <v>-4.0174340295609783</v>
      </c>
      <c r="L712">
        <v>-5.4254197875963701</v>
      </c>
      <c r="M712">
        <v>-4.2114212245184657</v>
      </c>
      <c r="N712">
        <v>-1.6121179605823266</v>
      </c>
      <c r="O712">
        <v>-3.1499718836275661</v>
      </c>
      <c r="P712">
        <v>-0.84978790379791669</v>
      </c>
      <c r="Q712">
        <v>-4.8874586147872776</v>
      </c>
      <c r="R712" t="s">
        <v>50</v>
      </c>
      <c r="S712">
        <v>65</v>
      </c>
      <c r="T712">
        <v>-0.19107190982230482</v>
      </c>
      <c r="U712">
        <v>4.6829240517776158</v>
      </c>
      <c r="V712">
        <v>1.2447443169364938</v>
      </c>
      <c r="W712">
        <v>-0.21576782983150627</v>
      </c>
      <c r="X712">
        <v>-0.15107221575124008</v>
      </c>
      <c r="Y712">
        <v>2.6266389534780132</v>
      </c>
      <c r="Z712">
        <v>-4.2846182347719761</v>
      </c>
      <c r="AA712">
        <v>-5.2274906082239907</v>
      </c>
      <c r="AB712">
        <v>-5.0746378868948794</v>
      </c>
      <c r="AC712">
        <v>5.2797015753555847</v>
      </c>
      <c r="AD712">
        <v>-5.2830898015537926</v>
      </c>
      <c r="AE712">
        <v>5.2776020906554137</v>
      </c>
      <c r="AF712">
        <v>5.2783142880990868</v>
      </c>
      <c r="AG712">
        <v>-4.9840787887001957E-3</v>
      </c>
      <c r="AH712">
        <v>4.7020715785300835</v>
      </c>
      <c r="AI712">
        <v>-5.673422891361585</v>
      </c>
      <c r="AJ712">
        <v>-6.9499763746335095</v>
      </c>
      <c r="AK712">
        <v>-4.0808653175630338</v>
      </c>
      <c r="AL712">
        <v>-4.8477383061114638</v>
      </c>
      <c r="AM712">
        <v>-7.4094900538498534</v>
      </c>
      <c r="AN712">
        <v>-5.2818869756963771</v>
      </c>
      <c r="AO712">
        <v>-3.5859345376344636</v>
      </c>
      <c r="AP712">
        <v>-4.2293614886614765</v>
      </c>
      <c r="AQ712">
        <v>-4.9602422407900333</v>
      </c>
      <c r="AR712">
        <v>-0.84952830716947769</v>
      </c>
      <c r="AS712">
        <v>4.828528903992396</v>
      </c>
      <c r="AT712">
        <v>2.2726036040869202</v>
      </c>
      <c r="AU712">
        <v>7.3109441946838833</v>
      </c>
      <c r="AV712">
        <v>-4.5479382085013658</v>
      </c>
    </row>
    <row r="713" spans="1:48" x14ac:dyDescent="0.25">
      <c r="A713" t="s">
        <v>58</v>
      </c>
      <c r="B713">
        <v>1</v>
      </c>
      <c r="C713">
        <v>0.29478977913853399</v>
      </c>
      <c r="D713">
        <v>5.6456771647063531E-2</v>
      </c>
      <c r="E713">
        <v>0.24367695164735301</v>
      </c>
      <c r="F713">
        <v>0.20777839752971564</v>
      </c>
      <c r="G713">
        <v>0.31978797381133933</v>
      </c>
      <c r="H713">
        <v>0.21366585172949151</v>
      </c>
      <c r="I713">
        <v>0.13426996689726564</v>
      </c>
      <c r="J713">
        <v>0.21886835279462993</v>
      </c>
      <c r="K713">
        <v>0.29668592971785673</v>
      </c>
      <c r="L713">
        <v>0.29188654421939364</v>
      </c>
      <c r="M713">
        <v>0.33612658970737241</v>
      </c>
      <c r="N713">
        <v>0.23497550510427689</v>
      </c>
      <c r="O713">
        <v>0.23869820187969129</v>
      </c>
      <c r="P713">
        <v>-0.55782758559716339</v>
      </c>
      <c r="Q713">
        <v>0.2397420806723452</v>
      </c>
      <c r="R713" t="s">
        <v>50</v>
      </c>
      <c r="S713">
        <v>65</v>
      </c>
      <c r="T713">
        <v>-0.19107190982230482</v>
      </c>
      <c r="U713">
        <v>4.6829240517776158</v>
      </c>
      <c r="V713">
        <v>1.2447443169364938</v>
      </c>
      <c r="W713">
        <v>-0.21576782983150627</v>
      </c>
      <c r="X713">
        <v>-0.15107221575124008</v>
      </c>
      <c r="Y713">
        <v>2.6266389534780132</v>
      </c>
      <c r="Z713">
        <v>-4.2846182347719761</v>
      </c>
      <c r="AA713">
        <v>-5.2274906082239907</v>
      </c>
      <c r="AB713">
        <v>-5.0746378868948794</v>
      </c>
      <c r="AC713">
        <v>5.2797015753555847</v>
      </c>
      <c r="AD713">
        <v>-5.2830898015537926</v>
      </c>
      <c r="AE713">
        <v>5.2776020906554137</v>
      </c>
      <c r="AF713">
        <v>5.2783142880990868</v>
      </c>
      <c r="AG713">
        <v>-4.9840787887001957E-3</v>
      </c>
      <c r="AH713">
        <v>4.7020715785300835</v>
      </c>
      <c r="AI713">
        <v>0.3996702532488135</v>
      </c>
      <c r="AJ713">
        <v>0.16487919419093217</v>
      </c>
      <c r="AK713">
        <v>0.21016117275067264</v>
      </c>
      <c r="AL713">
        <v>0.32344963082008177</v>
      </c>
      <c r="AM713">
        <v>5.4667638107874499E-2</v>
      </c>
      <c r="AN713">
        <v>0.62373047421699224</v>
      </c>
      <c r="AO713">
        <v>2.7476813230656916</v>
      </c>
      <c r="AP713">
        <v>-3.5940575945575448</v>
      </c>
      <c r="AQ713">
        <v>-3.580811282886144</v>
      </c>
      <c r="AR713">
        <v>-0.55764317442313305</v>
      </c>
      <c r="AS713">
        <v>0.47607391817865863</v>
      </c>
      <c r="AT713">
        <v>-2.5597120941735323</v>
      </c>
      <c r="AU713">
        <v>3.9857770063542528</v>
      </c>
      <c r="AV713">
        <v>0.54840020516155807</v>
      </c>
    </row>
    <row r="714" spans="1:48" x14ac:dyDescent="0.25">
      <c r="A714" t="s">
        <v>58</v>
      </c>
      <c r="B714">
        <v>2</v>
      </c>
      <c r="C714">
        <v>-0.47749333236605612</v>
      </c>
      <c r="D714">
        <v>-0.51340915778920293</v>
      </c>
      <c r="E714">
        <v>-0.54469841933517416</v>
      </c>
      <c r="F714">
        <v>-0.26117806274281652</v>
      </c>
      <c r="G714">
        <v>-0.25645334263447139</v>
      </c>
      <c r="H714">
        <v>-0.5699251677169187</v>
      </c>
      <c r="I714">
        <v>-0.50829989307432377</v>
      </c>
      <c r="J714">
        <v>-0.60598656984254662</v>
      </c>
      <c r="K714">
        <v>-0.3102931265800758</v>
      </c>
      <c r="L714">
        <v>-0.42488725508581943</v>
      </c>
      <c r="M714">
        <v>-0.25146578167053529</v>
      </c>
      <c r="N714">
        <v>-0.10767346279896785</v>
      </c>
      <c r="O714">
        <v>-0.13782069651000256</v>
      </c>
      <c r="P714">
        <v>-0.59026762095280261</v>
      </c>
      <c r="Q714">
        <v>-0.32994688548983064</v>
      </c>
      <c r="R714" t="s">
        <v>50</v>
      </c>
      <c r="S714">
        <v>65</v>
      </c>
      <c r="T714">
        <v>-0.19107190982230482</v>
      </c>
      <c r="U714">
        <v>4.6829240517776158</v>
      </c>
      <c r="V714">
        <v>1.2447443169364938</v>
      </c>
      <c r="W714">
        <v>-0.21576782983150627</v>
      </c>
      <c r="X714">
        <v>-0.15107221575124008</v>
      </c>
      <c r="Y714">
        <v>2.6266389534780132</v>
      </c>
      <c r="Z714">
        <v>-4.2846182347719761</v>
      </c>
      <c r="AA714">
        <v>-5.2274906082239907</v>
      </c>
      <c r="AB714">
        <v>-5.0746378868948794</v>
      </c>
      <c r="AC714">
        <v>5.2797015753555847</v>
      </c>
      <c r="AD714">
        <v>-5.2830898015537926</v>
      </c>
      <c r="AE714">
        <v>5.2776020906554137</v>
      </c>
      <c r="AF714">
        <v>5.2783142880990868</v>
      </c>
      <c r="AG714">
        <v>-4.9840787887001957E-3</v>
      </c>
      <c r="AH714">
        <v>4.7020715785300835</v>
      </c>
      <c r="AI714">
        <v>-0.24715317740384821</v>
      </c>
      <c r="AJ714">
        <v>-0.61673029374781474</v>
      </c>
      <c r="AK714">
        <v>-0.25862370496447917</v>
      </c>
      <c r="AL714">
        <v>-0.25112680661675746</v>
      </c>
      <c r="AM714">
        <v>-0.72202601943269995</v>
      </c>
      <c r="AN714">
        <v>-1.8912786191318112E-2</v>
      </c>
      <c r="AO714">
        <v>1.9970930253262558</v>
      </c>
      <c r="AP714">
        <v>-3.7119109829558985</v>
      </c>
      <c r="AQ714">
        <v>-3.734081389319909</v>
      </c>
      <c r="AR714">
        <v>-0.5900748558393939</v>
      </c>
      <c r="AS714">
        <v>1.0884465561221952</v>
      </c>
      <c r="AT714">
        <v>-1.9538888128129233</v>
      </c>
      <c r="AU714">
        <v>4.4154245775807759</v>
      </c>
      <c r="AV714">
        <v>-1.7859618578761463E-2</v>
      </c>
    </row>
    <row r="715" spans="1:48" x14ac:dyDescent="0.25">
      <c r="A715" t="s">
        <v>58</v>
      </c>
      <c r="B715">
        <v>3</v>
      </c>
      <c r="C715">
        <v>-1.2497764438706529</v>
      </c>
      <c r="D715">
        <v>-1.0832750872254564</v>
      </c>
      <c r="E715">
        <v>-1.333073790317695</v>
      </c>
      <c r="F715">
        <v>-0.73013452301535153</v>
      </c>
      <c r="G715">
        <v>-0.83269465908028206</v>
      </c>
      <c r="H715">
        <v>-1.353516187163329</v>
      </c>
      <c r="I715">
        <v>-1.1508697530459222</v>
      </c>
      <c r="J715">
        <v>-1.4308414924797148</v>
      </c>
      <c r="K715">
        <v>-0.91727218287800261</v>
      </c>
      <c r="L715">
        <v>-1.1416610543910326</v>
      </c>
      <c r="M715">
        <v>-0.839058153048443</v>
      </c>
      <c r="N715">
        <v>-0.4503224307022099</v>
      </c>
      <c r="O715">
        <v>-0.51433959489969638</v>
      </c>
      <c r="P715">
        <v>-0.62270765630844194</v>
      </c>
      <c r="Q715">
        <v>-0.89963585165201454</v>
      </c>
      <c r="R715" t="s">
        <v>50</v>
      </c>
      <c r="S715">
        <v>65</v>
      </c>
      <c r="T715">
        <v>-0.19107190982230482</v>
      </c>
      <c r="U715">
        <v>4.6829240517776158</v>
      </c>
      <c r="V715">
        <v>1.2447443169364938</v>
      </c>
      <c r="W715">
        <v>-0.21576782983150627</v>
      </c>
      <c r="X715">
        <v>-0.15107221575124008</v>
      </c>
      <c r="Y715">
        <v>2.6266389534780132</v>
      </c>
      <c r="Z715">
        <v>-4.2846182347719761</v>
      </c>
      <c r="AA715">
        <v>-5.2274906082239907</v>
      </c>
      <c r="AB715">
        <v>-5.0746378868948794</v>
      </c>
      <c r="AC715">
        <v>5.2797015753555847</v>
      </c>
      <c r="AD715">
        <v>-5.2830898015537926</v>
      </c>
      <c r="AE715">
        <v>5.2776020906554137</v>
      </c>
      <c r="AF715">
        <v>5.2783142880990868</v>
      </c>
      <c r="AG715">
        <v>-4.9840787887001957E-3</v>
      </c>
      <c r="AH715">
        <v>4.7020715785300835</v>
      </c>
      <c r="AI715">
        <v>-0.89397660805650991</v>
      </c>
      <c r="AJ715">
        <v>-1.3983397816865546</v>
      </c>
      <c r="AK715">
        <v>-0.72740858267963104</v>
      </c>
      <c r="AL715">
        <v>-0.82570324405359319</v>
      </c>
      <c r="AM715">
        <v>-1.4987196769732745</v>
      </c>
      <c r="AN715">
        <v>-0.66155604659963618</v>
      </c>
      <c r="AO715">
        <v>1.246504727586826</v>
      </c>
      <c r="AP715">
        <v>-3.8297643713542513</v>
      </c>
      <c r="AQ715">
        <v>-3.8873514957536743</v>
      </c>
      <c r="AR715">
        <v>-0.62250653725565464</v>
      </c>
      <c r="AS715">
        <v>1.7008191940657318</v>
      </c>
      <c r="AT715">
        <v>-1.3480655314523311</v>
      </c>
      <c r="AU715">
        <v>4.8450721488072999</v>
      </c>
      <c r="AV715">
        <v>-0.58411944231909696</v>
      </c>
    </row>
    <row r="716" spans="1:48" x14ac:dyDescent="0.25">
      <c r="A716" t="s">
        <v>58</v>
      </c>
      <c r="B716">
        <v>4</v>
      </c>
      <c r="C716">
        <v>-2.0220595553752498</v>
      </c>
      <c r="D716">
        <v>-1.6531410166617162</v>
      </c>
      <c r="E716">
        <v>-2.121449161300216</v>
      </c>
      <c r="F716">
        <v>-1.1990909832878867</v>
      </c>
      <c r="G716">
        <v>-1.4089359755260871</v>
      </c>
      <c r="H716">
        <v>-2.137107206609739</v>
      </c>
      <c r="I716">
        <v>-1.7934396130175116</v>
      </c>
      <c r="J716">
        <v>-2.2556964151168915</v>
      </c>
      <c r="K716">
        <v>-1.5242512391759322</v>
      </c>
      <c r="L716">
        <v>-1.8584348536962554</v>
      </c>
      <c r="M716">
        <v>-1.4266505244263508</v>
      </c>
      <c r="N716">
        <v>-0.79297139860545462</v>
      </c>
      <c r="O716">
        <v>-0.89085849328939348</v>
      </c>
      <c r="P716">
        <v>-0.65514769166408116</v>
      </c>
      <c r="Q716">
        <v>-1.4693248178141904</v>
      </c>
      <c r="R716" t="s">
        <v>50</v>
      </c>
      <c r="S716">
        <v>65</v>
      </c>
      <c r="T716">
        <v>-0.19107190982230482</v>
      </c>
      <c r="U716">
        <v>4.6829240517776158</v>
      </c>
      <c r="V716">
        <v>1.2447443169364938</v>
      </c>
      <c r="W716">
        <v>-0.21576782983150627</v>
      </c>
      <c r="X716">
        <v>-0.15107221575124008</v>
      </c>
      <c r="Y716">
        <v>2.6266389534780132</v>
      </c>
      <c r="Z716">
        <v>-4.2846182347719761</v>
      </c>
      <c r="AA716">
        <v>-5.2274906082239907</v>
      </c>
      <c r="AB716">
        <v>-5.0746378868948794</v>
      </c>
      <c r="AC716">
        <v>5.2797015753555847</v>
      </c>
      <c r="AD716">
        <v>-5.2830898015537926</v>
      </c>
      <c r="AE716">
        <v>5.2776020906554137</v>
      </c>
      <c r="AF716">
        <v>5.2783142880990868</v>
      </c>
      <c r="AG716">
        <v>-4.9840787887001957E-3</v>
      </c>
      <c r="AH716">
        <v>4.7020715785300835</v>
      </c>
      <c r="AI716">
        <v>-1.5408000387091716</v>
      </c>
      <c r="AJ716">
        <v>-2.1799492696252942</v>
      </c>
      <c r="AK716">
        <v>-1.1961934603947857</v>
      </c>
      <c r="AL716">
        <v>-1.4002796814904253</v>
      </c>
      <c r="AM716">
        <v>-2.275413334513841</v>
      </c>
      <c r="AN716">
        <v>-1.3041993070079427</v>
      </c>
      <c r="AO716">
        <v>0.49591642984739004</v>
      </c>
      <c r="AP716">
        <v>-3.947617759752605</v>
      </c>
      <c r="AQ716">
        <v>-4.0406216021874402</v>
      </c>
      <c r="AR716">
        <v>-0.65493821867191548</v>
      </c>
      <c r="AS716">
        <v>2.3131918320092684</v>
      </c>
      <c r="AT716">
        <v>-0.74224225009172207</v>
      </c>
      <c r="AU716">
        <v>5.2747197200338229</v>
      </c>
      <c r="AV716">
        <v>-1.1503792660594165</v>
      </c>
    </row>
    <row r="717" spans="1:48" x14ac:dyDescent="0.25">
      <c r="A717" t="s">
        <v>58</v>
      </c>
      <c r="B717">
        <v>5</v>
      </c>
      <c r="C717">
        <v>-2.7943426668798463</v>
      </c>
      <c r="D717">
        <v>-2.2230069460979762</v>
      </c>
      <c r="E717">
        <v>-2.9098245322827494</v>
      </c>
      <c r="F717">
        <v>-1.6680474435604218</v>
      </c>
      <c r="G717">
        <v>-1.9851772919719035</v>
      </c>
      <c r="H717">
        <v>-2.9206982260561642</v>
      </c>
      <c r="I717">
        <v>-2.43600947298911</v>
      </c>
      <c r="J717">
        <v>-3.0805513377540636</v>
      </c>
      <c r="K717">
        <v>-2.1312302954738649</v>
      </c>
      <c r="L717">
        <v>-2.5752086530014684</v>
      </c>
      <c r="M717">
        <v>-2.0142428958042586</v>
      </c>
      <c r="N717">
        <v>-1.1356203665086966</v>
      </c>
      <c r="O717">
        <v>-1.2673773916790905</v>
      </c>
      <c r="P717">
        <v>-0.68758772701972037</v>
      </c>
      <c r="Q717">
        <v>-2.0390137839763742</v>
      </c>
      <c r="R717" t="s">
        <v>50</v>
      </c>
      <c r="S717">
        <v>65</v>
      </c>
      <c r="T717">
        <v>-0.19107190982230482</v>
      </c>
      <c r="U717">
        <v>4.6829240517776158</v>
      </c>
      <c r="V717">
        <v>1.2447443169364938</v>
      </c>
      <c r="W717">
        <v>-0.21576782983150627</v>
      </c>
      <c r="X717">
        <v>-0.15107221575124008</v>
      </c>
      <c r="Y717">
        <v>2.6266389534780132</v>
      </c>
      <c r="Z717">
        <v>-4.2846182347719761</v>
      </c>
      <c r="AA717">
        <v>-5.2274906082239907</v>
      </c>
      <c r="AB717">
        <v>-5.0746378868948794</v>
      </c>
      <c r="AC717">
        <v>5.2797015753555847</v>
      </c>
      <c r="AD717">
        <v>-5.2830898015537926</v>
      </c>
      <c r="AE717">
        <v>5.2776020906554137</v>
      </c>
      <c r="AF717">
        <v>5.2783142880990868</v>
      </c>
      <c r="AG717">
        <v>-4.9840787887001957E-3</v>
      </c>
      <c r="AH717">
        <v>4.7020715785300835</v>
      </c>
      <c r="AI717">
        <v>-2.1876234693618413</v>
      </c>
      <c r="AJ717">
        <v>-2.9615587575640481</v>
      </c>
      <c r="AK717">
        <v>-1.6649783381099401</v>
      </c>
      <c r="AL717">
        <v>-1.9748561189272715</v>
      </c>
      <c r="AM717">
        <v>-3.0521069920544317</v>
      </c>
      <c r="AN717">
        <v>-1.9468425674162608</v>
      </c>
      <c r="AO717">
        <v>-0.25467186789203983</v>
      </c>
      <c r="AP717">
        <v>-4.0654711481509578</v>
      </c>
      <c r="AQ717">
        <v>-4.1938917086212069</v>
      </c>
      <c r="AR717">
        <v>-0.68736990008817622</v>
      </c>
      <c r="AS717">
        <v>2.9255644699528052</v>
      </c>
      <c r="AT717">
        <v>-0.1364189687311132</v>
      </c>
      <c r="AU717">
        <v>5.7043672912603469</v>
      </c>
      <c r="AV717">
        <v>-1.7166390897997361</v>
      </c>
    </row>
    <row r="718" spans="1:48" x14ac:dyDescent="0.25">
      <c r="A718" t="s">
        <v>58</v>
      </c>
      <c r="B718">
        <v>6</v>
      </c>
      <c r="C718">
        <v>-3.5666257783844366</v>
      </c>
      <c r="D718">
        <v>-2.7928728755342362</v>
      </c>
      <c r="E718">
        <v>-3.6981999032652699</v>
      </c>
      <c r="F718">
        <v>-2.1370039038329538</v>
      </c>
      <c r="G718">
        <v>-2.5614186084177084</v>
      </c>
      <c r="H718">
        <v>-3.7042892455025669</v>
      </c>
      <c r="I718">
        <v>-3.0785793329607039</v>
      </c>
      <c r="J718">
        <v>-3.9054062603912323</v>
      </c>
      <c r="K718">
        <v>-2.7382093517717916</v>
      </c>
      <c r="L718">
        <v>-3.2919824523066814</v>
      </c>
      <c r="M718">
        <v>-2.6018352671821638</v>
      </c>
      <c r="N718">
        <v>-1.4782693344119386</v>
      </c>
      <c r="O718">
        <v>-1.643896290068781</v>
      </c>
      <c r="P718">
        <v>-0.7200277623753597</v>
      </c>
      <c r="Q718">
        <v>-2.60870275013855</v>
      </c>
      <c r="R718" t="s">
        <v>50</v>
      </c>
      <c r="S718">
        <v>65</v>
      </c>
      <c r="T718">
        <v>-0.19107190982230482</v>
      </c>
      <c r="U718">
        <v>4.6829240517776158</v>
      </c>
      <c r="V718">
        <v>1.2447443169364938</v>
      </c>
      <c r="W718">
        <v>-0.21576782983150627</v>
      </c>
      <c r="X718">
        <v>-0.15107221575124008</v>
      </c>
      <c r="Y718">
        <v>2.6266389534780132</v>
      </c>
      <c r="Z718">
        <v>-4.2846182347719761</v>
      </c>
      <c r="AA718">
        <v>-5.2274906082239907</v>
      </c>
      <c r="AB718">
        <v>-5.0746378868948794</v>
      </c>
      <c r="AC718">
        <v>5.2797015753555847</v>
      </c>
      <c r="AD718">
        <v>-5.2830898015537926</v>
      </c>
      <c r="AE718">
        <v>5.2776020906554137</v>
      </c>
      <c r="AF718">
        <v>5.2783142880990868</v>
      </c>
      <c r="AG718">
        <v>-4.9840787887001957E-3</v>
      </c>
      <c r="AH718">
        <v>4.7020715785300835</v>
      </c>
      <c r="AI718">
        <v>-2.8344469000144867</v>
      </c>
      <c r="AJ718">
        <v>-3.7431682455027881</v>
      </c>
      <c r="AK718">
        <v>-2.1337632158250921</v>
      </c>
      <c r="AL718">
        <v>-2.5494325563641036</v>
      </c>
      <c r="AM718">
        <v>-3.828800649594994</v>
      </c>
      <c r="AN718">
        <v>-2.5894858278245749</v>
      </c>
      <c r="AO718">
        <v>-1.0052601656314697</v>
      </c>
      <c r="AP718">
        <v>-4.1833245365493115</v>
      </c>
      <c r="AQ718">
        <v>-4.3471618150549709</v>
      </c>
      <c r="AR718">
        <v>-0.71980158150443707</v>
      </c>
      <c r="AS718">
        <v>3.5379371078963415</v>
      </c>
      <c r="AT718">
        <v>0.46940431262947913</v>
      </c>
      <c r="AU718">
        <v>6.1340148624868682</v>
      </c>
      <c r="AV718">
        <v>-2.2828989135400555</v>
      </c>
    </row>
    <row r="719" spans="1:48" x14ac:dyDescent="0.25">
      <c r="A719" t="s">
        <v>58</v>
      </c>
      <c r="B719">
        <v>7</v>
      </c>
      <c r="C719">
        <v>-4.3389088898890336</v>
      </c>
      <c r="D719">
        <v>-3.3627388049704963</v>
      </c>
      <c r="E719">
        <v>-4.4865752742477971</v>
      </c>
      <c r="F719">
        <v>-2.6059603641054889</v>
      </c>
      <c r="G719">
        <v>-3.1376599248635251</v>
      </c>
      <c r="H719">
        <v>-4.4878802649489851</v>
      </c>
      <c r="I719">
        <v>-3.7211491929322982</v>
      </c>
      <c r="J719">
        <v>-4.7302611830284089</v>
      </c>
      <c r="K719">
        <v>-3.3451884080697214</v>
      </c>
      <c r="L719">
        <v>-4.0087562516118993</v>
      </c>
      <c r="M719">
        <v>-3.1894276385600713</v>
      </c>
      <c r="N719">
        <v>-1.8209183023151834</v>
      </c>
      <c r="O719">
        <v>-2.020415188458478</v>
      </c>
      <c r="P719">
        <v>-0.75246779773099626</v>
      </c>
      <c r="Q719">
        <v>-3.1783917163007258</v>
      </c>
      <c r="R719" t="s">
        <v>50</v>
      </c>
      <c r="S719">
        <v>65</v>
      </c>
      <c r="T719">
        <v>-0.19107190982230482</v>
      </c>
      <c r="U719">
        <v>4.6829240517776158</v>
      </c>
      <c r="V719">
        <v>1.2447443169364938</v>
      </c>
      <c r="W719">
        <v>-0.21576782983150627</v>
      </c>
      <c r="X719">
        <v>-0.15107221575124008</v>
      </c>
      <c r="Y719">
        <v>2.6266389534780132</v>
      </c>
      <c r="Z719">
        <v>-4.2846182347719761</v>
      </c>
      <c r="AA719">
        <v>-5.2274906082239907</v>
      </c>
      <c r="AB719">
        <v>-5.0746378868948794</v>
      </c>
      <c r="AC719">
        <v>5.2797015753555847</v>
      </c>
      <c r="AD719">
        <v>-5.2830898015537926</v>
      </c>
      <c r="AE719">
        <v>5.2776020906554137</v>
      </c>
      <c r="AF719">
        <v>5.2783142880990868</v>
      </c>
      <c r="AG719">
        <v>-4.9840787887001957E-3</v>
      </c>
      <c r="AH719">
        <v>4.7020715785300835</v>
      </c>
      <c r="AI719">
        <v>-3.4812703306671646</v>
      </c>
      <c r="AJ719">
        <v>-4.5247777334415344</v>
      </c>
      <c r="AK719">
        <v>-2.6025480935402436</v>
      </c>
      <c r="AL719">
        <v>-3.1240089938009463</v>
      </c>
      <c r="AM719">
        <v>-4.6054943071355723</v>
      </c>
      <c r="AN719">
        <v>-3.232129088232889</v>
      </c>
      <c r="AO719">
        <v>-1.7558484633709055</v>
      </c>
      <c r="AP719">
        <v>-4.3011779249476652</v>
      </c>
      <c r="AQ719">
        <v>-4.5004319214887367</v>
      </c>
      <c r="AR719">
        <v>-0.7522332629206927</v>
      </c>
      <c r="AS719">
        <v>4.1503097458398779</v>
      </c>
      <c r="AT719">
        <v>1.0752275939900879</v>
      </c>
      <c r="AU719">
        <v>6.5636624337133904</v>
      </c>
      <c r="AV719">
        <v>-2.8491587372803751</v>
      </c>
    </row>
    <row r="720" spans="1:48" x14ac:dyDescent="0.25">
      <c r="A720" t="s">
        <v>58</v>
      </c>
      <c r="B720">
        <v>8</v>
      </c>
      <c r="C720">
        <v>-5.1111920013936301</v>
      </c>
      <c r="D720">
        <v>-3.9326047344067558</v>
      </c>
      <c r="E720">
        <v>-5.2749506452303248</v>
      </c>
      <c r="F720">
        <v>-3.074916824378024</v>
      </c>
      <c r="G720">
        <v>-3.7139012413093413</v>
      </c>
      <c r="H720">
        <v>-5.2714712843953953</v>
      </c>
      <c r="I720">
        <v>-4.3637190529038961</v>
      </c>
      <c r="J720">
        <v>-5.5551161056655767</v>
      </c>
      <c r="K720">
        <v>-3.9521674643676539</v>
      </c>
      <c r="L720">
        <v>-4.7255300509171123</v>
      </c>
      <c r="M720">
        <v>-3.7770200099379792</v>
      </c>
      <c r="N720">
        <v>-2.1635672702184281</v>
      </c>
      <c r="O720">
        <v>-2.3969340868481752</v>
      </c>
      <c r="P720">
        <v>-0.78490783308663814</v>
      </c>
      <c r="Q720">
        <v>-3.7480806824629096</v>
      </c>
      <c r="R720" t="s">
        <v>50</v>
      </c>
      <c r="S720">
        <v>65</v>
      </c>
      <c r="T720">
        <v>-0.19107190982230482</v>
      </c>
      <c r="U720">
        <v>4.6829240517776158</v>
      </c>
      <c r="V720">
        <v>1.2447443169364938</v>
      </c>
      <c r="W720">
        <v>-0.21576782983150627</v>
      </c>
      <c r="X720">
        <v>-0.15107221575124008</v>
      </c>
      <c r="Y720">
        <v>2.6266389534780132</v>
      </c>
      <c r="Z720">
        <v>-4.2846182347719761</v>
      </c>
      <c r="AA720">
        <v>-5.2274906082239907</v>
      </c>
      <c r="AB720">
        <v>-5.0746378868948794</v>
      </c>
      <c r="AC720">
        <v>5.2797015753555847</v>
      </c>
      <c r="AD720">
        <v>-5.2830898015537926</v>
      </c>
      <c r="AE720">
        <v>5.2776020906554137</v>
      </c>
      <c r="AF720">
        <v>5.2783142880990868</v>
      </c>
      <c r="AG720">
        <v>-4.9840787887001957E-3</v>
      </c>
      <c r="AH720">
        <v>4.7020715785300835</v>
      </c>
      <c r="AI720">
        <v>-4.1280937613198105</v>
      </c>
      <c r="AJ720">
        <v>-5.3063872213802821</v>
      </c>
      <c r="AK720">
        <v>-3.0713329712553983</v>
      </c>
      <c r="AL720">
        <v>-3.698585431237789</v>
      </c>
      <c r="AM720">
        <v>-5.3821879646761426</v>
      </c>
      <c r="AN720">
        <v>-3.8747723486412071</v>
      </c>
      <c r="AO720">
        <v>-2.5064367611103324</v>
      </c>
      <c r="AP720">
        <v>-4.4190313133460188</v>
      </c>
      <c r="AQ720">
        <v>-4.6537020279225025</v>
      </c>
      <c r="AR720">
        <v>-0.7846649443369561</v>
      </c>
      <c r="AS720">
        <v>4.7626823837834147</v>
      </c>
      <c r="AT720">
        <v>1.6810508753506885</v>
      </c>
      <c r="AU720">
        <v>6.9933100049399179</v>
      </c>
      <c r="AV720">
        <v>-3.4154185610207106</v>
      </c>
    </row>
    <row r="721" spans="1:48" x14ac:dyDescent="0.25">
      <c r="A721" t="s">
        <v>58</v>
      </c>
      <c r="B721">
        <v>9</v>
      </c>
      <c r="C721">
        <v>-5.8834751128982274</v>
      </c>
      <c r="D721">
        <v>-4.5024706638430159</v>
      </c>
      <c r="E721">
        <v>-6.0633260162128453</v>
      </c>
      <c r="F721">
        <v>-3.5438732846505618</v>
      </c>
      <c r="G721">
        <v>-4.2901425577551526</v>
      </c>
      <c r="H721">
        <v>-6.055062303841809</v>
      </c>
      <c r="I721">
        <v>-5.0062889128754904</v>
      </c>
      <c r="J721">
        <v>-6.3799710283027533</v>
      </c>
      <c r="K721">
        <v>-4.5591465206655837</v>
      </c>
      <c r="L721">
        <v>-5.4423038502223307</v>
      </c>
      <c r="M721">
        <v>-4.3646123813158892</v>
      </c>
      <c r="N721">
        <v>-2.5062162381216728</v>
      </c>
      <c r="O721">
        <v>-2.7734529852378689</v>
      </c>
      <c r="P721">
        <v>-0.81734786844227747</v>
      </c>
      <c r="Q721">
        <v>-4.3177696486250934</v>
      </c>
      <c r="R721" t="s">
        <v>50</v>
      </c>
      <c r="S721">
        <v>65</v>
      </c>
      <c r="T721">
        <v>-0.19107190982230482</v>
      </c>
      <c r="U721">
        <v>4.6829240517776158</v>
      </c>
      <c r="V721">
        <v>1.2447443169364938</v>
      </c>
      <c r="W721">
        <v>-0.21576782983150627</v>
      </c>
      <c r="X721">
        <v>-0.15107221575124008</v>
      </c>
      <c r="Y721">
        <v>2.6266389534780132</v>
      </c>
      <c r="Z721">
        <v>-4.2846182347719761</v>
      </c>
      <c r="AA721">
        <v>-5.2274906082239907</v>
      </c>
      <c r="AB721">
        <v>-5.0746378868948794</v>
      </c>
      <c r="AC721">
        <v>5.2797015753555847</v>
      </c>
      <c r="AD721">
        <v>-5.2830898015537926</v>
      </c>
      <c r="AE721">
        <v>5.2776020906554137</v>
      </c>
      <c r="AF721">
        <v>5.2783142880990868</v>
      </c>
      <c r="AG721">
        <v>-4.9840787887001957E-3</v>
      </c>
      <c r="AH721">
        <v>4.7020715785300835</v>
      </c>
      <c r="AI721">
        <v>-4.774917191972488</v>
      </c>
      <c r="AJ721">
        <v>-6.0879967093190253</v>
      </c>
      <c r="AK721">
        <v>-3.540117848970556</v>
      </c>
      <c r="AL721">
        <v>-4.2731618686746282</v>
      </c>
      <c r="AM721">
        <v>-6.1588816222167218</v>
      </c>
      <c r="AN721">
        <v>-4.5174156090495181</v>
      </c>
      <c r="AO721">
        <v>-3.2570250588497682</v>
      </c>
      <c r="AP721">
        <v>-4.5368847017443725</v>
      </c>
      <c r="AQ721">
        <v>-4.8069721343562675</v>
      </c>
      <c r="AR721">
        <v>-0.81709662575321684</v>
      </c>
      <c r="AS721">
        <v>5.3750550217269515</v>
      </c>
      <c r="AT721">
        <v>2.2868741567112894</v>
      </c>
      <c r="AU721">
        <v>7.422957576166441</v>
      </c>
      <c r="AV721">
        <v>-3.9816783847610302</v>
      </c>
    </row>
    <row r="722" spans="1:48" x14ac:dyDescent="0.25">
      <c r="A722" t="s">
        <v>58</v>
      </c>
      <c r="B722">
        <v>10</v>
      </c>
      <c r="C722">
        <v>-6.6557582244028239</v>
      </c>
      <c r="D722">
        <v>-5.0723365932792754</v>
      </c>
      <c r="E722">
        <v>-6.851701387195372</v>
      </c>
      <c r="F722">
        <v>-4.0128297449230939</v>
      </c>
      <c r="G722">
        <v>-4.8663838742009631</v>
      </c>
      <c r="H722">
        <v>-6.8386533232882227</v>
      </c>
      <c r="I722">
        <v>-5.6488587728470847</v>
      </c>
      <c r="J722">
        <v>-7.2048259509399255</v>
      </c>
      <c r="K722">
        <v>-5.1661255769635135</v>
      </c>
      <c r="L722">
        <v>-6.159077649527549</v>
      </c>
      <c r="M722">
        <v>-4.9522047526937971</v>
      </c>
      <c r="N722">
        <v>-2.8488652060249176</v>
      </c>
      <c r="O722">
        <v>-3.1499718836275661</v>
      </c>
      <c r="P722">
        <v>-0.84978790379791669</v>
      </c>
      <c r="Q722">
        <v>-4.8874586147872776</v>
      </c>
      <c r="R722" t="s">
        <v>50</v>
      </c>
      <c r="S722">
        <v>65</v>
      </c>
      <c r="T722">
        <v>-0.19107190982230482</v>
      </c>
      <c r="U722">
        <v>4.6829240517776158</v>
      </c>
      <c r="V722">
        <v>1.2447443169364938</v>
      </c>
      <c r="W722">
        <v>-0.21576782983150627</v>
      </c>
      <c r="X722">
        <v>-0.15107221575124008</v>
      </c>
      <c r="Y722">
        <v>2.6266389534780132</v>
      </c>
      <c r="Z722">
        <v>-4.2846182347719761</v>
      </c>
      <c r="AA722">
        <v>-5.2274906082239907</v>
      </c>
      <c r="AB722">
        <v>-5.0746378868948794</v>
      </c>
      <c r="AC722">
        <v>5.2797015753555847</v>
      </c>
      <c r="AD722">
        <v>-5.2830898015537926</v>
      </c>
      <c r="AE722">
        <v>5.2776020906554137</v>
      </c>
      <c r="AF722">
        <v>5.2783142880990868</v>
      </c>
      <c r="AG722">
        <v>-4.9840787887001957E-3</v>
      </c>
      <c r="AH722">
        <v>4.7020715785300835</v>
      </c>
      <c r="AI722">
        <v>-5.4217406226251414</v>
      </c>
      <c r="AJ722">
        <v>-6.869606197257772</v>
      </c>
      <c r="AK722">
        <v>-4.008902726685708</v>
      </c>
      <c r="AL722">
        <v>-4.8477383061114638</v>
      </c>
      <c r="AM722">
        <v>-6.9355752797572956</v>
      </c>
      <c r="AN722">
        <v>-5.1600588694578322</v>
      </c>
      <c r="AO722">
        <v>-4.0076133565892009</v>
      </c>
      <c r="AP722">
        <v>-4.6547380901427262</v>
      </c>
      <c r="AQ722">
        <v>-4.9602422407900333</v>
      </c>
      <c r="AR722">
        <v>-0.84952830716947769</v>
      </c>
      <c r="AS722">
        <v>5.9874276596704883</v>
      </c>
      <c r="AT722">
        <v>2.8926974380718979</v>
      </c>
      <c r="AU722">
        <v>7.852605147392965</v>
      </c>
      <c r="AV722">
        <v>-4.5479382085013658</v>
      </c>
    </row>
    <row r="723" spans="1:48" x14ac:dyDescent="0.25">
      <c r="A723" t="s">
        <v>49</v>
      </c>
      <c r="B723">
        <v>1</v>
      </c>
      <c r="C723">
        <v>0.32183471300445737</v>
      </c>
      <c r="D723">
        <v>6.7854090235791323E-2</v>
      </c>
      <c r="E723">
        <v>0.25149909888266592</v>
      </c>
      <c r="F723">
        <v>0.21292046398007355</v>
      </c>
      <c r="G723">
        <v>0.31978797381133933</v>
      </c>
      <c r="H723">
        <v>0.22694705544892527</v>
      </c>
      <c r="I723">
        <v>0.13934555820825939</v>
      </c>
      <c r="J723">
        <v>0.57661442036535637</v>
      </c>
      <c r="K723">
        <v>0.29146460450238837</v>
      </c>
      <c r="L723">
        <v>0.29404563151171415</v>
      </c>
      <c r="M723">
        <v>0.3325305531628327</v>
      </c>
      <c r="N723">
        <v>0.22477982518489792</v>
      </c>
      <c r="O723">
        <v>0.23869820187969129</v>
      </c>
      <c r="P723">
        <v>-0.55782758559716339</v>
      </c>
      <c r="Q723">
        <v>0.2397420806723452</v>
      </c>
      <c r="R723" t="s">
        <v>50</v>
      </c>
      <c r="S723">
        <v>70</v>
      </c>
      <c r="T723">
        <v>-0.19107190982230482</v>
      </c>
      <c r="U723">
        <v>5.0921809502524589</v>
      </c>
      <c r="V723">
        <v>1.3672145975131915</v>
      </c>
      <c r="W723">
        <v>-0.21576782983150627</v>
      </c>
      <c r="X723">
        <v>-0.15107221575124008</v>
      </c>
      <c r="Y723">
        <v>2.8664765458128647</v>
      </c>
      <c r="Z723">
        <v>-4.6430218238037266</v>
      </c>
      <c r="AA723">
        <v>-5.6731834911615397</v>
      </c>
      <c r="AB723">
        <v>-5.5055753273781098</v>
      </c>
      <c r="AC723">
        <v>5.7333238005938467</v>
      </c>
      <c r="AD723">
        <v>-5.7352997855063208</v>
      </c>
      <c r="AE723">
        <v>5.7291002612686821</v>
      </c>
      <c r="AF723">
        <v>5.7299062187785958</v>
      </c>
      <c r="AG723">
        <v>-4.9840787887001957E-3</v>
      </c>
      <c r="AH723">
        <v>5.112895041292167</v>
      </c>
      <c r="AI723">
        <v>0.42232165743508526</v>
      </c>
      <c r="AJ723">
        <v>0.16507663382975316</v>
      </c>
      <c r="AK723">
        <v>0.21530135781333917</v>
      </c>
      <c r="AL723">
        <v>0.32344963082008177</v>
      </c>
      <c r="AM723">
        <v>5.3482181963536352E-2</v>
      </c>
      <c r="AN723">
        <v>0.67079531185787777</v>
      </c>
      <c r="AO723">
        <v>3.3172856037965865</v>
      </c>
      <c r="AP723">
        <v>-3.7960058904755538</v>
      </c>
      <c r="AQ723">
        <v>-3.7933679334188941</v>
      </c>
      <c r="AR723">
        <v>-0.55764317442313305</v>
      </c>
      <c r="AS723">
        <v>0.54718816000435766</v>
      </c>
      <c r="AT723">
        <v>-2.7602662800327074</v>
      </c>
      <c r="AU723">
        <v>4.3506093228027227</v>
      </c>
      <c r="AV723">
        <v>0.57549397663238799</v>
      </c>
    </row>
    <row r="724" spans="1:48" x14ac:dyDescent="0.25">
      <c r="A724" t="s">
        <v>49</v>
      </c>
      <c r="B724">
        <v>2</v>
      </c>
      <c r="C724">
        <v>-0.42340346463422274</v>
      </c>
      <c r="D724">
        <v>-0.49061452061174732</v>
      </c>
      <c r="E724">
        <v>-0.52905412486454828</v>
      </c>
      <c r="F724">
        <v>-0.25089392984210357</v>
      </c>
      <c r="G724">
        <v>-0.25645334263447139</v>
      </c>
      <c r="H724">
        <v>-0.54336276027805874</v>
      </c>
      <c r="I724">
        <v>-0.49814871045234077</v>
      </c>
      <c r="J724">
        <v>0.10950556529891049</v>
      </c>
      <c r="K724">
        <v>-0.32073577701100681</v>
      </c>
      <c r="L724">
        <v>-0.42056908050117353</v>
      </c>
      <c r="M724">
        <v>-0.25865785475961733</v>
      </c>
      <c r="N724">
        <v>-0.12806482263772576</v>
      </c>
      <c r="O724">
        <v>-0.13782069651000256</v>
      </c>
      <c r="P724">
        <v>-0.59026762095280261</v>
      </c>
      <c r="Q724">
        <v>-0.32994688548983064</v>
      </c>
      <c r="R724" t="s">
        <v>50</v>
      </c>
      <c r="S724">
        <v>70</v>
      </c>
      <c r="T724">
        <v>-0.19107190982230482</v>
      </c>
      <c r="U724">
        <v>5.0921809502524589</v>
      </c>
      <c r="V724">
        <v>1.3672145975131915</v>
      </c>
      <c r="W724">
        <v>-0.21576782983150627</v>
      </c>
      <c r="X724">
        <v>-0.15107221575124008</v>
      </c>
      <c r="Y724">
        <v>2.8664765458128647</v>
      </c>
      <c r="Z724">
        <v>-4.6430218238037266</v>
      </c>
      <c r="AA724">
        <v>-5.6731834911615397</v>
      </c>
      <c r="AB724">
        <v>-5.5055753273781098</v>
      </c>
      <c r="AC724">
        <v>5.7333238005938467</v>
      </c>
      <c r="AD724">
        <v>-5.7352997855063208</v>
      </c>
      <c r="AE724">
        <v>5.7291002612686821</v>
      </c>
      <c r="AF724">
        <v>5.7299062187785958</v>
      </c>
      <c r="AG724">
        <v>-4.9840787887001957E-3</v>
      </c>
      <c r="AH724">
        <v>5.112895041292167</v>
      </c>
      <c r="AI724">
        <v>-0.20185036903129661</v>
      </c>
      <c r="AJ724">
        <v>-0.60862246002120712</v>
      </c>
      <c r="AK724">
        <v>-0.24834333483914608</v>
      </c>
      <c r="AL724">
        <v>-0.25112680661675746</v>
      </c>
      <c r="AM724">
        <v>-0.70976993252100218</v>
      </c>
      <c r="AN724">
        <v>3.2298824453458136E-2</v>
      </c>
      <c r="AO724">
        <v>2.8888812072120831</v>
      </c>
      <c r="AP724">
        <v>-3.9139090156036187</v>
      </c>
      <c r="AQ724">
        <v>-3.9427700245483375</v>
      </c>
      <c r="AR724">
        <v>-0.5900748558393939</v>
      </c>
      <c r="AS724">
        <v>1.1648285195646122</v>
      </c>
      <c r="AT724">
        <v>-2.1562678775243267</v>
      </c>
      <c r="AU724">
        <v>4.782886316129777</v>
      </c>
      <c r="AV724">
        <v>9.2341528920684493E-3</v>
      </c>
    </row>
    <row r="725" spans="1:48" x14ac:dyDescent="0.25">
      <c r="A725" t="s">
        <v>49</v>
      </c>
      <c r="B725">
        <v>3</v>
      </c>
      <c r="C725">
        <v>-1.1686416422728962</v>
      </c>
      <c r="D725">
        <v>-1.0490831314592859</v>
      </c>
      <c r="E725">
        <v>-1.3096073486117561</v>
      </c>
      <c r="F725">
        <v>-0.71470832366428072</v>
      </c>
      <c r="G725">
        <v>-0.83269465908028206</v>
      </c>
      <c r="H725">
        <v>-1.3136725760050352</v>
      </c>
      <c r="I725">
        <v>-1.1356429791129454</v>
      </c>
      <c r="J725">
        <v>-0.3576032897675272</v>
      </c>
      <c r="K725">
        <v>-0.93293615852440193</v>
      </c>
      <c r="L725">
        <v>-1.135183792514066</v>
      </c>
      <c r="M725">
        <v>-0.84984626268206476</v>
      </c>
      <c r="N725">
        <v>-0.48090947046034405</v>
      </c>
      <c r="O725">
        <v>-0.51433959489969638</v>
      </c>
      <c r="P725">
        <v>-0.62270765630844194</v>
      </c>
      <c r="Q725">
        <v>-0.89963585165201454</v>
      </c>
      <c r="R725" t="s">
        <v>50</v>
      </c>
      <c r="S725">
        <v>70</v>
      </c>
      <c r="T725">
        <v>-0.19107190982230482</v>
      </c>
      <c r="U725">
        <v>5.0921809502524589</v>
      </c>
      <c r="V725">
        <v>1.3672145975131915</v>
      </c>
      <c r="W725">
        <v>-0.21576782983150627</v>
      </c>
      <c r="X725">
        <v>-0.15107221575124008</v>
      </c>
      <c r="Y725">
        <v>2.8664765458128647</v>
      </c>
      <c r="Z725">
        <v>-4.6430218238037266</v>
      </c>
      <c r="AA725">
        <v>-5.6731834911615397</v>
      </c>
      <c r="AB725">
        <v>-5.5055753273781098</v>
      </c>
      <c r="AC725">
        <v>5.7333238005938467</v>
      </c>
      <c r="AD725">
        <v>-5.7352997855063208</v>
      </c>
      <c r="AE725">
        <v>5.7291002612686821</v>
      </c>
      <c r="AF725">
        <v>5.7299062187785958</v>
      </c>
      <c r="AG725">
        <v>-4.9840787887001957E-3</v>
      </c>
      <c r="AH725">
        <v>5.112895041292167</v>
      </c>
      <c r="AI725">
        <v>-0.82602239549767043</v>
      </c>
      <c r="AJ725">
        <v>-1.3823215538721674</v>
      </c>
      <c r="AK725">
        <v>-0.71198802749163415</v>
      </c>
      <c r="AL725">
        <v>-0.82570324405359319</v>
      </c>
      <c r="AM725">
        <v>-1.4730220470055246</v>
      </c>
      <c r="AN725">
        <v>-0.60619766295096533</v>
      </c>
      <c r="AO725">
        <v>2.4604768106275916</v>
      </c>
      <c r="AP725">
        <v>-4.0318121407316827</v>
      </c>
      <c r="AQ725">
        <v>-4.0921721156777808</v>
      </c>
      <c r="AR725">
        <v>-0.62250653725565464</v>
      </c>
      <c r="AS725">
        <v>1.7824688791248668</v>
      </c>
      <c r="AT725">
        <v>-1.5522694750159465</v>
      </c>
      <c r="AU725">
        <v>5.2151633094568295</v>
      </c>
      <c r="AV725">
        <v>-0.55702567084826715</v>
      </c>
    </row>
    <row r="726" spans="1:48" x14ac:dyDescent="0.25">
      <c r="A726" t="s">
        <v>49</v>
      </c>
      <c r="B726">
        <v>4</v>
      </c>
      <c r="C726">
        <v>-1.9138798199115696</v>
      </c>
      <c r="D726">
        <v>-1.607551742306818</v>
      </c>
      <c r="E726">
        <v>-2.0901605723589705</v>
      </c>
      <c r="F726">
        <v>-1.1785227174864579</v>
      </c>
      <c r="G726">
        <v>-1.4089359755260871</v>
      </c>
      <c r="H726">
        <v>-2.083982391732019</v>
      </c>
      <c r="I726">
        <v>-1.7731372477735456</v>
      </c>
      <c r="J726">
        <v>-0.82471214483397315</v>
      </c>
      <c r="K726">
        <v>-1.545136540037797</v>
      </c>
      <c r="L726">
        <v>-1.8497985045269636</v>
      </c>
      <c r="M726">
        <v>-1.4410346706045123</v>
      </c>
      <c r="N726">
        <v>-0.83375411828296775</v>
      </c>
      <c r="O726">
        <v>-0.89085849328939348</v>
      </c>
      <c r="P726">
        <v>-0.65514769166408116</v>
      </c>
      <c r="Q726">
        <v>-1.4693248178141904</v>
      </c>
      <c r="R726" t="s">
        <v>50</v>
      </c>
      <c r="S726">
        <v>70</v>
      </c>
      <c r="T726">
        <v>-0.19107190982230482</v>
      </c>
      <c r="U726">
        <v>5.0921809502524589</v>
      </c>
      <c r="V726">
        <v>1.3672145975131915</v>
      </c>
      <c r="W726">
        <v>-0.21576782983150627</v>
      </c>
      <c r="X726">
        <v>-0.15107221575124008</v>
      </c>
      <c r="Y726">
        <v>2.8664765458128647</v>
      </c>
      <c r="Z726">
        <v>-4.6430218238037266</v>
      </c>
      <c r="AA726">
        <v>-5.6731834911615397</v>
      </c>
      <c r="AB726">
        <v>-5.5055753273781098</v>
      </c>
      <c r="AC726">
        <v>5.7333238005938467</v>
      </c>
      <c r="AD726">
        <v>-5.7352997855063208</v>
      </c>
      <c r="AE726">
        <v>5.7291002612686821</v>
      </c>
      <c r="AF726">
        <v>5.7299062187785958</v>
      </c>
      <c r="AG726">
        <v>-4.9840787887001957E-3</v>
      </c>
      <c r="AH726">
        <v>5.112895041292167</v>
      </c>
      <c r="AI726">
        <v>-1.4501944219640523</v>
      </c>
      <c r="AJ726">
        <v>-2.1560206477231278</v>
      </c>
      <c r="AK726">
        <v>-1.1756327201441195</v>
      </c>
      <c r="AL726">
        <v>-1.4002796814904253</v>
      </c>
      <c r="AM726">
        <v>-2.236274161490063</v>
      </c>
      <c r="AN726">
        <v>-1.244694150355385</v>
      </c>
      <c r="AO726">
        <v>2.0320724140430881</v>
      </c>
      <c r="AP726">
        <v>-4.1497152658597489</v>
      </c>
      <c r="AQ726">
        <v>-4.2415742068072246</v>
      </c>
      <c r="AR726">
        <v>-0.65493821867191548</v>
      </c>
      <c r="AS726">
        <v>2.4001092386851215</v>
      </c>
      <c r="AT726">
        <v>-0.94827107250756604</v>
      </c>
      <c r="AU726">
        <v>5.647440302783882</v>
      </c>
      <c r="AV726">
        <v>-1.1232854945885866</v>
      </c>
    </row>
    <row r="727" spans="1:48" x14ac:dyDescent="0.25">
      <c r="A727" t="s">
        <v>49</v>
      </c>
      <c r="B727">
        <v>5</v>
      </c>
      <c r="C727">
        <v>-2.659117997550243</v>
      </c>
      <c r="D727">
        <v>-2.1660203531543503</v>
      </c>
      <c r="E727">
        <v>-2.8707137961061844</v>
      </c>
      <c r="F727">
        <v>-1.642337111308638</v>
      </c>
      <c r="G727">
        <v>-1.9851772919719035</v>
      </c>
      <c r="H727">
        <v>-2.8542922074590109</v>
      </c>
      <c r="I727">
        <v>-2.4106315164341505</v>
      </c>
      <c r="J727">
        <v>-1.2918209999004191</v>
      </c>
      <c r="K727">
        <v>-2.1573369215511953</v>
      </c>
      <c r="L727">
        <v>-2.5644132165398559</v>
      </c>
      <c r="M727">
        <v>-2.0322230785269597</v>
      </c>
      <c r="N727">
        <v>-1.1865987661055915</v>
      </c>
      <c r="O727">
        <v>-1.2673773916790905</v>
      </c>
      <c r="P727">
        <v>-0.68758772701972037</v>
      </c>
      <c r="Q727">
        <v>-2.0390137839763742</v>
      </c>
      <c r="R727" t="s">
        <v>50</v>
      </c>
      <c r="S727">
        <v>70</v>
      </c>
      <c r="T727">
        <v>-0.19107190982230482</v>
      </c>
      <c r="U727">
        <v>5.0921809502524589</v>
      </c>
      <c r="V727">
        <v>1.3672145975131915</v>
      </c>
      <c r="W727">
        <v>-0.21576782983150627</v>
      </c>
      <c r="X727">
        <v>-0.15107221575124008</v>
      </c>
      <c r="Y727">
        <v>2.8664765458128647</v>
      </c>
      <c r="Z727">
        <v>-4.6430218238037266</v>
      </c>
      <c r="AA727">
        <v>-5.6731834911615397</v>
      </c>
      <c r="AB727">
        <v>-5.5055753273781098</v>
      </c>
      <c r="AC727">
        <v>5.7333238005938467</v>
      </c>
      <c r="AD727">
        <v>-5.7352997855063208</v>
      </c>
      <c r="AE727">
        <v>5.7291002612686821</v>
      </c>
      <c r="AF727">
        <v>5.7299062187785958</v>
      </c>
      <c r="AG727">
        <v>-4.9840787887001957E-3</v>
      </c>
      <c r="AH727">
        <v>5.112895041292167</v>
      </c>
      <c r="AI727">
        <v>-2.0743664484304341</v>
      </c>
      <c r="AJ727">
        <v>-2.9297197415740879</v>
      </c>
      <c r="AK727">
        <v>-1.6392774127966103</v>
      </c>
      <c r="AL727">
        <v>-1.9748561189272715</v>
      </c>
      <c r="AM727">
        <v>-2.9995262759746018</v>
      </c>
      <c r="AN727">
        <v>-1.8831906377598084</v>
      </c>
      <c r="AO727">
        <v>1.6036680174585847</v>
      </c>
      <c r="AP727">
        <v>-4.2676183909878151</v>
      </c>
      <c r="AQ727">
        <v>-4.3909762979366675</v>
      </c>
      <c r="AR727">
        <v>-0.68736990008817622</v>
      </c>
      <c r="AS727">
        <v>3.0177495982453819</v>
      </c>
      <c r="AT727">
        <v>-0.3442726699991856</v>
      </c>
      <c r="AU727">
        <v>6.0797172961109345</v>
      </c>
      <c r="AV727">
        <v>-1.6895453183289062</v>
      </c>
    </row>
    <row r="728" spans="1:48" x14ac:dyDescent="0.25">
      <c r="A728" t="s">
        <v>49</v>
      </c>
      <c r="B728">
        <v>6</v>
      </c>
      <c r="C728">
        <v>-3.4043561751889166</v>
      </c>
      <c r="D728">
        <v>-2.7244889640018823</v>
      </c>
      <c r="E728">
        <v>-3.6512670198533987</v>
      </c>
      <c r="F728">
        <v>-2.1061515051308124</v>
      </c>
      <c r="G728">
        <v>-2.5614186084177084</v>
      </c>
      <c r="H728">
        <v>-3.6246020231859872</v>
      </c>
      <c r="I728">
        <v>-3.0481257850947507</v>
      </c>
      <c r="J728">
        <v>-1.7589298549668608</v>
      </c>
      <c r="K728">
        <v>-2.7695373030645873</v>
      </c>
      <c r="L728">
        <v>-3.2790279285527437</v>
      </c>
      <c r="M728">
        <v>-2.6234114864494074</v>
      </c>
      <c r="N728">
        <v>-1.5394434139282125</v>
      </c>
      <c r="O728">
        <v>-1.643896290068781</v>
      </c>
      <c r="P728">
        <v>-0.7200277623753597</v>
      </c>
      <c r="Q728">
        <v>-2.60870275013855</v>
      </c>
      <c r="R728" t="s">
        <v>50</v>
      </c>
      <c r="S728">
        <v>70</v>
      </c>
      <c r="T728">
        <v>-0.19107190982230482</v>
      </c>
      <c r="U728">
        <v>5.0921809502524589</v>
      </c>
      <c r="V728">
        <v>1.3672145975131915</v>
      </c>
      <c r="W728">
        <v>-0.21576782983150627</v>
      </c>
      <c r="X728">
        <v>-0.15107221575124008</v>
      </c>
      <c r="Y728">
        <v>2.8664765458128647</v>
      </c>
      <c r="Z728">
        <v>-4.6430218238037266</v>
      </c>
      <c r="AA728">
        <v>-5.6731834911615397</v>
      </c>
      <c r="AB728">
        <v>-5.5055753273781098</v>
      </c>
      <c r="AC728">
        <v>5.7333238005938467</v>
      </c>
      <c r="AD728">
        <v>-5.7352997855063208</v>
      </c>
      <c r="AE728">
        <v>5.7291002612686821</v>
      </c>
      <c r="AF728">
        <v>5.7299062187785958</v>
      </c>
      <c r="AG728">
        <v>-4.9840787887001957E-3</v>
      </c>
      <c r="AH728">
        <v>5.112895041292167</v>
      </c>
      <c r="AI728">
        <v>-2.6985384748968162</v>
      </c>
      <c r="AJ728">
        <v>-3.7034188354250555</v>
      </c>
      <c r="AK728">
        <v>-2.1029221054490925</v>
      </c>
      <c r="AL728">
        <v>-2.5494325563641036</v>
      </c>
      <c r="AM728">
        <v>-3.7627783904591281</v>
      </c>
      <c r="AN728">
        <v>-2.5216871251642283</v>
      </c>
      <c r="AO728">
        <v>1.1752636208740872</v>
      </c>
      <c r="AP728">
        <v>-4.3855215161158787</v>
      </c>
      <c r="AQ728">
        <v>-4.5403783890661096</v>
      </c>
      <c r="AR728">
        <v>-0.71980158150443707</v>
      </c>
      <c r="AS728">
        <v>3.6353899578056308</v>
      </c>
      <c r="AT728">
        <v>0.25972573250919484</v>
      </c>
      <c r="AU728">
        <v>6.5119942894379887</v>
      </c>
      <c r="AV728">
        <v>-2.2558051420692258</v>
      </c>
    </row>
    <row r="729" spans="1:48" x14ac:dyDescent="0.25">
      <c r="A729" t="s">
        <v>49</v>
      </c>
      <c r="B729">
        <v>7</v>
      </c>
      <c r="C729">
        <v>-4.1495943528275969</v>
      </c>
      <c r="D729">
        <v>-3.2829575748494175</v>
      </c>
      <c r="E729">
        <v>-4.4318202436006064</v>
      </c>
      <c r="F729">
        <v>-2.5699658989529923</v>
      </c>
      <c r="G729">
        <v>-3.1376599248635251</v>
      </c>
      <c r="H729">
        <v>-4.3949118389129636</v>
      </c>
      <c r="I729">
        <v>-3.6856200537553554</v>
      </c>
      <c r="J729">
        <v>-2.2260387100333068</v>
      </c>
      <c r="K729">
        <v>-3.3817376845779856</v>
      </c>
      <c r="L729">
        <v>-3.9936426405656413</v>
      </c>
      <c r="M729">
        <v>-3.2145998943718546</v>
      </c>
      <c r="N729">
        <v>-1.892288061750836</v>
      </c>
      <c r="O729">
        <v>-2.020415188458478</v>
      </c>
      <c r="P729">
        <v>-0.75246779773099626</v>
      </c>
      <c r="Q729">
        <v>-3.1783917163007258</v>
      </c>
      <c r="R729" t="s">
        <v>50</v>
      </c>
      <c r="S729">
        <v>70</v>
      </c>
      <c r="T729">
        <v>-0.19107190982230482</v>
      </c>
      <c r="U729">
        <v>5.0921809502524589</v>
      </c>
      <c r="V729">
        <v>1.3672145975131915</v>
      </c>
      <c r="W729">
        <v>-0.21576782983150627</v>
      </c>
      <c r="X729">
        <v>-0.15107221575124008</v>
      </c>
      <c r="Y729">
        <v>2.8664765458128647</v>
      </c>
      <c r="Z729">
        <v>-4.6430218238037266</v>
      </c>
      <c r="AA729">
        <v>-5.6731834911615397</v>
      </c>
      <c r="AB729">
        <v>-5.5055753273781098</v>
      </c>
      <c r="AC729">
        <v>5.7333238005938467</v>
      </c>
      <c r="AD729">
        <v>-5.7352997855063208</v>
      </c>
      <c r="AE729">
        <v>5.7291002612686821</v>
      </c>
      <c r="AF729">
        <v>5.7299062187785958</v>
      </c>
      <c r="AG729">
        <v>-4.9840787887001957E-3</v>
      </c>
      <c r="AH729">
        <v>5.112895041292167</v>
      </c>
      <c r="AI729">
        <v>-3.3227105013631899</v>
      </c>
      <c r="AJ729">
        <v>-4.4771179292760088</v>
      </c>
      <c r="AK729">
        <v>-2.5665667981015834</v>
      </c>
      <c r="AL729">
        <v>-3.1240089938009463</v>
      </c>
      <c r="AM729">
        <v>-4.5260305049436544</v>
      </c>
      <c r="AN729">
        <v>-3.1601836125686518</v>
      </c>
      <c r="AO729">
        <v>0.74685922428958385</v>
      </c>
      <c r="AP729">
        <v>-4.5034246412439449</v>
      </c>
      <c r="AQ729">
        <v>-4.6897804801955543</v>
      </c>
      <c r="AR729">
        <v>-0.7522332629206927</v>
      </c>
      <c r="AS729">
        <v>4.2530303173658908</v>
      </c>
      <c r="AT729">
        <v>0.86372413501757528</v>
      </c>
      <c r="AU729">
        <v>6.9442712827650395</v>
      </c>
      <c r="AV729">
        <v>-2.8220649658095449</v>
      </c>
    </row>
    <row r="730" spans="1:48" x14ac:dyDescent="0.25">
      <c r="A730" t="s">
        <v>49</v>
      </c>
      <c r="B730">
        <v>8</v>
      </c>
      <c r="C730">
        <v>-4.8948325304662763</v>
      </c>
      <c r="D730">
        <v>-3.8414261856969532</v>
      </c>
      <c r="E730">
        <v>-5.2123734673478275</v>
      </c>
      <c r="F730">
        <v>-3.0337802927751696</v>
      </c>
      <c r="G730">
        <v>-3.7139012413093413</v>
      </c>
      <c r="H730">
        <v>-5.1652216546399474</v>
      </c>
      <c r="I730">
        <v>-4.3231143224159601</v>
      </c>
      <c r="J730">
        <v>-2.6931475650997445</v>
      </c>
      <c r="K730">
        <v>-3.9939380660913804</v>
      </c>
      <c r="L730">
        <v>-4.7082573525785341</v>
      </c>
      <c r="M730">
        <v>-3.8057883022943022</v>
      </c>
      <c r="N730">
        <v>-2.2451327095734572</v>
      </c>
      <c r="O730">
        <v>-2.3969340868481752</v>
      </c>
      <c r="P730">
        <v>-0.78490783308663814</v>
      </c>
      <c r="Q730">
        <v>-3.7480806824629096</v>
      </c>
      <c r="R730" t="s">
        <v>50</v>
      </c>
      <c r="S730">
        <v>70</v>
      </c>
      <c r="T730">
        <v>-0.19107190982230482</v>
      </c>
      <c r="U730">
        <v>5.0921809502524589</v>
      </c>
      <c r="V730">
        <v>1.3672145975131915</v>
      </c>
      <c r="W730">
        <v>-0.21576782983150627</v>
      </c>
      <c r="X730">
        <v>-0.15107221575124008</v>
      </c>
      <c r="Y730">
        <v>2.8664765458128647</v>
      </c>
      <c r="Z730">
        <v>-4.6430218238037266</v>
      </c>
      <c r="AA730">
        <v>-5.6731834911615397</v>
      </c>
      <c r="AB730">
        <v>-5.5055753273781098</v>
      </c>
      <c r="AC730">
        <v>5.7333238005938467</v>
      </c>
      <c r="AD730">
        <v>-5.7352997855063208</v>
      </c>
      <c r="AE730">
        <v>5.7291002612686821</v>
      </c>
      <c r="AF730">
        <v>5.7299062187785958</v>
      </c>
      <c r="AG730">
        <v>-4.9840787887001957E-3</v>
      </c>
      <c r="AH730">
        <v>5.112895041292167</v>
      </c>
      <c r="AI730">
        <v>-3.9468825278295796</v>
      </c>
      <c r="AJ730">
        <v>-5.2508170231269755</v>
      </c>
      <c r="AK730">
        <v>-3.0302114907540689</v>
      </c>
      <c r="AL730">
        <v>-3.698585431237789</v>
      </c>
      <c r="AM730">
        <v>-5.2892826194281888</v>
      </c>
      <c r="AN730">
        <v>-3.7986800999730752</v>
      </c>
      <c r="AO730">
        <v>0.31845482770508637</v>
      </c>
      <c r="AP730">
        <v>-4.6213277663720103</v>
      </c>
      <c r="AQ730">
        <v>-4.8391825713249981</v>
      </c>
      <c r="AR730">
        <v>-0.7846649443369561</v>
      </c>
      <c r="AS730">
        <v>4.8706706769261459</v>
      </c>
      <c r="AT730">
        <v>1.4677225375259557</v>
      </c>
      <c r="AU730">
        <v>7.3765482760920902</v>
      </c>
      <c r="AV730">
        <v>-3.3883247895498805</v>
      </c>
    </row>
    <row r="731" spans="1:48" x14ac:dyDescent="0.25">
      <c r="A731" t="s">
        <v>49</v>
      </c>
      <c r="B731">
        <v>9</v>
      </c>
      <c r="C731">
        <v>-5.6400707081049504</v>
      </c>
      <c r="D731">
        <v>-4.3998947965444888</v>
      </c>
      <c r="E731">
        <v>-5.9929266910950352</v>
      </c>
      <c r="F731">
        <v>-3.4975946865973495</v>
      </c>
      <c r="G731">
        <v>-4.2901425577551526</v>
      </c>
      <c r="H731">
        <v>-5.9355314703669357</v>
      </c>
      <c r="I731">
        <v>-4.9606085910765598</v>
      </c>
      <c r="J731">
        <v>-3.1602564201661947</v>
      </c>
      <c r="K731">
        <v>-4.6061384476047786</v>
      </c>
      <c r="L731">
        <v>-5.4228720645914317</v>
      </c>
      <c r="M731">
        <v>-4.3969767102167543</v>
      </c>
      <c r="N731">
        <v>-2.5979773573960809</v>
      </c>
      <c r="O731">
        <v>-2.7734529852378689</v>
      </c>
      <c r="P731">
        <v>-0.81734786844227747</v>
      </c>
      <c r="Q731">
        <v>-4.3177696486250934</v>
      </c>
      <c r="R731" t="s">
        <v>50</v>
      </c>
      <c r="S731">
        <v>70</v>
      </c>
      <c r="T731">
        <v>-0.19107190982230482</v>
      </c>
      <c r="U731">
        <v>5.0921809502524589</v>
      </c>
      <c r="V731">
        <v>1.3672145975131915</v>
      </c>
      <c r="W731">
        <v>-0.21576782983150627</v>
      </c>
      <c r="X731">
        <v>-0.15107221575124008</v>
      </c>
      <c r="Y731">
        <v>2.8664765458128647</v>
      </c>
      <c r="Z731">
        <v>-4.6430218238037266</v>
      </c>
      <c r="AA731">
        <v>-5.6731834911615397</v>
      </c>
      <c r="AB731">
        <v>-5.5055753273781098</v>
      </c>
      <c r="AC731">
        <v>5.7333238005938467</v>
      </c>
      <c r="AD731">
        <v>-5.7352997855063208</v>
      </c>
      <c r="AE731">
        <v>5.7291002612686821</v>
      </c>
      <c r="AF731">
        <v>5.7299062187785958</v>
      </c>
      <c r="AG731">
        <v>-4.9840787887001957E-3</v>
      </c>
      <c r="AH731">
        <v>5.112895041292167</v>
      </c>
      <c r="AI731">
        <v>-4.5710545542959613</v>
      </c>
      <c r="AJ731">
        <v>-6.0245161169779324</v>
      </c>
      <c r="AK731">
        <v>-3.4938561834065598</v>
      </c>
      <c r="AL731">
        <v>-4.2731618686746282</v>
      </c>
      <c r="AM731">
        <v>-6.052534733912724</v>
      </c>
      <c r="AN731">
        <v>-4.4371765873774951</v>
      </c>
      <c r="AO731">
        <v>-0.10994956887942305</v>
      </c>
      <c r="AP731">
        <v>-4.7392308915000765</v>
      </c>
      <c r="AQ731">
        <v>-4.988584662454441</v>
      </c>
      <c r="AR731">
        <v>-0.81709662575321684</v>
      </c>
      <c r="AS731">
        <v>5.4883110364864063</v>
      </c>
      <c r="AT731">
        <v>2.0717209400343362</v>
      </c>
      <c r="AU731">
        <v>7.8088252694191489</v>
      </c>
      <c r="AV731">
        <v>-3.9545846132902001</v>
      </c>
    </row>
    <row r="732" spans="1:48" x14ac:dyDescent="0.25">
      <c r="A732" t="s">
        <v>49</v>
      </c>
      <c r="B732">
        <v>10</v>
      </c>
      <c r="C732">
        <v>-6.3853088857436235</v>
      </c>
      <c r="D732">
        <v>-4.9583634073920235</v>
      </c>
      <c r="E732">
        <v>-6.7734799148422491</v>
      </c>
      <c r="F732">
        <v>-3.9614090804195268</v>
      </c>
      <c r="G732">
        <v>-4.8663838742009631</v>
      </c>
      <c r="H732">
        <v>-6.7058412860939161</v>
      </c>
      <c r="I732">
        <v>-5.5981028597371649</v>
      </c>
      <c r="J732">
        <v>-3.6273652752326364</v>
      </c>
      <c r="K732">
        <v>-5.2183388291181707</v>
      </c>
      <c r="L732">
        <v>-6.137486776604324</v>
      </c>
      <c r="M732">
        <v>-4.9881651181392019</v>
      </c>
      <c r="N732">
        <v>-2.9508220052187046</v>
      </c>
      <c r="O732">
        <v>-3.1499718836275661</v>
      </c>
      <c r="P732">
        <v>-0.84978790379791669</v>
      </c>
      <c r="Q732">
        <v>-4.8874586147872776</v>
      </c>
      <c r="R732" t="s">
        <v>50</v>
      </c>
      <c r="S732">
        <v>70</v>
      </c>
      <c r="T732">
        <v>-0.19107190982230482</v>
      </c>
      <c r="U732">
        <v>5.0921809502524589</v>
      </c>
      <c r="V732">
        <v>1.3672145975131915</v>
      </c>
      <c r="W732">
        <v>-0.21576782983150627</v>
      </c>
      <c r="X732">
        <v>-0.15107221575124008</v>
      </c>
      <c r="Y732">
        <v>2.8664765458128647</v>
      </c>
      <c r="Z732">
        <v>-4.6430218238037266</v>
      </c>
      <c r="AA732">
        <v>-5.6731834911615397</v>
      </c>
      <c r="AB732">
        <v>-5.5055753273781098</v>
      </c>
      <c r="AC732">
        <v>5.7333238005938467</v>
      </c>
      <c r="AD732">
        <v>-5.7352997855063208</v>
      </c>
      <c r="AE732">
        <v>5.7291002612686821</v>
      </c>
      <c r="AF732">
        <v>5.7299062187785958</v>
      </c>
      <c r="AG732">
        <v>-4.9840787887001957E-3</v>
      </c>
      <c r="AH732">
        <v>5.112895041292167</v>
      </c>
      <c r="AI732">
        <v>-5.1952265807623439</v>
      </c>
      <c r="AJ732">
        <v>-6.7982152108288929</v>
      </c>
      <c r="AK732">
        <v>-3.9575008760590449</v>
      </c>
      <c r="AL732">
        <v>-4.8477383061114638</v>
      </c>
      <c r="AM732">
        <v>-6.8157868483972539</v>
      </c>
      <c r="AN732">
        <v>-5.0756730747819185</v>
      </c>
      <c r="AO732">
        <v>-0.53835396546392045</v>
      </c>
      <c r="AP732">
        <v>-4.8571340166281409</v>
      </c>
      <c r="AQ732">
        <v>-5.1379867535838857</v>
      </c>
      <c r="AR732">
        <v>-0.84952830716947769</v>
      </c>
      <c r="AS732">
        <v>6.1059513960466552</v>
      </c>
      <c r="AT732">
        <v>2.6757193425427164</v>
      </c>
      <c r="AU732">
        <v>8.2411022627461996</v>
      </c>
      <c r="AV732">
        <v>-4.5208444370305356</v>
      </c>
    </row>
    <row r="733" spans="1:48" x14ac:dyDescent="0.25">
      <c r="A733" t="s">
        <v>51</v>
      </c>
      <c r="B733">
        <v>1</v>
      </c>
      <c r="C733">
        <v>-0.12891418476087424</v>
      </c>
      <c r="D733">
        <v>-0.27406546742596466</v>
      </c>
      <c r="E733">
        <v>-0.15409457054934286</v>
      </c>
      <c r="F733">
        <v>-4.1097618667546437E-2</v>
      </c>
      <c r="G733">
        <v>-3.4609088077709179E-4</v>
      </c>
      <c r="H733">
        <v>-0.19008274134119793</v>
      </c>
      <c r="I733">
        <v>-0.15706897435367584</v>
      </c>
      <c r="J733">
        <v>-1.7108287645245062E-3</v>
      </c>
      <c r="K733">
        <v>4.2146325463885206E-2</v>
      </c>
      <c r="L733">
        <v>-2.3210655222144889E-2</v>
      </c>
      <c r="M733">
        <v>0.11029549471023285</v>
      </c>
      <c r="N733">
        <v>2.1024788055203553E-2</v>
      </c>
      <c r="O733">
        <v>0.23869820187969129</v>
      </c>
      <c r="P733">
        <v>-0.55782758559716339</v>
      </c>
      <c r="Q733">
        <v>0.2397420806723452</v>
      </c>
      <c r="R733" t="s">
        <v>50</v>
      </c>
      <c r="S733">
        <v>70</v>
      </c>
      <c r="T733">
        <v>-0.19107190982230482</v>
      </c>
      <c r="U733">
        <v>5.0921809502524589</v>
      </c>
      <c r="V733">
        <v>1.3672145975131915</v>
      </c>
      <c r="W733">
        <v>-0.21576782983150627</v>
      </c>
      <c r="X733">
        <v>-0.15107221575124008</v>
      </c>
      <c r="Y733">
        <v>2.8664765458128647</v>
      </c>
      <c r="Z733">
        <v>-4.6430218238037266</v>
      </c>
      <c r="AA733">
        <v>-5.6731834911615397</v>
      </c>
      <c r="AB733">
        <v>-5.5055753273781098</v>
      </c>
      <c r="AC733">
        <v>5.7333238005938467</v>
      </c>
      <c r="AD733">
        <v>-5.7352997855063208</v>
      </c>
      <c r="AE733">
        <v>5.7291002612686821</v>
      </c>
      <c r="AF733">
        <v>5.7299062187785958</v>
      </c>
      <c r="AG733">
        <v>-4.9840787887001957E-3</v>
      </c>
      <c r="AH733">
        <v>5.112895041292167</v>
      </c>
      <c r="AI733">
        <v>4.4798254330424205E-2</v>
      </c>
      <c r="AJ733">
        <v>-0.23695546976560855</v>
      </c>
      <c r="AK733">
        <v>-3.8623784282365743E-2</v>
      </c>
      <c r="AL733">
        <v>4.2404989107266301E-3</v>
      </c>
      <c r="AM733">
        <v>-0.35972672139533146</v>
      </c>
      <c r="AN733">
        <v>0.37391477949786245</v>
      </c>
      <c r="AO733">
        <v>2.786880160406255</v>
      </c>
      <c r="AP733">
        <v>-3.8640906858279052</v>
      </c>
      <c r="AQ733">
        <v>-3.7933679334188941</v>
      </c>
      <c r="AR733">
        <v>-0.55764317442313305</v>
      </c>
      <c r="AS733">
        <v>0.79872186720266924</v>
      </c>
      <c r="AT733">
        <v>-2.4921185814872406</v>
      </c>
      <c r="AU733">
        <v>4.5131076086154476</v>
      </c>
      <c r="AV733">
        <v>0.57549397663238799</v>
      </c>
    </row>
    <row r="734" spans="1:48" x14ac:dyDescent="0.25">
      <c r="A734" t="s">
        <v>51</v>
      </c>
      <c r="B734">
        <v>2</v>
      </c>
      <c r="C734">
        <v>-1.3249012601648793</v>
      </c>
      <c r="D734">
        <v>-1.1744536359352526</v>
      </c>
      <c r="E734">
        <v>-1.3402414637285658</v>
      </c>
      <c r="F734">
        <v>-0.75893009513734944</v>
      </c>
      <c r="G734">
        <v>-0.89672147201869856</v>
      </c>
      <c r="H734">
        <v>-1.3774223538582977</v>
      </c>
      <c r="I734">
        <v>-1.0909777755762113</v>
      </c>
      <c r="J734">
        <v>-1.0471449329608513</v>
      </c>
      <c r="K734">
        <v>-0.8193723350880131</v>
      </c>
      <c r="L734">
        <v>-1.0550816539689063</v>
      </c>
      <c r="M734">
        <v>-0.70312797166481189</v>
      </c>
      <c r="N734">
        <v>-0.5355748968971118</v>
      </c>
      <c r="O734">
        <v>-0.13782069651000256</v>
      </c>
      <c r="P734">
        <v>-0.59026762095280261</v>
      </c>
      <c r="Q734">
        <v>-0.32994688548983064</v>
      </c>
      <c r="R734" t="s">
        <v>50</v>
      </c>
      <c r="S734">
        <v>70</v>
      </c>
      <c r="T734">
        <v>-0.19107190982230482</v>
      </c>
      <c r="U734">
        <v>5.0921809502524589</v>
      </c>
      <c r="V734">
        <v>1.3672145975131915</v>
      </c>
      <c r="W734">
        <v>-0.21576782983150627</v>
      </c>
      <c r="X734">
        <v>-0.15107221575124008</v>
      </c>
      <c r="Y734">
        <v>2.8664765458128647</v>
      </c>
      <c r="Z734">
        <v>-4.6430218238037266</v>
      </c>
      <c r="AA734">
        <v>-5.6731834911615397</v>
      </c>
      <c r="AB734">
        <v>-5.5055753273781098</v>
      </c>
      <c r="AC734">
        <v>5.7333238005938467</v>
      </c>
      <c r="AD734">
        <v>-5.7352997855063208</v>
      </c>
      <c r="AE734">
        <v>5.7291002612686821</v>
      </c>
      <c r="AF734">
        <v>5.7299062187785958</v>
      </c>
      <c r="AG734">
        <v>-4.9840787887001957E-3</v>
      </c>
      <c r="AH734">
        <v>5.112895041292167</v>
      </c>
      <c r="AI734">
        <v>-0.95689717524063489</v>
      </c>
      <c r="AJ734">
        <v>-1.4126866672119305</v>
      </c>
      <c r="AK734">
        <v>-0.75619361903056148</v>
      </c>
      <c r="AL734">
        <v>-0.88954507043545705</v>
      </c>
      <c r="AM734">
        <v>-1.5361877392387218</v>
      </c>
      <c r="AN734">
        <v>-0.56146224026657254</v>
      </c>
      <c r="AO734">
        <v>1.8280703204314197</v>
      </c>
      <c r="AP734">
        <v>-4.0500786063083218</v>
      </c>
      <c r="AQ734">
        <v>-3.9427700245483375</v>
      </c>
      <c r="AR734">
        <v>-0.5900748558393939</v>
      </c>
      <c r="AS734">
        <v>1.6678959339612354</v>
      </c>
      <c r="AT734">
        <v>-1.619972480433377</v>
      </c>
      <c r="AU734">
        <v>5.1078828877552231</v>
      </c>
      <c r="AV734">
        <v>9.2341528920684493E-3</v>
      </c>
    </row>
    <row r="735" spans="1:48" x14ac:dyDescent="0.25">
      <c r="A735" t="s">
        <v>51</v>
      </c>
      <c r="B735">
        <v>3</v>
      </c>
      <c r="C735">
        <v>-2.5208883355688778</v>
      </c>
      <c r="D735">
        <v>-2.0748418044445471</v>
      </c>
      <c r="E735">
        <v>-2.5263883569077952</v>
      </c>
      <c r="F735">
        <v>-1.4767625716071495</v>
      </c>
      <c r="G735">
        <v>-1.7930968531566314</v>
      </c>
      <c r="H735">
        <v>-2.5647619663754124</v>
      </c>
      <c r="I735">
        <v>-2.0248865767987509</v>
      </c>
      <c r="J735">
        <v>-2.0925790371571784</v>
      </c>
      <c r="K735">
        <v>-1.6808909956399143</v>
      </c>
      <c r="L735">
        <v>-2.086952652715663</v>
      </c>
      <c r="M735">
        <v>-1.5165514380398617</v>
      </c>
      <c r="N735">
        <v>-1.0921745818494299</v>
      </c>
      <c r="O735">
        <v>-0.51433959489969638</v>
      </c>
      <c r="P735">
        <v>-0.62270765630844194</v>
      </c>
      <c r="Q735">
        <v>-0.89963585165201454</v>
      </c>
      <c r="R735" t="s">
        <v>50</v>
      </c>
      <c r="S735">
        <v>70</v>
      </c>
      <c r="T735">
        <v>-0.19107190982230482</v>
      </c>
      <c r="U735">
        <v>5.0921809502524589</v>
      </c>
      <c r="V735">
        <v>1.3672145975131915</v>
      </c>
      <c r="W735">
        <v>-0.21576782983150627</v>
      </c>
      <c r="X735">
        <v>-0.15107221575124008</v>
      </c>
      <c r="Y735">
        <v>2.8664765458128647</v>
      </c>
      <c r="Z735">
        <v>-4.6430218238037266</v>
      </c>
      <c r="AA735">
        <v>-5.6731834911615397</v>
      </c>
      <c r="AB735">
        <v>-5.5055753273781098</v>
      </c>
      <c r="AC735">
        <v>5.7333238005938467</v>
      </c>
      <c r="AD735">
        <v>-5.7352997855063208</v>
      </c>
      <c r="AE735">
        <v>5.7291002612686821</v>
      </c>
      <c r="AF735">
        <v>5.7299062187785958</v>
      </c>
      <c r="AG735">
        <v>-4.9840787887001957E-3</v>
      </c>
      <c r="AH735">
        <v>5.112895041292167</v>
      </c>
      <c r="AI735">
        <v>-1.9585926048116697</v>
      </c>
      <c r="AJ735">
        <v>-2.5884178646582594</v>
      </c>
      <c r="AK735">
        <v>-1.4737634537787572</v>
      </c>
      <c r="AL735">
        <v>-1.7833306397816548</v>
      </c>
      <c r="AM735">
        <v>-2.7126487570821278</v>
      </c>
      <c r="AN735">
        <v>-1.4968392600310152</v>
      </c>
      <c r="AO735">
        <v>0.86926048045658477</v>
      </c>
      <c r="AP735">
        <v>-4.2360665267887398</v>
      </c>
      <c r="AQ735">
        <v>-4.0921721156777808</v>
      </c>
      <c r="AR735">
        <v>-0.62250653725565464</v>
      </c>
      <c r="AS735">
        <v>2.5370700007198073</v>
      </c>
      <c r="AT735">
        <v>-0.74782637937952157</v>
      </c>
      <c r="AU735">
        <v>5.7026581668950023</v>
      </c>
      <c r="AV735">
        <v>-0.55702567084826715</v>
      </c>
    </row>
    <row r="736" spans="1:48" x14ac:dyDescent="0.25">
      <c r="A736" t="s">
        <v>51</v>
      </c>
      <c r="B736">
        <v>4</v>
      </c>
      <c r="C736">
        <v>-3.7168754109728828</v>
      </c>
      <c r="D736">
        <v>-2.9752299729538421</v>
      </c>
      <c r="E736">
        <v>-3.7125352500870243</v>
      </c>
      <c r="F736">
        <v>-2.1945950480769496</v>
      </c>
      <c r="G736">
        <v>-2.6894722342945587</v>
      </c>
      <c r="H736">
        <v>-3.7521015788925269</v>
      </c>
      <c r="I736">
        <v>-2.958795378021291</v>
      </c>
      <c r="J736">
        <v>-3.1380131413535053</v>
      </c>
      <c r="K736">
        <v>-2.5424096561918152</v>
      </c>
      <c r="L736">
        <v>-3.1188236514624244</v>
      </c>
      <c r="M736">
        <v>-2.3299749044149092</v>
      </c>
      <c r="N736">
        <v>-1.648774266801748</v>
      </c>
      <c r="O736">
        <v>-0.89085849328939348</v>
      </c>
      <c r="P736">
        <v>-0.65514769166408116</v>
      </c>
      <c r="Q736">
        <v>-1.4693248178141904</v>
      </c>
      <c r="R736" t="s">
        <v>50</v>
      </c>
      <c r="S736">
        <v>70</v>
      </c>
      <c r="T736">
        <v>-0.19107190982230482</v>
      </c>
      <c r="U736">
        <v>5.0921809502524589</v>
      </c>
      <c r="V736">
        <v>1.3672145975131915</v>
      </c>
      <c r="W736">
        <v>-0.21576782983150627</v>
      </c>
      <c r="X736">
        <v>-0.15107221575124008</v>
      </c>
      <c r="Y736">
        <v>2.8664765458128647</v>
      </c>
      <c r="Z736">
        <v>-4.6430218238037266</v>
      </c>
      <c r="AA736">
        <v>-5.6731834911615397</v>
      </c>
      <c r="AB736">
        <v>-5.5055753273781098</v>
      </c>
      <c r="AC736">
        <v>5.7333238005938467</v>
      </c>
      <c r="AD736">
        <v>-5.7352997855063208</v>
      </c>
      <c r="AE736">
        <v>5.7291002612686821</v>
      </c>
      <c r="AF736">
        <v>5.7299062187785958</v>
      </c>
      <c r="AG736">
        <v>-4.9840787887001957E-3</v>
      </c>
      <c r="AH736">
        <v>5.112895041292167</v>
      </c>
      <c r="AI736">
        <v>-2.9602880343827209</v>
      </c>
      <c r="AJ736">
        <v>-3.7641490621045817</v>
      </c>
      <c r="AK736">
        <v>-2.1913332885269532</v>
      </c>
      <c r="AL736">
        <v>-2.6771162091278455</v>
      </c>
      <c r="AM736">
        <v>-3.8891097749255383</v>
      </c>
      <c r="AN736">
        <v>-2.4322162797954539</v>
      </c>
      <c r="AO736">
        <v>-8.9549359518250229E-2</v>
      </c>
      <c r="AP736">
        <v>-4.4220544472691579</v>
      </c>
      <c r="AQ736">
        <v>-4.2415742068072246</v>
      </c>
      <c r="AR736">
        <v>-0.65493821867191548</v>
      </c>
      <c r="AS736">
        <v>3.4062440674783794</v>
      </c>
      <c r="AT736">
        <v>0.12431972167433375</v>
      </c>
      <c r="AU736">
        <v>6.2974334460347796</v>
      </c>
      <c r="AV736">
        <v>-1.1232854945885866</v>
      </c>
    </row>
    <row r="737" spans="1:48" x14ac:dyDescent="0.25">
      <c r="A737" t="s">
        <v>51</v>
      </c>
      <c r="B737">
        <v>5</v>
      </c>
      <c r="C737">
        <v>-4.9128624863768877</v>
      </c>
      <c r="D737">
        <v>-3.8756181414631299</v>
      </c>
      <c r="E737">
        <v>-4.8986821432662415</v>
      </c>
      <c r="F737">
        <v>-2.9124275245467528</v>
      </c>
      <c r="G737">
        <v>-3.5858476154324914</v>
      </c>
      <c r="H737">
        <v>-4.9394411914096263</v>
      </c>
      <c r="I737">
        <v>-3.8927041792438311</v>
      </c>
      <c r="J737">
        <v>-4.1834472455498277</v>
      </c>
      <c r="K737">
        <v>-3.4039283167437135</v>
      </c>
      <c r="L737">
        <v>-4.1506946502091759</v>
      </c>
      <c r="M737">
        <v>-3.1433983707899538</v>
      </c>
      <c r="N737">
        <v>-2.205373951754066</v>
      </c>
      <c r="O737">
        <v>-1.2673773916790905</v>
      </c>
      <c r="P737">
        <v>-0.68758772701972037</v>
      </c>
      <c r="Q737">
        <v>-2.0390137839763742</v>
      </c>
      <c r="R737" t="s">
        <v>50</v>
      </c>
      <c r="S737">
        <v>70</v>
      </c>
      <c r="T737">
        <v>-0.19107190982230482</v>
      </c>
      <c r="U737">
        <v>5.0921809502524589</v>
      </c>
      <c r="V737">
        <v>1.3672145975131915</v>
      </c>
      <c r="W737">
        <v>-0.21576782983150627</v>
      </c>
      <c r="X737">
        <v>-0.15107221575124008</v>
      </c>
      <c r="Y737">
        <v>2.8664765458128647</v>
      </c>
      <c r="Z737">
        <v>-4.6430218238037266</v>
      </c>
      <c r="AA737">
        <v>-5.6731834911615397</v>
      </c>
      <c r="AB737">
        <v>-5.5055753273781098</v>
      </c>
      <c r="AC737">
        <v>5.7333238005938467</v>
      </c>
      <c r="AD737">
        <v>-5.7352997855063208</v>
      </c>
      <c r="AE737">
        <v>5.7291002612686821</v>
      </c>
      <c r="AF737">
        <v>5.7299062187785958</v>
      </c>
      <c r="AG737">
        <v>-4.9840787887001957E-3</v>
      </c>
      <c r="AH737">
        <v>5.112895041292167</v>
      </c>
      <c r="AI737">
        <v>-3.9619834639537719</v>
      </c>
      <c r="AJ737">
        <v>-4.9398802595509039</v>
      </c>
      <c r="AK737">
        <v>-2.9089031232751488</v>
      </c>
      <c r="AL737">
        <v>-3.5709017784740436</v>
      </c>
      <c r="AM737">
        <v>-5.0655707927689289</v>
      </c>
      <c r="AN737">
        <v>-3.3675932995598967</v>
      </c>
      <c r="AO737">
        <v>-1.0483591994930852</v>
      </c>
      <c r="AP737">
        <v>-4.608042367749575</v>
      </c>
      <c r="AQ737">
        <v>-4.3909762979366675</v>
      </c>
      <c r="AR737">
        <v>-0.68736990008817622</v>
      </c>
      <c r="AS737">
        <v>4.2754181342369453</v>
      </c>
      <c r="AT737">
        <v>0.99646582272818918</v>
      </c>
      <c r="AU737">
        <v>6.892208725174557</v>
      </c>
      <c r="AV737">
        <v>-1.6895453183289062</v>
      </c>
    </row>
    <row r="738" spans="1:48" x14ac:dyDescent="0.25">
      <c r="A738" t="s">
        <v>51</v>
      </c>
      <c r="B738">
        <v>6</v>
      </c>
      <c r="C738">
        <v>-6.1088495617808931</v>
      </c>
      <c r="D738">
        <v>-4.7760063099724217</v>
      </c>
      <c r="E738">
        <v>-6.0848290364454707</v>
      </c>
      <c r="F738">
        <v>-3.6302600010165524</v>
      </c>
      <c r="G738">
        <v>-4.4822229965704183</v>
      </c>
      <c r="H738">
        <v>-6.1267808039267342</v>
      </c>
      <c r="I738">
        <v>-4.8266129804663711</v>
      </c>
      <c r="J738">
        <v>-5.228881349746155</v>
      </c>
      <c r="K738">
        <v>-4.2654469772956176</v>
      </c>
      <c r="L738">
        <v>-5.1825656489559373</v>
      </c>
      <c r="M738">
        <v>-3.956821837165001</v>
      </c>
      <c r="N738">
        <v>-2.7619736367063812</v>
      </c>
      <c r="O738">
        <v>-1.643896290068781</v>
      </c>
      <c r="P738">
        <v>-0.7200277623753597</v>
      </c>
      <c r="Q738">
        <v>-2.60870275013855</v>
      </c>
      <c r="R738" t="s">
        <v>50</v>
      </c>
      <c r="S738">
        <v>70</v>
      </c>
      <c r="T738">
        <v>-0.19107190982230482</v>
      </c>
      <c r="U738">
        <v>5.0921809502524589</v>
      </c>
      <c r="V738">
        <v>1.3672145975131915</v>
      </c>
      <c r="W738">
        <v>-0.21576782983150627</v>
      </c>
      <c r="X738">
        <v>-0.15107221575124008</v>
      </c>
      <c r="Y738">
        <v>2.8664765458128647</v>
      </c>
      <c r="Z738">
        <v>-4.6430218238037266</v>
      </c>
      <c r="AA738">
        <v>-5.6731834911615397</v>
      </c>
      <c r="AB738">
        <v>-5.5055753273781098</v>
      </c>
      <c r="AC738">
        <v>5.7333238005938467</v>
      </c>
      <c r="AD738">
        <v>-5.7352997855063208</v>
      </c>
      <c r="AE738">
        <v>5.7291002612686821</v>
      </c>
      <c r="AF738">
        <v>5.7299062187785958</v>
      </c>
      <c r="AG738">
        <v>-4.9840787887001957E-3</v>
      </c>
      <c r="AH738">
        <v>5.112895041292167</v>
      </c>
      <c r="AI738">
        <v>-4.9636788935248148</v>
      </c>
      <c r="AJ738">
        <v>-6.1156114569972289</v>
      </c>
      <c r="AK738">
        <v>-3.6264729580233444</v>
      </c>
      <c r="AL738">
        <v>-4.4646873478202345</v>
      </c>
      <c r="AM738">
        <v>-6.2420318106123309</v>
      </c>
      <c r="AN738">
        <v>-4.302970319324336</v>
      </c>
      <c r="AO738">
        <v>-2.0071690394679202</v>
      </c>
      <c r="AP738">
        <v>-4.7940302882299921</v>
      </c>
      <c r="AQ738">
        <v>-4.5403783890661096</v>
      </c>
      <c r="AR738">
        <v>-0.71980158150443707</v>
      </c>
      <c r="AS738">
        <v>5.1445922009955121</v>
      </c>
      <c r="AT738">
        <v>1.8686119237820444</v>
      </c>
      <c r="AU738">
        <v>7.4869840043143343</v>
      </c>
      <c r="AV738">
        <v>-2.2558051420692258</v>
      </c>
    </row>
    <row r="739" spans="1:48" x14ac:dyDescent="0.25">
      <c r="A739" t="s">
        <v>51</v>
      </c>
      <c r="B739">
        <v>7</v>
      </c>
      <c r="C739">
        <v>-7.3048366371848914</v>
      </c>
      <c r="D739">
        <v>-5.6763944784817131</v>
      </c>
      <c r="E739">
        <v>-7.2709759296246936</v>
      </c>
      <c r="F739">
        <v>-4.3480924774863556</v>
      </c>
      <c r="G739">
        <v>-5.3785983777083519</v>
      </c>
      <c r="H739">
        <v>-7.3141204164438447</v>
      </c>
      <c r="I739">
        <v>-5.7605217816889063</v>
      </c>
      <c r="J739">
        <v>-6.2743154539424859</v>
      </c>
      <c r="K739">
        <v>-5.1269656378475164</v>
      </c>
      <c r="L739">
        <v>-6.2144366477026987</v>
      </c>
      <c r="M739">
        <v>-4.7702453035400509</v>
      </c>
      <c r="N739">
        <v>-3.3185733216586994</v>
      </c>
      <c r="O739">
        <v>-2.020415188458478</v>
      </c>
      <c r="P739">
        <v>-0.75246779773099626</v>
      </c>
      <c r="Q739">
        <v>-3.1783917163007258</v>
      </c>
      <c r="R739" t="s">
        <v>50</v>
      </c>
      <c r="S739">
        <v>70</v>
      </c>
      <c r="T739">
        <v>-0.19107190982230482</v>
      </c>
      <c r="U739">
        <v>5.0921809502524589</v>
      </c>
      <c r="V739">
        <v>1.3672145975131915</v>
      </c>
      <c r="W739">
        <v>-0.21576782983150627</v>
      </c>
      <c r="X739">
        <v>-0.15107221575124008</v>
      </c>
      <c r="Y739">
        <v>2.8664765458128647</v>
      </c>
      <c r="Z739">
        <v>-4.6430218238037266</v>
      </c>
      <c r="AA739">
        <v>-5.6731834911615397</v>
      </c>
      <c r="AB739">
        <v>-5.5055753273781098</v>
      </c>
      <c r="AC739">
        <v>5.7333238005938467</v>
      </c>
      <c r="AD739">
        <v>-5.7352997855063208</v>
      </c>
      <c r="AE739">
        <v>5.7291002612686821</v>
      </c>
      <c r="AF739">
        <v>5.7299062187785958</v>
      </c>
      <c r="AG739">
        <v>-4.9840787887001957E-3</v>
      </c>
      <c r="AH739">
        <v>5.112895041292167</v>
      </c>
      <c r="AI739">
        <v>-5.9653743230958653</v>
      </c>
      <c r="AJ739">
        <v>-7.2913426544435511</v>
      </c>
      <c r="AK739">
        <v>-4.3440427927715426</v>
      </c>
      <c r="AL739">
        <v>-5.3584729171664325</v>
      </c>
      <c r="AM739">
        <v>-7.418492828455733</v>
      </c>
      <c r="AN739">
        <v>-5.2383473390887705</v>
      </c>
      <c r="AO739">
        <v>-2.9659788794427584</v>
      </c>
      <c r="AP739">
        <v>-4.9800182087104092</v>
      </c>
      <c r="AQ739">
        <v>-4.6897804801955543</v>
      </c>
      <c r="AR739">
        <v>-0.7522332629206927</v>
      </c>
      <c r="AS739">
        <v>6.013766267754078</v>
      </c>
      <c r="AT739">
        <v>2.740758024835908</v>
      </c>
      <c r="AU739">
        <v>8.0817592834541117</v>
      </c>
      <c r="AV739">
        <v>-2.8220649658095449</v>
      </c>
    </row>
    <row r="740" spans="1:48" x14ac:dyDescent="0.25">
      <c r="A740" t="s">
        <v>51</v>
      </c>
      <c r="B740">
        <v>8</v>
      </c>
      <c r="C740">
        <v>-8.5008237125889003</v>
      </c>
      <c r="D740">
        <v>-6.5767826469910045</v>
      </c>
      <c r="E740">
        <v>-8.4571228228039228</v>
      </c>
      <c r="F740">
        <v>-5.0659249539561584</v>
      </c>
      <c r="G740">
        <v>-6.2749737588462819</v>
      </c>
      <c r="H740">
        <v>-8.5014600289609525</v>
      </c>
      <c r="I740">
        <v>-6.6944305829114503</v>
      </c>
      <c r="J740">
        <v>-7.3197495581388168</v>
      </c>
      <c r="K740">
        <v>-5.9884842983994204</v>
      </c>
      <c r="L740">
        <v>-7.24630764644946</v>
      </c>
      <c r="M740">
        <v>-5.5836687699150982</v>
      </c>
      <c r="N740">
        <v>-3.8751730066110177</v>
      </c>
      <c r="O740">
        <v>-2.3969340868481752</v>
      </c>
      <c r="P740">
        <v>-0.78490783308663814</v>
      </c>
      <c r="Q740">
        <v>-3.7480806824629096</v>
      </c>
      <c r="R740" t="s">
        <v>50</v>
      </c>
      <c r="S740">
        <v>70</v>
      </c>
      <c r="T740">
        <v>-0.19107190982230482</v>
      </c>
      <c r="U740">
        <v>5.0921809502524589</v>
      </c>
      <c r="V740">
        <v>1.3672145975131915</v>
      </c>
      <c r="W740">
        <v>-0.21576782983150627</v>
      </c>
      <c r="X740">
        <v>-0.15107221575124008</v>
      </c>
      <c r="Y740">
        <v>2.8664765458128647</v>
      </c>
      <c r="Z740">
        <v>-4.6430218238037266</v>
      </c>
      <c r="AA740">
        <v>-5.6731834911615397</v>
      </c>
      <c r="AB740">
        <v>-5.5055753273781098</v>
      </c>
      <c r="AC740">
        <v>5.7333238005938467</v>
      </c>
      <c r="AD740">
        <v>-5.7352997855063208</v>
      </c>
      <c r="AE740">
        <v>5.7291002612686821</v>
      </c>
      <c r="AF740">
        <v>5.7299062187785958</v>
      </c>
      <c r="AG740">
        <v>-4.9840787887001957E-3</v>
      </c>
      <c r="AH740">
        <v>5.112895041292167</v>
      </c>
      <c r="AI740">
        <v>-6.9670697526669167</v>
      </c>
      <c r="AJ740">
        <v>-8.4670738518898769</v>
      </c>
      <c r="AK740">
        <v>-5.0616126275197386</v>
      </c>
      <c r="AL740">
        <v>-6.2522584865126269</v>
      </c>
      <c r="AM740">
        <v>-8.5949538462991324</v>
      </c>
      <c r="AN740">
        <v>-6.1737243588532174</v>
      </c>
      <c r="AO740">
        <v>-3.9247887194175992</v>
      </c>
      <c r="AP740">
        <v>-5.1660061291908281</v>
      </c>
      <c r="AQ740">
        <v>-4.8391825713249981</v>
      </c>
      <c r="AR740">
        <v>-0.7846649443369561</v>
      </c>
      <c r="AS740">
        <v>6.8829403345126563</v>
      </c>
      <c r="AT740">
        <v>3.6129041258897718</v>
      </c>
      <c r="AU740">
        <v>8.6765345625938899</v>
      </c>
      <c r="AV740">
        <v>-3.3883247895498805</v>
      </c>
    </row>
    <row r="741" spans="1:48" x14ac:dyDescent="0.25">
      <c r="A741" t="s">
        <v>51</v>
      </c>
      <c r="B741">
        <v>9</v>
      </c>
      <c r="C741">
        <v>-9.6968107879928986</v>
      </c>
      <c r="D741">
        <v>-7.4771708155002949</v>
      </c>
      <c r="E741">
        <v>-9.6432697159831466</v>
      </c>
      <c r="F741">
        <v>-5.7837574304259558</v>
      </c>
      <c r="G741">
        <v>-7.1713491399842058</v>
      </c>
      <c r="H741">
        <v>-9.6887996414780595</v>
      </c>
      <c r="I741">
        <v>-7.6283393841339864</v>
      </c>
      <c r="J741">
        <v>-8.3651836623351397</v>
      </c>
      <c r="K741">
        <v>-6.8500029589513156</v>
      </c>
      <c r="L741">
        <v>-8.2781786451962116</v>
      </c>
      <c r="M741">
        <v>-6.3970922362901428</v>
      </c>
      <c r="N741">
        <v>-4.4317726915633324</v>
      </c>
      <c r="O741">
        <v>-2.7734529852378689</v>
      </c>
      <c r="P741">
        <v>-0.81734786844227747</v>
      </c>
      <c r="Q741">
        <v>-4.3177696486250934</v>
      </c>
      <c r="R741" t="s">
        <v>50</v>
      </c>
      <c r="S741">
        <v>70</v>
      </c>
      <c r="T741">
        <v>-0.19107190982230482</v>
      </c>
      <c r="U741">
        <v>5.0921809502524589</v>
      </c>
      <c r="V741">
        <v>1.3672145975131915</v>
      </c>
      <c r="W741">
        <v>-0.21576782983150627</v>
      </c>
      <c r="X741">
        <v>-0.15107221575124008</v>
      </c>
      <c r="Y741">
        <v>2.8664765458128647</v>
      </c>
      <c r="Z741">
        <v>-4.6430218238037266</v>
      </c>
      <c r="AA741">
        <v>-5.6731834911615397</v>
      </c>
      <c r="AB741">
        <v>-5.5055753273781098</v>
      </c>
      <c r="AC741">
        <v>5.7333238005938467</v>
      </c>
      <c r="AD741">
        <v>-5.7352997855063208</v>
      </c>
      <c r="AE741">
        <v>5.7291002612686821</v>
      </c>
      <c r="AF741">
        <v>5.7299062187785958</v>
      </c>
      <c r="AG741">
        <v>-4.9840787887001957E-3</v>
      </c>
      <c r="AH741">
        <v>5.112895041292167</v>
      </c>
      <c r="AI741">
        <v>-7.9687651822379513</v>
      </c>
      <c r="AJ741">
        <v>-9.6428050493361983</v>
      </c>
      <c r="AK741">
        <v>-5.779182462267932</v>
      </c>
      <c r="AL741">
        <v>-7.1460440558588179</v>
      </c>
      <c r="AM741">
        <v>-9.77141486414253</v>
      </c>
      <c r="AN741">
        <v>-7.1091013786176518</v>
      </c>
      <c r="AO741">
        <v>-4.8835985593924311</v>
      </c>
      <c r="AP741">
        <v>-5.3519940496712444</v>
      </c>
      <c r="AQ741">
        <v>-4.988584662454441</v>
      </c>
      <c r="AR741">
        <v>-0.81709662575321684</v>
      </c>
      <c r="AS741">
        <v>7.7521144012712222</v>
      </c>
      <c r="AT741">
        <v>4.4850502269436188</v>
      </c>
      <c r="AU741">
        <v>9.2713098417336663</v>
      </c>
      <c r="AV741">
        <v>-3.9545846132902001</v>
      </c>
    </row>
    <row r="742" spans="1:48" x14ac:dyDescent="0.25">
      <c r="A742" t="s">
        <v>51</v>
      </c>
      <c r="B742">
        <v>10</v>
      </c>
      <c r="C742">
        <v>-10.892797863396904</v>
      </c>
      <c r="D742">
        <v>-8.3775589840095837</v>
      </c>
      <c r="E742">
        <v>-10.829416609162372</v>
      </c>
      <c r="F742">
        <v>-6.5015899068957586</v>
      </c>
      <c r="G742">
        <v>-8.0677245211221358</v>
      </c>
      <c r="H742">
        <v>-10.876139253995166</v>
      </c>
      <c r="I742">
        <v>-8.5622481853565269</v>
      </c>
      <c r="J742">
        <v>-9.4106177665314661</v>
      </c>
      <c r="K742">
        <v>-7.711521619503217</v>
      </c>
      <c r="L742">
        <v>-9.310049643942973</v>
      </c>
      <c r="M742">
        <v>-7.21051570266519</v>
      </c>
      <c r="N742">
        <v>-4.9883723765156507</v>
      </c>
      <c r="O742">
        <v>-3.1499718836275661</v>
      </c>
      <c r="P742">
        <v>-0.84978790379791669</v>
      </c>
      <c r="Q742">
        <v>-4.8874586147872776</v>
      </c>
      <c r="R742" t="s">
        <v>50</v>
      </c>
      <c r="S742">
        <v>70</v>
      </c>
      <c r="T742">
        <v>-0.19107190982230482</v>
      </c>
      <c r="U742">
        <v>5.0921809502524589</v>
      </c>
      <c r="V742">
        <v>1.3672145975131915</v>
      </c>
      <c r="W742">
        <v>-0.21576782983150627</v>
      </c>
      <c r="X742">
        <v>-0.15107221575124008</v>
      </c>
      <c r="Y742">
        <v>2.8664765458128647</v>
      </c>
      <c r="Z742">
        <v>-4.6430218238037266</v>
      </c>
      <c r="AA742">
        <v>-5.6731834911615397</v>
      </c>
      <c r="AB742">
        <v>-5.5055753273781098</v>
      </c>
      <c r="AC742">
        <v>5.7333238005938467</v>
      </c>
      <c r="AD742">
        <v>-5.7352997855063208</v>
      </c>
      <c r="AE742">
        <v>5.7291002612686821</v>
      </c>
      <c r="AF742">
        <v>5.7299062187785958</v>
      </c>
      <c r="AG742">
        <v>-4.9840787887001957E-3</v>
      </c>
      <c r="AH742">
        <v>5.112895041292167</v>
      </c>
      <c r="AI742">
        <v>-8.9704606118090027</v>
      </c>
      <c r="AJ742">
        <v>-10.818536246782525</v>
      </c>
      <c r="AK742">
        <v>-6.4967522970161298</v>
      </c>
      <c r="AL742">
        <v>-8.0398296252050123</v>
      </c>
      <c r="AM742">
        <v>-10.947875881985933</v>
      </c>
      <c r="AN742">
        <v>-8.0444783983820951</v>
      </c>
      <c r="AO742">
        <v>-5.8424083993672662</v>
      </c>
      <c r="AP742">
        <v>-5.5379819701516624</v>
      </c>
      <c r="AQ742">
        <v>-5.1379867535838857</v>
      </c>
      <c r="AR742">
        <v>-0.84952830716947769</v>
      </c>
      <c r="AS742">
        <v>8.621288468029789</v>
      </c>
      <c r="AT742">
        <v>5.3571963279974826</v>
      </c>
      <c r="AU742">
        <v>9.8660851208734446</v>
      </c>
      <c r="AV742">
        <v>-4.5208444370305356</v>
      </c>
    </row>
    <row r="743" spans="1:48" x14ac:dyDescent="0.25">
      <c r="A743" t="s">
        <v>52</v>
      </c>
      <c r="B743">
        <v>1</v>
      </c>
      <c r="C743">
        <v>1.1001278098125913</v>
      </c>
      <c r="D743">
        <v>0.73117803209959709</v>
      </c>
      <c r="E743">
        <v>1.0313412183357624</v>
      </c>
      <c r="F743">
        <v>0.70450201663417822</v>
      </c>
      <c r="G743">
        <v>0.76797566438031151</v>
      </c>
      <c r="H743">
        <v>0.99991311191979304</v>
      </c>
      <c r="I743">
        <v>0.86109464263133428</v>
      </c>
      <c r="J743">
        <v>0.96031097988422409</v>
      </c>
      <c r="K743">
        <v>0.77313185562913467</v>
      </c>
      <c r="L743">
        <v>0.90709687729375843</v>
      </c>
      <c r="M743">
        <v>0.79282323086400919</v>
      </c>
      <c r="N743">
        <v>0.41547495475737772</v>
      </c>
      <c r="O743">
        <v>0.23869820187969129</v>
      </c>
      <c r="P743">
        <v>-0.55782758559716339</v>
      </c>
      <c r="Q743">
        <v>0.2397420806723452</v>
      </c>
      <c r="R743" t="s">
        <v>50</v>
      </c>
      <c r="S743">
        <v>70</v>
      </c>
      <c r="T743">
        <v>-0.19107190982230482</v>
      </c>
      <c r="U743">
        <v>5.0921809502524589</v>
      </c>
      <c r="V743">
        <v>1.3672145975131915</v>
      </c>
      <c r="W743">
        <v>-0.21576782983150627</v>
      </c>
      <c r="X743">
        <v>-0.15107221575124008</v>
      </c>
      <c r="Y743">
        <v>2.8664765458128647</v>
      </c>
      <c r="Z743">
        <v>-4.6430218238037266</v>
      </c>
      <c r="AA743">
        <v>-5.6731834911615397</v>
      </c>
      <c r="AB743">
        <v>-5.5055753273781098</v>
      </c>
      <c r="AC743">
        <v>5.7333238005938467</v>
      </c>
      <c r="AD743">
        <v>-5.7352997855063208</v>
      </c>
      <c r="AE743">
        <v>5.7291002612686821</v>
      </c>
      <c r="AF743">
        <v>5.7299062187785958</v>
      </c>
      <c r="AG743">
        <v>-4.9840787887001957E-3</v>
      </c>
      <c r="AH743">
        <v>5.112895041292167</v>
      </c>
      <c r="AI743">
        <v>1.0741787334624777</v>
      </c>
      <c r="AJ743">
        <v>0.93807086767725523</v>
      </c>
      <c r="AK743">
        <v>0.70670304980422605</v>
      </c>
      <c r="AL743">
        <v>0.77034241549318605</v>
      </c>
      <c r="AM743">
        <v>0.8193662002911134</v>
      </c>
      <c r="AN743">
        <v>1.3936790738714881</v>
      </c>
      <c r="AO743">
        <v>3.6691892152767189</v>
      </c>
      <c r="AP743">
        <v>-3.7322850664187315</v>
      </c>
      <c r="AQ743">
        <v>-3.7933679334188941</v>
      </c>
      <c r="AR743">
        <v>-0.55764317442313305</v>
      </c>
      <c r="AS743">
        <v>6.1240840862065167E-2</v>
      </c>
      <c r="AT743">
        <v>-3.2784223813325779</v>
      </c>
      <c r="AU743">
        <v>4.014043293934944</v>
      </c>
      <c r="AV743">
        <v>0.57549397663238799</v>
      </c>
    </row>
    <row r="744" spans="1:48" x14ac:dyDescent="0.25">
      <c r="A744" t="s">
        <v>52</v>
      </c>
      <c r="B744">
        <v>2</v>
      </c>
      <c r="C744">
        <v>1.1331827289820449</v>
      </c>
      <c r="D744">
        <v>0.83603336311587073</v>
      </c>
      <c r="E744">
        <v>1.0306301140416385</v>
      </c>
      <c r="F744">
        <v>0.73226917546610559</v>
      </c>
      <c r="G744">
        <v>0.63992203850346152</v>
      </c>
      <c r="H744">
        <v>1.0025693526636843</v>
      </c>
      <c r="I744">
        <v>0.94534945839379991</v>
      </c>
      <c r="J744">
        <v>0.87689868433664164</v>
      </c>
      <c r="K744">
        <v>0.64259872524248296</v>
      </c>
      <c r="L744">
        <v>0.80553341106291509</v>
      </c>
      <c r="M744">
        <v>0.66192750064273564</v>
      </c>
      <c r="N744">
        <v>0.25332543650723927</v>
      </c>
      <c r="O744">
        <v>-0.13782069651000256</v>
      </c>
      <c r="P744">
        <v>-0.59026762095280261</v>
      </c>
      <c r="Q744">
        <v>-0.32994688548983064</v>
      </c>
      <c r="R744" t="s">
        <v>50</v>
      </c>
      <c r="S744">
        <v>70</v>
      </c>
      <c r="T744">
        <v>-0.19107190982230482</v>
      </c>
      <c r="U744">
        <v>5.0921809502524589</v>
      </c>
      <c r="V744">
        <v>1.3672145975131915</v>
      </c>
      <c r="W744">
        <v>-0.21576782983150627</v>
      </c>
      <c r="X744">
        <v>-0.15107221575124008</v>
      </c>
      <c r="Y744">
        <v>2.8664765458128647</v>
      </c>
      <c r="Z744">
        <v>-4.6430218238037266</v>
      </c>
      <c r="AA744">
        <v>-5.6731834911615397</v>
      </c>
      <c r="AB744">
        <v>-5.5055753273781098</v>
      </c>
      <c r="AC744">
        <v>5.7333238005938467</v>
      </c>
      <c r="AD744">
        <v>-5.7352997855063208</v>
      </c>
      <c r="AE744">
        <v>5.7291002612686821</v>
      </c>
      <c r="AF744">
        <v>5.7299062187785958</v>
      </c>
      <c r="AG744">
        <v>-4.9840787887001957E-3</v>
      </c>
      <c r="AH744">
        <v>5.112895041292167</v>
      </c>
      <c r="AI744">
        <v>1.1018637830234881</v>
      </c>
      <c r="AJ744">
        <v>0.93736600767378297</v>
      </c>
      <c r="AK744">
        <v>0.73446004914262208</v>
      </c>
      <c r="AL744">
        <v>0.64265876272944045</v>
      </c>
      <c r="AM744">
        <v>0.82199810413416796</v>
      </c>
      <c r="AN744">
        <v>1.4780663484806675</v>
      </c>
      <c r="AO744">
        <v>3.5926884301723416</v>
      </c>
      <c r="AP744">
        <v>-3.7864673674899727</v>
      </c>
      <c r="AQ744">
        <v>-3.9427700245483375</v>
      </c>
      <c r="AR744">
        <v>-0.5900748558393939</v>
      </c>
      <c r="AS744">
        <v>0.19293388128003311</v>
      </c>
      <c r="AT744">
        <v>-3.1925800801240682</v>
      </c>
      <c r="AU744">
        <v>4.1097542583942195</v>
      </c>
      <c r="AV744">
        <v>9.2341528920684493E-3</v>
      </c>
    </row>
    <row r="745" spans="1:48" x14ac:dyDescent="0.25">
      <c r="A745" t="s">
        <v>52</v>
      </c>
      <c r="B745">
        <v>3</v>
      </c>
      <c r="C745">
        <v>1.1662376481515053</v>
      </c>
      <c r="D745">
        <v>0.94088869413213794</v>
      </c>
      <c r="E745">
        <v>1.0299190097475208</v>
      </c>
      <c r="F745">
        <v>0.76003633429803019</v>
      </c>
      <c r="G745">
        <v>0.51186841262661154</v>
      </c>
      <c r="H745">
        <v>1.005225593407568</v>
      </c>
      <c r="I745">
        <v>1.0296042741562657</v>
      </c>
      <c r="J745">
        <v>0.7934863887890633</v>
      </c>
      <c r="K745">
        <v>0.51206559485583125</v>
      </c>
      <c r="L745">
        <v>0.70396994483206188</v>
      </c>
      <c r="M745">
        <v>0.53103177042146477</v>
      </c>
      <c r="N745">
        <v>9.1175918257095395E-2</v>
      </c>
      <c r="O745">
        <v>-0.51433959489969638</v>
      </c>
      <c r="P745">
        <v>-0.62270765630844194</v>
      </c>
      <c r="Q745">
        <v>-0.89963585165201454</v>
      </c>
      <c r="R745" t="s">
        <v>50</v>
      </c>
      <c r="S745">
        <v>70</v>
      </c>
      <c r="T745">
        <v>-0.19107190982230482</v>
      </c>
      <c r="U745">
        <v>5.0921809502524589</v>
      </c>
      <c r="V745">
        <v>1.3672145975131915</v>
      </c>
      <c r="W745">
        <v>-0.21576782983150627</v>
      </c>
      <c r="X745">
        <v>-0.15107221575124008</v>
      </c>
      <c r="Y745">
        <v>2.8664765458128647</v>
      </c>
      <c r="Z745">
        <v>-4.6430218238037266</v>
      </c>
      <c r="AA745">
        <v>-5.6731834911615397</v>
      </c>
      <c r="AB745">
        <v>-5.5055753273781098</v>
      </c>
      <c r="AC745">
        <v>5.7333238005938467</v>
      </c>
      <c r="AD745">
        <v>-5.7352997855063208</v>
      </c>
      <c r="AE745">
        <v>5.7291002612686821</v>
      </c>
      <c r="AF745">
        <v>5.7299062187785958</v>
      </c>
      <c r="AG745">
        <v>-4.9840787887001957E-3</v>
      </c>
      <c r="AH745">
        <v>5.112895041292167</v>
      </c>
      <c r="AI745">
        <v>1.1295488325844985</v>
      </c>
      <c r="AJ745">
        <v>0.93666114767032482</v>
      </c>
      <c r="AK745">
        <v>0.76221704848101812</v>
      </c>
      <c r="AL745">
        <v>0.51497510996569484</v>
      </c>
      <c r="AM745">
        <v>0.82463000797722252</v>
      </c>
      <c r="AN745">
        <v>1.5624536230898505</v>
      </c>
      <c r="AO745">
        <v>3.5161876450679643</v>
      </c>
      <c r="AP745">
        <v>-3.8406496685612161</v>
      </c>
      <c r="AQ745">
        <v>-4.0921721156777808</v>
      </c>
      <c r="AR745">
        <v>-0.62250653725565464</v>
      </c>
      <c r="AS745">
        <v>0.32462692169800106</v>
      </c>
      <c r="AT745">
        <v>-3.1067377789155417</v>
      </c>
      <c r="AU745">
        <v>4.2054652228534932</v>
      </c>
      <c r="AV745">
        <v>-0.55702567084826715</v>
      </c>
    </row>
    <row r="746" spans="1:48" x14ac:dyDescent="0.25">
      <c r="A746" t="s">
        <v>52</v>
      </c>
      <c r="B746">
        <v>4</v>
      </c>
      <c r="C746">
        <v>1.1992925673209591</v>
      </c>
      <c r="D746">
        <v>1.0457440251484116</v>
      </c>
      <c r="E746">
        <v>1.0292079054534033</v>
      </c>
      <c r="F746">
        <v>0.78780349312996056</v>
      </c>
      <c r="G746">
        <v>0.38381478674976721</v>
      </c>
      <c r="H746">
        <v>1.0078818341514517</v>
      </c>
      <c r="I746">
        <v>1.1138590899187357</v>
      </c>
      <c r="J746">
        <v>0.71007409324148496</v>
      </c>
      <c r="K746">
        <v>0.38153246446917671</v>
      </c>
      <c r="L746">
        <v>0.60240647860121366</v>
      </c>
      <c r="M746">
        <v>0.40013604020019122</v>
      </c>
      <c r="N746">
        <v>-7.0973599993045769E-2</v>
      </c>
      <c r="O746">
        <v>-0.89085849328939348</v>
      </c>
      <c r="P746">
        <v>-0.65514769166408116</v>
      </c>
      <c r="Q746">
        <v>-1.4693248178141904</v>
      </c>
      <c r="R746" t="s">
        <v>50</v>
      </c>
      <c r="S746">
        <v>70</v>
      </c>
      <c r="T746">
        <v>-0.19107190982230482</v>
      </c>
      <c r="U746">
        <v>5.0921809502524589</v>
      </c>
      <c r="V746">
        <v>1.3672145975131915</v>
      </c>
      <c r="W746">
        <v>-0.21576782983150627</v>
      </c>
      <c r="X746">
        <v>-0.15107221575124008</v>
      </c>
      <c r="Y746">
        <v>2.8664765458128647</v>
      </c>
      <c r="Z746">
        <v>-4.6430218238037266</v>
      </c>
      <c r="AA746">
        <v>-5.6731834911615397</v>
      </c>
      <c r="AB746">
        <v>-5.5055753273781098</v>
      </c>
      <c r="AC746">
        <v>5.7333238005938467</v>
      </c>
      <c r="AD746">
        <v>-5.7352997855063208</v>
      </c>
      <c r="AE746">
        <v>5.7291002612686821</v>
      </c>
      <c r="AF746">
        <v>5.7299062187785958</v>
      </c>
      <c r="AG746">
        <v>-4.9840787887001957E-3</v>
      </c>
      <c r="AH746">
        <v>5.112895041292167</v>
      </c>
      <c r="AI746">
        <v>1.157233882145509</v>
      </c>
      <c r="AJ746">
        <v>0.93595628766685957</v>
      </c>
      <c r="AK746">
        <v>0.78997404781941971</v>
      </c>
      <c r="AL746">
        <v>0.38729145720195629</v>
      </c>
      <c r="AM746">
        <v>0.82726191182026909</v>
      </c>
      <c r="AN746">
        <v>1.6468408976990336</v>
      </c>
      <c r="AO746">
        <v>3.4396868599635875</v>
      </c>
      <c r="AP746">
        <v>-3.8948319696324587</v>
      </c>
      <c r="AQ746">
        <v>-4.2415742068072246</v>
      </c>
      <c r="AR746">
        <v>-0.65493821867191548</v>
      </c>
      <c r="AS746">
        <v>0.45631996211596315</v>
      </c>
      <c r="AT746">
        <v>-3.020895477707032</v>
      </c>
      <c r="AU746">
        <v>4.3011761873127687</v>
      </c>
      <c r="AV746">
        <v>-1.1232854945885866</v>
      </c>
    </row>
    <row r="747" spans="1:48" x14ac:dyDescent="0.25">
      <c r="A747" t="s">
        <v>52</v>
      </c>
      <c r="B747">
        <v>5</v>
      </c>
      <c r="C747">
        <v>1.2323474864904129</v>
      </c>
      <c r="D747">
        <v>1.1505993561646788</v>
      </c>
      <c r="E747">
        <v>1.0284968011592857</v>
      </c>
      <c r="F747">
        <v>0.81557065196188505</v>
      </c>
      <c r="G747">
        <v>0.25576116087292289</v>
      </c>
      <c r="H747">
        <v>1.0105380748953354</v>
      </c>
      <c r="I747">
        <v>1.198113905681206</v>
      </c>
      <c r="J747">
        <v>0.62666179769390262</v>
      </c>
      <c r="K747">
        <v>0.25099933408252789</v>
      </c>
      <c r="L747">
        <v>0.50084301237036044</v>
      </c>
      <c r="M747">
        <v>0.26924030997892029</v>
      </c>
      <c r="N747">
        <v>-0.23312311824318693</v>
      </c>
      <c r="O747">
        <v>-1.2673773916790905</v>
      </c>
      <c r="P747">
        <v>-0.68758772701972037</v>
      </c>
      <c r="Q747">
        <v>-2.0390137839763742</v>
      </c>
      <c r="R747" t="s">
        <v>50</v>
      </c>
      <c r="S747">
        <v>70</v>
      </c>
      <c r="T747">
        <v>-0.19107190982230482</v>
      </c>
      <c r="U747">
        <v>5.0921809502524589</v>
      </c>
      <c r="V747">
        <v>1.3672145975131915</v>
      </c>
      <c r="W747">
        <v>-0.21576782983150627</v>
      </c>
      <c r="X747">
        <v>-0.15107221575124008</v>
      </c>
      <c r="Y747">
        <v>2.8664765458128647</v>
      </c>
      <c r="Z747">
        <v>-4.6430218238037266</v>
      </c>
      <c r="AA747">
        <v>-5.6731834911615397</v>
      </c>
      <c r="AB747">
        <v>-5.5055753273781098</v>
      </c>
      <c r="AC747">
        <v>5.7333238005938467</v>
      </c>
      <c r="AD747">
        <v>-5.7352997855063208</v>
      </c>
      <c r="AE747">
        <v>5.7291002612686821</v>
      </c>
      <c r="AF747">
        <v>5.7299062187785958</v>
      </c>
      <c r="AG747">
        <v>-4.9840787887001957E-3</v>
      </c>
      <c r="AH747">
        <v>5.112895041292167</v>
      </c>
      <c r="AI747">
        <v>1.1849189317065114</v>
      </c>
      <c r="AJ747">
        <v>0.9352514276634013</v>
      </c>
      <c r="AK747">
        <v>0.81773104715781586</v>
      </c>
      <c r="AL747">
        <v>0.25960780443821779</v>
      </c>
      <c r="AM747">
        <v>0.82989381566331555</v>
      </c>
      <c r="AN747">
        <v>1.7312281723082206</v>
      </c>
      <c r="AO747">
        <v>3.3631860748592102</v>
      </c>
      <c r="AP747">
        <v>-3.9490142707037013</v>
      </c>
      <c r="AQ747">
        <v>-4.3909762979366675</v>
      </c>
      <c r="AR747">
        <v>-0.68736990008817622</v>
      </c>
      <c r="AS747">
        <v>0.58801300253392519</v>
      </c>
      <c r="AT747">
        <v>-2.9350531764985135</v>
      </c>
      <c r="AU747">
        <v>4.3968871517720425</v>
      </c>
      <c r="AV747">
        <v>-1.6895453183289062</v>
      </c>
    </row>
    <row r="748" spans="1:48" x14ac:dyDescent="0.25">
      <c r="A748" t="s">
        <v>52</v>
      </c>
      <c r="B748">
        <v>6</v>
      </c>
      <c r="C748">
        <v>1.2654024056598732</v>
      </c>
      <c r="D748">
        <v>1.2554546871809524</v>
      </c>
      <c r="E748">
        <v>1.0277856968651617</v>
      </c>
      <c r="F748">
        <v>0.84333781079380965</v>
      </c>
      <c r="G748">
        <v>0.12770753499606721</v>
      </c>
      <c r="H748">
        <v>1.0131943156392267</v>
      </c>
      <c r="I748">
        <v>1.2823687214436716</v>
      </c>
      <c r="J748">
        <v>0.54324950214632428</v>
      </c>
      <c r="K748">
        <v>0.12046620369587623</v>
      </c>
      <c r="L748">
        <v>0.39927954613951711</v>
      </c>
      <c r="M748">
        <v>0.13834457975764933</v>
      </c>
      <c r="N748">
        <v>-0.39527263649332811</v>
      </c>
      <c r="O748">
        <v>-1.643896290068781</v>
      </c>
      <c r="P748">
        <v>-0.7200277623753597</v>
      </c>
      <c r="Q748">
        <v>-2.60870275013855</v>
      </c>
      <c r="R748" t="s">
        <v>50</v>
      </c>
      <c r="S748">
        <v>70</v>
      </c>
      <c r="T748">
        <v>-0.19107190982230482</v>
      </c>
      <c r="U748">
        <v>5.0921809502524589</v>
      </c>
      <c r="V748">
        <v>1.3672145975131915</v>
      </c>
      <c r="W748">
        <v>-0.21576782983150627</v>
      </c>
      <c r="X748">
        <v>-0.15107221575124008</v>
      </c>
      <c r="Y748">
        <v>2.8664765458128647</v>
      </c>
      <c r="Z748">
        <v>-4.6430218238037266</v>
      </c>
      <c r="AA748">
        <v>-5.6731834911615397</v>
      </c>
      <c r="AB748">
        <v>-5.5055753273781098</v>
      </c>
      <c r="AC748">
        <v>5.7333238005938467</v>
      </c>
      <c r="AD748">
        <v>-5.7352997855063208</v>
      </c>
      <c r="AE748">
        <v>5.7291002612686821</v>
      </c>
      <c r="AF748">
        <v>5.7299062187785958</v>
      </c>
      <c r="AG748">
        <v>-4.9840787887001957E-3</v>
      </c>
      <c r="AH748">
        <v>5.112895041292167</v>
      </c>
      <c r="AI748">
        <v>1.2126039812675218</v>
      </c>
      <c r="AJ748">
        <v>0.93454656765993604</v>
      </c>
      <c r="AK748">
        <v>0.8454880464962119</v>
      </c>
      <c r="AL748">
        <v>0.13192415167446514</v>
      </c>
      <c r="AM748">
        <v>0.83252571950637011</v>
      </c>
      <c r="AN748">
        <v>1.8156154469173997</v>
      </c>
      <c r="AO748">
        <v>3.2866852897548391</v>
      </c>
      <c r="AP748">
        <v>-4.0031965717749447</v>
      </c>
      <c r="AQ748">
        <v>-4.5403783890661096</v>
      </c>
      <c r="AR748">
        <v>-0.71980158150443707</v>
      </c>
      <c r="AS748">
        <v>0.71970604295189322</v>
      </c>
      <c r="AT748">
        <v>-2.8492108752900038</v>
      </c>
      <c r="AU748">
        <v>4.4925981162313162</v>
      </c>
      <c r="AV748">
        <v>-2.2558051420692258</v>
      </c>
    </row>
    <row r="749" spans="1:48" x14ac:dyDescent="0.25">
      <c r="A749" t="s">
        <v>52</v>
      </c>
      <c r="B749">
        <v>7</v>
      </c>
      <c r="C749">
        <v>1.298457324829327</v>
      </c>
      <c r="D749">
        <v>1.3603100181972261</v>
      </c>
      <c r="E749">
        <v>1.0270745925710441</v>
      </c>
      <c r="F749">
        <v>0.87110496962573702</v>
      </c>
      <c r="G749">
        <v>-3.4609088077709179E-4</v>
      </c>
      <c r="H749">
        <v>1.0158505563831104</v>
      </c>
      <c r="I749">
        <v>1.3666235372061375</v>
      </c>
      <c r="J749">
        <v>0.45983720659874594</v>
      </c>
      <c r="K749">
        <v>-1.0066926690778374E-2</v>
      </c>
      <c r="L749">
        <v>0.29771607990866394</v>
      </c>
      <c r="M749">
        <v>7.448849536375827E-3</v>
      </c>
      <c r="N749">
        <v>-0.55742215474347201</v>
      </c>
      <c r="O749">
        <v>-2.020415188458478</v>
      </c>
      <c r="P749">
        <v>-0.75246779773099626</v>
      </c>
      <c r="Q749">
        <v>-3.1783917163007258</v>
      </c>
      <c r="R749" t="s">
        <v>50</v>
      </c>
      <c r="S749">
        <v>70</v>
      </c>
      <c r="T749">
        <v>-0.19107190982230482</v>
      </c>
      <c r="U749">
        <v>5.0921809502524589</v>
      </c>
      <c r="V749">
        <v>1.3672145975131915</v>
      </c>
      <c r="W749">
        <v>-0.21576782983150627</v>
      </c>
      <c r="X749">
        <v>-0.15107221575124008</v>
      </c>
      <c r="Y749">
        <v>2.8664765458128647</v>
      </c>
      <c r="Z749">
        <v>-4.6430218238037266</v>
      </c>
      <c r="AA749">
        <v>-5.6731834911615397</v>
      </c>
      <c r="AB749">
        <v>-5.5055753273781098</v>
      </c>
      <c r="AC749">
        <v>5.7333238005938467</v>
      </c>
      <c r="AD749">
        <v>-5.7352997855063208</v>
      </c>
      <c r="AE749">
        <v>5.7291002612686821</v>
      </c>
      <c r="AF749">
        <v>5.7299062187785958</v>
      </c>
      <c r="AG749">
        <v>-4.9840787887001957E-3</v>
      </c>
      <c r="AH749">
        <v>5.112895041292167</v>
      </c>
      <c r="AI749">
        <v>1.2402890308285244</v>
      </c>
      <c r="AJ749">
        <v>0.9338417076564709</v>
      </c>
      <c r="AK749">
        <v>0.87324504583460794</v>
      </c>
      <c r="AL749">
        <v>4.2404989107266301E-3</v>
      </c>
      <c r="AM749">
        <v>0.83515762334941668</v>
      </c>
      <c r="AN749">
        <v>1.9000027215265789</v>
      </c>
      <c r="AO749">
        <v>3.2101845046504622</v>
      </c>
      <c r="AP749">
        <v>-4.0573788728461881</v>
      </c>
      <c r="AQ749">
        <v>-4.6897804801955543</v>
      </c>
      <c r="AR749">
        <v>-0.7522332629206927</v>
      </c>
      <c r="AS749">
        <v>0.85139908336986114</v>
      </c>
      <c r="AT749">
        <v>-2.7633685740814857</v>
      </c>
      <c r="AU749">
        <v>4.5883090806905917</v>
      </c>
      <c r="AV749">
        <v>-2.8220649658095449</v>
      </c>
    </row>
    <row r="750" spans="1:48" x14ac:dyDescent="0.25">
      <c r="A750" t="s">
        <v>52</v>
      </c>
      <c r="B750">
        <v>8</v>
      </c>
      <c r="C750">
        <v>1.3315122439987874</v>
      </c>
      <c r="D750">
        <v>1.4651653492134997</v>
      </c>
      <c r="E750">
        <v>1.0263634882769264</v>
      </c>
      <c r="F750">
        <v>0.89887212845766451</v>
      </c>
      <c r="G750">
        <v>-0.12839971675761572</v>
      </c>
      <c r="H750">
        <v>1.0185067971270019</v>
      </c>
      <c r="I750">
        <v>1.450878352968612</v>
      </c>
      <c r="J750">
        <v>0.37642491105116765</v>
      </c>
      <c r="K750">
        <v>-0.14060005707742426</v>
      </c>
      <c r="L750">
        <v>0.19615261367781564</v>
      </c>
      <c r="M750">
        <v>-0.12344688068489257</v>
      </c>
      <c r="N750">
        <v>-0.71957167299361047</v>
      </c>
      <c r="O750">
        <v>-2.3969340868481752</v>
      </c>
      <c r="P750">
        <v>-0.78490783308663814</v>
      </c>
      <c r="Q750">
        <v>-3.7480806824629096</v>
      </c>
      <c r="R750" t="s">
        <v>50</v>
      </c>
      <c r="S750">
        <v>70</v>
      </c>
      <c r="T750">
        <v>-0.19107190982230482</v>
      </c>
      <c r="U750">
        <v>5.0921809502524589</v>
      </c>
      <c r="V750">
        <v>1.3672145975131915</v>
      </c>
      <c r="W750">
        <v>-0.21576782983150627</v>
      </c>
      <c r="X750">
        <v>-0.15107221575124008</v>
      </c>
      <c r="Y750">
        <v>2.8664765458128647</v>
      </c>
      <c r="Z750">
        <v>-4.6430218238037266</v>
      </c>
      <c r="AA750">
        <v>-5.6731834911615397</v>
      </c>
      <c r="AB750">
        <v>-5.5055753273781098</v>
      </c>
      <c r="AC750">
        <v>5.7333238005938467</v>
      </c>
      <c r="AD750">
        <v>-5.7352997855063208</v>
      </c>
      <c r="AE750">
        <v>5.7291002612686821</v>
      </c>
      <c r="AF750">
        <v>5.7299062187785958</v>
      </c>
      <c r="AG750">
        <v>-4.9840787887001957E-3</v>
      </c>
      <c r="AH750">
        <v>5.112895041292167</v>
      </c>
      <c r="AI750">
        <v>1.2679740803895347</v>
      </c>
      <c r="AJ750">
        <v>0.93313684765301264</v>
      </c>
      <c r="AK750">
        <v>0.90100204517300952</v>
      </c>
      <c r="AL750">
        <v>-0.12344315385300479</v>
      </c>
      <c r="AM750">
        <v>0.83778952719247124</v>
      </c>
      <c r="AN750">
        <v>1.9843899961357696</v>
      </c>
      <c r="AO750">
        <v>3.1336837195460912</v>
      </c>
      <c r="AP750">
        <v>-4.1115611739174298</v>
      </c>
      <c r="AQ750">
        <v>-4.8391825713249981</v>
      </c>
      <c r="AR750">
        <v>-0.7846649443369561</v>
      </c>
      <c r="AS750">
        <v>0.98309212378782318</v>
      </c>
      <c r="AT750">
        <v>-2.6775262728729761</v>
      </c>
      <c r="AU750">
        <v>4.6840200451498637</v>
      </c>
      <c r="AV750">
        <v>-3.3883247895498805</v>
      </c>
    </row>
    <row r="751" spans="1:48" x14ac:dyDescent="0.25">
      <c r="A751" t="s">
        <v>52</v>
      </c>
      <c r="B751">
        <v>9</v>
      </c>
      <c r="C751">
        <v>1.3645671631682479</v>
      </c>
      <c r="D751">
        <v>1.5700206802297667</v>
      </c>
      <c r="E751">
        <v>1.0256523839828089</v>
      </c>
      <c r="F751">
        <v>0.926639287289592</v>
      </c>
      <c r="G751">
        <v>-0.25645334263446568</v>
      </c>
      <c r="H751">
        <v>1.0211630378708931</v>
      </c>
      <c r="I751">
        <v>1.5351331687310779</v>
      </c>
      <c r="J751">
        <v>0.29301261550358937</v>
      </c>
      <c r="K751">
        <v>-0.27113318746407888</v>
      </c>
      <c r="L751">
        <v>9.4589147446967378E-2</v>
      </c>
      <c r="M751">
        <v>-0.25434261090616861</v>
      </c>
      <c r="N751">
        <v>-0.88172119124375159</v>
      </c>
      <c r="O751">
        <v>-2.7734529852378689</v>
      </c>
      <c r="P751">
        <v>-0.81734786844227747</v>
      </c>
      <c r="Q751">
        <v>-4.3177696486250934</v>
      </c>
      <c r="R751" t="s">
        <v>50</v>
      </c>
      <c r="S751">
        <v>70</v>
      </c>
      <c r="T751">
        <v>-0.19107190982230482</v>
      </c>
      <c r="U751">
        <v>5.0921809502524589</v>
      </c>
      <c r="V751">
        <v>1.3672145975131915</v>
      </c>
      <c r="W751">
        <v>-0.21576782983150627</v>
      </c>
      <c r="X751">
        <v>-0.15107221575124008</v>
      </c>
      <c r="Y751">
        <v>2.8664765458128647</v>
      </c>
      <c r="Z751">
        <v>-4.6430218238037266</v>
      </c>
      <c r="AA751">
        <v>-5.6731834911615397</v>
      </c>
      <c r="AB751">
        <v>-5.5055753273781098</v>
      </c>
      <c r="AC751">
        <v>5.7333238005938467</v>
      </c>
      <c r="AD751">
        <v>-5.7352997855063208</v>
      </c>
      <c r="AE751">
        <v>5.7291002612686821</v>
      </c>
      <c r="AF751">
        <v>5.7299062187785958</v>
      </c>
      <c r="AG751">
        <v>-4.9840787887001957E-3</v>
      </c>
      <c r="AH751">
        <v>5.112895041292167</v>
      </c>
      <c r="AI751">
        <v>1.2956591299505451</v>
      </c>
      <c r="AJ751">
        <v>0.93243198764954738</v>
      </c>
      <c r="AK751">
        <v>0.92875904451140556</v>
      </c>
      <c r="AL751">
        <v>-0.25112680661675035</v>
      </c>
      <c r="AM751">
        <v>0.8404214310355258</v>
      </c>
      <c r="AN751">
        <v>2.0687772707449525</v>
      </c>
      <c r="AO751">
        <v>3.0571829344417139</v>
      </c>
      <c r="AP751">
        <v>-4.1657434749886724</v>
      </c>
      <c r="AQ751">
        <v>-4.988584662454441</v>
      </c>
      <c r="AR751">
        <v>-0.81709662575321684</v>
      </c>
      <c r="AS751">
        <v>1.1147851642057853</v>
      </c>
      <c r="AT751">
        <v>-2.591683971664458</v>
      </c>
      <c r="AU751">
        <v>4.779731009609141</v>
      </c>
      <c r="AV751">
        <v>-3.9545846132902001</v>
      </c>
    </row>
    <row r="752" spans="1:48" x14ac:dyDescent="0.25">
      <c r="A752" t="s">
        <v>52</v>
      </c>
      <c r="B752">
        <v>10</v>
      </c>
      <c r="C752">
        <v>1.3976220823377083</v>
      </c>
      <c r="D752">
        <v>1.6748760112460404</v>
      </c>
      <c r="E752">
        <v>1.0249412796886848</v>
      </c>
      <c r="F752">
        <v>0.95440644612151948</v>
      </c>
      <c r="G752">
        <v>-0.38450696851131566</v>
      </c>
      <c r="H752">
        <v>1.0238192786147768</v>
      </c>
      <c r="I752">
        <v>1.6193879844935435</v>
      </c>
      <c r="J752">
        <v>0.20960031995601106</v>
      </c>
      <c r="K752">
        <v>-0.40166631785073054</v>
      </c>
      <c r="L752">
        <v>-6.9743187838808831E-3</v>
      </c>
      <c r="M752">
        <v>-0.3852383411274396</v>
      </c>
      <c r="N752">
        <v>-1.0438707094938955</v>
      </c>
      <c r="O752">
        <v>-3.1499718836275661</v>
      </c>
      <c r="P752">
        <v>-0.84978790379791669</v>
      </c>
      <c r="Q752">
        <v>-4.8874586147872776</v>
      </c>
      <c r="R752" t="s">
        <v>50</v>
      </c>
      <c r="S752">
        <v>70</v>
      </c>
      <c r="T752">
        <v>-0.19107190982230482</v>
      </c>
      <c r="U752">
        <v>5.0921809502524589</v>
      </c>
      <c r="V752">
        <v>1.3672145975131915</v>
      </c>
      <c r="W752">
        <v>-0.21576782983150627</v>
      </c>
      <c r="X752">
        <v>-0.15107221575124008</v>
      </c>
      <c r="Y752">
        <v>2.8664765458128647</v>
      </c>
      <c r="Z752">
        <v>-4.6430218238037266</v>
      </c>
      <c r="AA752">
        <v>-5.6731834911615397</v>
      </c>
      <c r="AB752">
        <v>-5.5055753273781098</v>
      </c>
      <c r="AC752">
        <v>5.7333238005938467</v>
      </c>
      <c r="AD752">
        <v>-5.7352997855063208</v>
      </c>
      <c r="AE752">
        <v>5.7291002612686821</v>
      </c>
      <c r="AF752">
        <v>5.7299062187785958</v>
      </c>
      <c r="AG752">
        <v>-4.9840787887001957E-3</v>
      </c>
      <c r="AH752">
        <v>5.112895041292167</v>
      </c>
      <c r="AI752">
        <v>1.3233441795115557</v>
      </c>
      <c r="AJ752">
        <v>0.93172712764608212</v>
      </c>
      <c r="AK752">
        <v>0.9565160438498016</v>
      </c>
      <c r="AL752">
        <v>-0.37881045938049596</v>
      </c>
      <c r="AM752">
        <v>0.84305333487857237</v>
      </c>
      <c r="AN752">
        <v>2.1531645453541319</v>
      </c>
      <c r="AO752">
        <v>2.9806821493373428</v>
      </c>
      <c r="AP752">
        <v>-4.2199257760599158</v>
      </c>
      <c r="AQ752">
        <v>-5.1379867535838857</v>
      </c>
      <c r="AR752">
        <v>-0.84952830716947769</v>
      </c>
      <c r="AS752">
        <v>1.2464782046237532</v>
      </c>
      <c r="AT752">
        <v>-2.5058416704559399</v>
      </c>
      <c r="AU752">
        <v>4.8754419740684147</v>
      </c>
      <c r="AV752">
        <v>-4.5208444370305356</v>
      </c>
    </row>
    <row r="753" spans="1:48" x14ac:dyDescent="0.25">
      <c r="A753" t="s">
        <v>53</v>
      </c>
      <c r="B753">
        <v>1</v>
      </c>
      <c r="C753">
        <v>0.78159858872508792</v>
      </c>
      <c r="D753">
        <v>0.47587809571215162</v>
      </c>
      <c r="E753">
        <v>0.67708613728038325</v>
      </c>
      <c r="F753">
        <v>0.49264887887948017</v>
      </c>
      <c r="G753">
        <v>0.57589522556503936</v>
      </c>
      <c r="H753">
        <v>0.71038287083620211</v>
      </c>
      <c r="I753">
        <v>0.52813585263025575</v>
      </c>
      <c r="J753">
        <v>0.6007113057457697</v>
      </c>
      <c r="K753">
        <v>0.51598158876743039</v>
      </c>
      <c r="L753">
        <v>0.59450421911131368</v>
      </c>
      <c r="M753">
        <v>0.49713912598917026</v>
      </c>
      <c r="N753">
        <v>0.427833754102039</v>
      </c>
      <c r="O753">
        <v>0.23869820187969129</v>
      </c>
      <c r="P753">
        <v>-0.55782758559716339</v>
      </c>
      <c r="Q753">
        <v>0.2397420806723452</v>
      </c>
      <c r="R753" t="s">
        <v>50</v>
      </c>
      <c r="S753">
        <v>70</v>
      </c>
      <c r="T753">
        <v>-0.19107190982230482</v>
      </c>
      <c r="U753">
        <v>5.0921809502524589</v>
      </c>
      <c r="V753">
        <v>1.3672145975131915</v>
      </c>
      <c r="W753">
        <v>-0.21576782983150627</v>
      </c>
      <c r="X753">
        <v>-0.15107221575124008</v>
      </c>
      <c r="Y753">
        <v>2.8664765458128647</v>
      </c>
      <c r="Z753">
        <v>-4.6430218238037266</v>
      </c>
      <c r="AA753">
        <v>-5.6731834911615397</v>
      </c>
      <c r="AB753">
        <v>-5.5055753273781098</v>
      </c>
      <c r="AC753">
        <v>5.7333238005938467</v>
      </c>
      <c r="AD753">
        <v>-5.7352997855063208</v>
      </c>
      <c r="AE753">
        <v>5.7291002612686821</v>
      </c>
      <c r="AF753">
        <v>5.7299062187785958</v>
      </c>
      <c r="AG753">
        <v>-4.9840787887001957E-3</v>
      </c>
      <c r="AH753">
        <v>5.112895041292167</v>
      </c>
      <c r="AI753">
        <v>0.80739552860184227</v>
      </c>
      <c r="AJ753">
        <v>0.58692654226042518</v>
      </c>
      <c r="AK753">
        <v>0.49492742522237965</v>
      </c>
      <c r="AL753">
        <v>0.57881693634756937</v>
      </c>
      <c r="AM753">
        <v>0.53248868139865579</v>
      </c>
      <c r="AN753">
        <v>1.060196832042428</v>
      </c>
      <c r="AO753">
        <v>3.3393858306045225</v>
      </c>
      <c r="AP753">
        <v>-3.7281553706034254</v>
      </c>
      <c r="AQ753">
        <v>-3.7933679334188941</v>
      </c>
      <c r="AR753">
        <v>-0.55764317442313305</v>
      </c>
      <c r="AS753">
        <v>0.32067613048545962</v>
      </c>
      <c r="AT753">
        <v>-3.0142164211079003</v>
      </c>
      <c r="AU753">
        <v>4.2302475261509844</v>
      </c>
      <c r="AV753">
        <v>0.57549397663238799</v>
      </c>
    </row>
    <row r="754" spans="1:48" x14ac:dyDescent="0.25">
      <c r="A754" t="s">
        <v>53</v>
      </c>
      <c r="B754">
        <v>2</v>
      </c>
      <c r="C754">
        <v>0.49612428680704496</v>
      </c>
      <c r="D754">
        <v>0.32543349034097979</v>
      </c>
      <c r="E754">
        <v>0.32211995193089893</v>
      </c>
      <c r="F754">
        <v>0.3085628999567126</v>
      </c>
      <c r="G754">
        <v>0.25576116087291723</v>
      </c>
      <c r="H754">
        <v>0.42350887049650254</v>
      </c>
      <c r="I754">
        <v>0.27943187839164285</v>
      </c>
      <c r="J754">
        <v>0.15769933605973699</v>
      </c>
      <c r="K754">
        <v>0.12829819151907446</v>
      </c>
      <c r="L754">
        <v>0.18034809469801574</v>
      </c>
      <c r="M754">
        <v>7.0559290893060359E-2</v>
      </c>
      <c r="N754">
        <v>0.27804303519655088</v>
      </c>
      <c r="O754">
        <v>-0.13782069651000256</v>
      </c>
      <c r="P754">
        <v>-0.59026762095280261</v>
      </c>
      <c r="Q754">
        <v>-0.32994688548983064</v>
      </c>
      <c r="R754" t="s">
        <v>50</v>
      </c>
      <c r="S754">
        <v>70</v>
      </c>
      <c r="T754">
        <v>-0.19107190982230482</v>
      </c>
      <c r="U754">
        <v>5.0921809502524589</v>
      </c>
      <c r="V754">
        <v>1.3672145975131915</v>
      </c>
      <c r="W754">
        <v>-0.21576782983150627</v>
      </c>
      <c r="X754">
        <v>-0.15107221575124008</v>
      </c>
      <c r="Y754">
        <v>2.8664765458128647</v>
      </c>
      <c r="Z754">
        <v>-4.6430218238037266</v>
      </c>
      <c r="AA754">
        <v>-5.6731834911615397</v>
      </c>
      <c r="AB754">
        <v>-5.5055753273781098</v>
      </c>
      <c r="AC754">
        <v>5.7333238005938467</v>
      </c>
      <c r="AD754">
        <v>-5.7352997855063208</v>
      </c>
      <c r="AE754">
        <v>5.7291002612686821</v>
      </c>
      <c r="AF754">
        <v>5.7299062187785958</v>
      </c>
      <c r="AG754">
        <v>-4.9840787887001957E-3</v>
      </c>
      <c r="AH754">
        <v>5.112895041292167</v>
      </c>
      <c r="AI754">
        <v>0.56829737330221741</v>
      </c>
      <c r="AJ754">
        <v>0.23507735684014386</v>
      </c>
      <c r="AK754">
        <v>0.31090879997893484</v>
      </c>
      <c r="AL754">
        <v>0.25960780443821074</v>
      </c>
      <c r="AM754">
        <v>0.24824306634924481</v>
      </c>
      <c r="AN754">
        <v>0.81110186482254709</v>
      </c>
      <c r="AO754">
        <v>2.9330816608279493</v>
      </c>
      <c r="AP754">
        <v>-3.7782079758593645</v>
      </c>
      <c r="AQ754">
        <v>-3.9427700245483375</v>
      </c>
      <c r="AR754">
        <v>-0.5900748558393939</v>
      </c>
      <c r="AS754">
        <v>0.71180446052681612</v>
      </c>
      <c r="AT754">
        <v>-2.6641681596747127</v>
      </c>
      <c r="AU754">
        <v>4.5421627228262986</v>
      </c>
      <c r="AV754">
        <v>9.2341528920684493E-3</v>
      </c>
    </row>
    <row r="755" spans="1:48" x14ac:dyDescent="0.25">
      <c r="A755" t="s">
        <v>53</v>
      </c>
      <c r="B755">
        <v>3</v>
      </c>
      <c r="C755">
        <v>0.21064998488900874</v>
      </c>
      <c r="D755">
        <v>0.17498888496980144</v>
      </c>
      <c r="E755">
        <v>-3.2846233418597999E-2</v>
      </c>
      <c r="F755">
        <v>0.12447692103393912</v>
      </c>
      <c r="G755">
        <v>-6.4372903819199245E-2</v>
      </c>
      <c r="H755">
        <v>0.13663487015679537</v>
      </c>
      <c r="I755">
        <v>3.0727904153029995E-2</v>
      </c>
      <c r="J755">
        <v>-0.28531263362629566</v>
      </c>
      <c r="K755">
        <v>-0.25938520572928153</v>
      </c>
      <c r="L755">
        <v>-0.2338080297152822</v>
      </c>
      <c r="M755">
        <v>-0.35602054420304952</v>
      </c>
      <c r="N755">
        <v>0.12825231629106826</v>
      </c>
      <c r="O755">
        <v>-0.51433959489969638</v>
      </c>
      <c r="P755">
        <v>-0.62270765630844194</v>
      </c>
      <c r="Q755">
        <v>-0.89963585165201454</v>
      </c>
      <c r="R755" t="s">
        <v>50</v>
      </c>
      <c r="S755">
        <v>70</v>
      </c>
      <c r="T755">
        <v>-0.19107190982230482</v>
      </c>
      <c r="U755">
        <v>5.0921809502524589</v>
      </c>
      <c r="V755">
        <v>1.3672145975131915</v>
      </c>
      <c r="W755">
        <v>-0.21576782983150627</v>
      </c>
      <c r="X755">
        <v>-0.15107221575124008</v>
      </c>
      <c r="Y755">
        <v>2.8664765458128647</v>
      </c>
      <c r="Z755">
        <v>-4.6430218238037266</v>
      </c>
      <c r="AA755">
        <v>-5.6731834911615397</v>
      </c>
      <c r="AB755">
        <v>-5.5055753273781098</v>
      </c>
      <c r="AC755">
        <v>5.7333238005938467</v>
      </c>
      <c r="AD755">
        <v>-5.7352997855063208</v>
      </c>
      <c r="AE755">
        <v>5.7291002612686821</v>
      </c>
      <c r="AF755">
        <v>5.7299062187785958</v>
      </c>
      <c r="AG755">
        <v>-4.9840787887001957E-3</v>
      </c>
      <c r="AH755">
        <v>5.112895041292167</v>
      </c>
      <c r="AI755">
        <v>0.32919921800260871</v>
      </c>
      <c r="AJ755">
        <v>-0.11677182858014447</v>
      </c>
      <c r="AK755">
        <v>0.12689017473548447</v>
      </c>
      <c r="AL755">
        <v>-5.9601327471140851E-2</v>
      </c>
      <c r="AM755">
        <v>-3.6002548700166219E-2</v>
      </c>
      <c r="AN755">
        <v>0.56200689760266609</v>
      </c>
      <c r="AO755">
        <v>2.5267774910513761</v>
      </c>
      <c r="AP755">
        <v>-3.8282605811153023</v>
      </c>
      <c r="AQ755">
        <v>-4.0921721156777808</v>
      </c>
      <c r="AR755">
        <v>-0.62250653725565464</v>
      </c>
      <c r="AS755">
        <v>1.1029327905681727</v>
      </c>
      <c r="AT755">
        <v>-2.314119898241517</v>
      </c>
      <c r="AU755">
        <v>4.8540779195016137</v>
      </c>
      <c r="AV755">
        <v>-0.55702567084826715</v>
      </c>
    </row>
    <row r="756" spans="1:48" x14ac:dyDescent="0.25">
      <c r="A756" t="s">
        <v>53</v>
      </c>
      <c r="B756">
        <v>4</v>
      </c>
      <c r="C756">
        <v>-7.4824317029034193E-2</v>
      </c>
      <c r="D756">
        <v>2.4544279598636084E-2</v>
      </c>
      <c r="E756">
        <v>-0.38781241876808858</v>
      </c>
      <c r="F756">
        <v>-5.9609057888831404E-2</v>
      </c>
      <c r="G756">
        <v>-0.38450696851131</v>
      </c>
      <c r="H756">
        <v>-0.15023913018290422</v>
      </c>
      <c r="I756">
        <v>-0.21797607008557837</v>
      </c>
      <c r="J756">
        <v>-0.7283246033123284</v>
      </c>
      <c r="K756">
        <v>-0.64706860297763169</v>
      </c>
      <c r="L756">
        <v>-0.64796415412858011</v>
      </c>
      <c r="M756">
        <v>-0.78260037929915438</v>
      </c>
      <c r="N756">
        <v>-2.1538402614411669E-2</v>
      </c>
      <c r="O756">
        <v>-0.89085849328939348</v>
      </c>
      <c r="P756">
        <v>-0.65514769166408116</v>
      </c>
      <c r="Q756">
        <v>-1.4693248178141904</v>
      </c>
      <c r="R756" t="s">
        <v>50</v>
      </c>
      <c r="S756">
        <v>70</v>
      </c>
      <c r="T756">
        <v>-0.19107190982230482</v>
      </c>
      <c r="U756">
        <v>5.0921809502524589</v>
      </c>
      <c r="V756">
        <v>1.3672145975131915</v>
      </c>
      <c r="W756">
        <v>-0.21576782983150627</v>
      </c>
      <c r="X756">
        <v>-0.15107221575124008</v>
      </c>
      <c r="Y756">
        <v>2.8664765458128647</v>
      </c>
      <c r="Z756">
        <v>-4.6430218238037266</v>
      </c>
      <c r="AA756">
        <v>-5.6731834911615397</v>
      </c>
      <c r="AB756">
        <v>-5.5055753273781098</v>
      </c>
      <c r="AC756">
        <v>5.7333238005938467</v>
      </c>
      <c r="AD756">
        <v>-5.7352997855063208</v>
      </c>
      <c r="AE756">
        <v>5.7291002612686821</v>
      </c>
      <c r="AF756">
        <v>5.7299062187785958</v>
      </c>
      <c r="AG756">
        <v>-4.9840787887001957E-3</v>
      </c>
      <c r="AH756">
        <v>5.112895041292167</v>
      </c>
      <c r="AI756">
        <v>9.0101062702983861E-2</v>
      </c>
      <c r="AJ756">
        <v>-0.46862101400042577</v>
      </c>
      <c r="AK756">
        <v>-5.7128450507963113E-2</v>
      </c>
      <c r="AL756">
        <v>-0.37881045938048891</v>
      </c>
      <c r="AM756">
        <v>-0.32024816374957726</v>
      </c>
      <c r="AN756">
        <v>0.31291193038279291</v>
      </c>
      <c r="AO756">
        <v>2.120473321274809</v>
      </c>
      <c r="AP756">
        <v>-3.8783131863712379</v>
      </c>
      <c r="AQ756">
        <v>-4.2415742068072246</v>
      </c>
      <c r="AR756">
        <v>-0.65493821867191548</v>
      </c>
      <c r="AS756">
        <v>1.4940611206095233</v>
      </c>
      <c r="AT756">
        <v>-1.9640716368083209</v>
      </c>
      <c r="AU756">
        <v>5.1659931161769244</v>
      </c>
      <c r="AV756">
        <v>-1.1232854945885866</v>
      </c>
    </row>
    <row r="757" spans="1:48" x14ac:dyDescent="0.25">
      <c r="A757" t="s">
        <v>53</v>
      </c>
      <c r="B757">
        <v>5</v>
      </c>
      <c r="C757">
        <v>-0.36029861894707044</v>
      </c>
      <c r="D757">
        <v>-0.12590032577254223</v>
      </c>
      <c r="E757">
        <v>-0.74277860411758556</v>
      </c>
      <c r="F757">
        <v>-0.24369503681160193</v>
      </c>
      <c r="G757">
        <v>-0.70464103320343208</v>
      </c>
      <c r="H757">
        <v>-0.43711313052260381</v>
      </c>
      <c r="I757">
        <v>-0.46668004432419125</v>
      </c>
      <c r="J757">
        <v>-1.1713365729983569</v>
      </c>
      <c r="K757">
        <v>-1.0347520002259905</v>
      </c>
      <c r="L757">
        <v>-1.062120278541878</v>
      </c>
      <c r="M757">
        <v>-1.2091802143952668</v>
      </c>
      <c r="N757">
        <v>-0.17132912151989974</v>
      </c>
      <c r="O757">
        <v>-1.2673773916790905</v>
      </c>
      <c r="P757">
        <v>-0.68758772701972037</v>
      </c>
      <c r="Q757">
        <v>-2.0390137839763742</v>
      </c>
      <c r="R757" t="s">
        <v>50</v>
      </c>
      <c r="S757">
        <v>70</v>
      </c>
      <c r="T757">
        <v>-0.19107190982230482</v>
      </c>
      <c r="U757">
        <v>5.0921809502524589</v>
      </c>
      <c r="V757">
        <v>1.3672145975131915</v>
      </c>
      <c r="W757">
        <v>-0.21576782983150627</v>
      </c>
      <c r="X757">
        <v>-0.15107221575124008</v>
      </c>
      <c r="Y757">
        <v>2.8664765458128647</v>
      </c>
      <c r="Z757">
        <v>-4.6430218238037266</v>
      </c>
      <c r="AA757">
        <v>-5.6731834911615397</v>
      </c>
      <c r="AB757">
        <v>-5.5055753273781098</v>
      </c>
      <c r="AC757">
        <v>5.7333238005938467</v>
      </c>
      <c r="AD757">
        <v>-5.7352997855063208</v>
      </c>
      <c r="AE757">
        <v>5.7291002612686821</v>
      </c>
      <c r="AF757">
        <v>5.7299062187785958</v>
      </c>
      <c r="AG757">
        <v>-4.9840787887001957E-3</v>
      </c>
      <c r="AH757">
        <v>5.112895041292167</v>
      </c>
      <c r="AI757">
        <v>-0.14899709259663294</v>
      </c>
      <c r="AJ757">
        <v>-0.82047019942071409</v>
      </c>
      <c r="AK757">
        <v>-0.2411470757514107</v>
      </c>
      <c r="AL757">
        <v>-0.69801959128985114</v>
      </c>
      <c r="AM757">
        <v>-0.60449377879898825</v>
      </c>
      <c r="AN757">
        <v>6.3816963162911911E-2</v>
      </c>
      <c r="AO757">
        <v>1.7141691514982418</v>
      </c>
      <c r="AP757">
        <v>-3.9283657916271779</v>
      </c>
      <c r="AQ757">
        <v>-4.3909762979366675</v>
      </c>
      <c r="AR757">
        <v>-0.68736990008817622</v>
      </c>
      <c r="AS757">
        <v>1.8851894506508857</v>
      </c>
      <c r="AT757">
        <v>-1.6140233753751334</v>
      </c>
      <c r="AU757">
        <v>5.4779083128522403</v>
      </c>
      <c r="AV757">
        <v>-1.6895453183289062</v>
      </c>
    </row>
    <row r="758" spans="1:48" x14ac:dyDescent="0.25">
      <c r="A758" t="s">
        <v>53</v>
      </c>
      <c r="B758">
        <v>6</v>
      </c>
      <c r="C758">
        <v>-0.6457729208651134</v>
      </c>
      <c r="D758">
        <v>-0.27634493114371406</v>
      </c>
      <c r="E758">
        <v>-1.0977447894670698</v>
      </c>
      <c r="F758">
        <v>-0.42778101573437538</v>
      </c>
      <c r="G758">
        <v>-1.0247750978955485</v>
      </c>
      <c r="H758">
        <v>-0.72398713086231092</v>
      </c>
      <c r="I758">
        <v>-0.71538401856279954</v>
      </c>
      <c r="J758">
        <v>-1.6143485426843895</v>
      </c>
      <c r="K758">
        <v>-1.4224353974743464</v>
      </c>
      <c r="L758">
        <v>-1.476276402955176</v>
      </c>
      <c r="M758">
        <v>-1.6357600494913767</v>
      </c>
      <c r="N758">
        <v>-0.32111984042538239</v>
      </c>
      <c r="O758">
        <v>-1.643896290068781</v>
      </c>
      <c r="P758">
        <v>-0.7200277623753597</v>
      </c>
      <c r="Q758">
        <v>-2.60870275013855</v>
      </c>
      <c r="R758" t="s">
        <v>50</v>
      </c>
      <c r="S758">
        <v>70</v>
      </c>
      <c r="T758">
        <v>-0.19107190982230482</v>
      </c>
      <c r="U758">
        <v>5.0921809502524589</v>
      </c>
      <c r="V758">
        <v>1.3672145975131915</v>
      </c>
      <c r="W758">
        <v>-0.21576782983150627</v>
      </c>
      <c r="X758">
        <v>-0.15107221575124008</v>
      </c>
      <c r="Y758">
        <v>2.8664765458128647</v>
      </c>
      <c r="Z758">
        <v>-4.6430218238037266</v>
      </c>
      <c r="AA758">
        <v>-5.6731834911615397</v>
      </c>
      <c r="AB758">
        <v>-5.5055753273781098</v>
      </c>
      <c r="AC758">
        <v>5.7333238005938467</v>
      </c>
      <c r="AD758">
        <v>-5.7352997855063208</v>
      </c>
      <c r="AE758">
        <v>5.7291002612686821</v>
      </c>
      <c r="AF758">
        <v>5.7299062187785958</v>
      </c>
      <c r="AG758">
        <v>-4.9840787887001957E-3</v>
      </c>
      <c r="AH758">
        <v>5.112895041292167</v>
      </c>
      <c r="AI758">
        <v>-0.38809524789625777</v>
      </c>
      <c r="AJ758">
        <v>-1.1723193848409954</v>
      </c>
      <c r="AK758">
        <v>-0.42516570099486106</v>
      </c>
      <c r="AL758">
        <v>-1.0172287231992028</v>
      </c>
      <c r="AM758">
        <v>-0.88873939384839928</v>
      </c>
      <c r="AN758">
        <v>-0.18527800405696132</v>
      </c>
      <c r="AO758">
        <v>1.3078649817216685</v>
      </c>
      <c r="AP758">
        <v>-3.9784183968831144</v>
      </c>
      <c r="AQ758">
        <v>-4.5403783890661096</v>
      </c>
      <c r="AR758">
        <v>-0.71980158150443707</v>
      </c>
      <c r="AS758">
        <v>2.2763177806922421</v>
      </c>
      <c r="AT758">
        <v>-1.2639751139419459</v>
      </c>
      <c r="AU758">
        <v>5.7898235095275554</v>
      </c>
      <c r="AV758">
        <v>-2.2558051420692258</v>
      </c>
    </row>
    <row r="759" spans="1:48" x14ac:dyDescent="0.25">
      <c r="A759" t="s">
        <v>53</v>
      </c>
      <c r="B759">
        <v>7</v>
      </c>
      <c r="C759">
        <v>-0.9312472227831563</v>
      </c>
      <c r="D759">
        <v>-0.42678953651488594</v>
      </c>
      <c r="E759">
        <v>-1.4527109748165667</v>
      </c>
      <c r="F759">
        <v>-0.61186699465714589</v>
      </c>
      <c r="G759">
        <v>-1.3449091625876708</v>
      </c>
      <c r="H759">
        <v>-1.0108611312020181</v>
      </c>
      <c r="I759">
        <v>-0.96408799280141244</v>
      </c>
      <c r="J759">
        <v>-2.0573605123704222</v>
      </c>
      <c r="K759">
        <v>-1.8101187947226995</v>
      </c>
      <c r="L759">
        <v>-1.8904325273684739</v>
      </c>
      <c r="M759">
        <v>-2.0623398845874865</v>
      </c>
      <c r="N759">
        <v>-0.47091055933086773</v>
      </c>
      <c r="O759">
        <v>-2.020415188458478</v>
      </c>
      <c r="P759">
        <v>-0.75246779773099626</v>
      </c>
      <c r="Q759">
        <v>-3.1783917163007258</v>
      </c>
      <c r="R759" t="s">
        <v>50</v>
      </c>
      <c r="S759">
        <v>70</v>
      </c>
      <c r="T759">
        <v>-0.19107190982230482</v>
      </c>
      <c r="U759">
        <v>5.0921809502524589</v>
      </c>
      <c r="V759">
        <v>1.3672145975131915</v>
      </c>
      <c r="W759">
        <v>-0.21576782983150627</v>
      </c>
      <c r="X759">
        <v>-0.15107221575124008</v>
      </c>
      <c r="Y759">
        <v>2.8664765458128647</v>
      </c>
      <c r="Z759">
        <v>-4.6430218238037266</v>
      </c>
      <c r="AA759">
        <v>-5.6731834911615397</v>
      </c>
      <c r="AB759">
        <v>-5.5055753273781098</v>
      </c>
      <c r="AC759">
        <v>5.7333238005938467</v>
      </c>
      <c r="AD759">
        <v>-5.7352997855063208</v>
      </c>
      <c r="AE759">
        <v>5.7291002612686821</v>
      </c>
      <c r="AF759">
        <v>5.7299062187785958</v>
      </c>
      <c r="AG759">
        <v>-4.9840787887001957E-3</v>
      </c>
      <c r="AH759">
        <v>5.112895041292167</v>
      </c>
      <c r="AI759">
        <v>-0.62719340319587458</v>
      </c>
      <c r="AJ759">
        <v>-1.5241685702612837</v>
      </c>
      <c r="AK759">
        <v>-0.60918432623830865</v>
      </c>
      <c r="AL759">
        <v>-1.3364378551085614</v>
      </c>
      <c r="AM759">
        <v>-1.1729850088978184</v>
      </c>
      <c r="AN759">
        <v>-0.43437297127684227</v>
      </c>
      <c r="AO759">
        <v>0.90156081194509541</v>
      </c>
      <c r="AP759">
        <v>-4.0284710021390531</v>
      </c>
      <c r="AQ759">
        <v>-4.6897804801955543</v>
      </c>
      <c r="AR759">
        <v>-0.7522332629206927</v>
      </c>
      <c r="AS759">
        <v>2.6674461107335929</v>
      </c>
      <c r="AT759">
        <v>-0.91392685250875005</v>
      </c>
      <c r="AU759">
        <v>6.1017387062028696</v>
      </c>
      <c r="AV759">
        <v>-2.8220649658095449</v>
      </c>
    </row>
    <row r="760" spans="1:48" x14ac:dyDescent="0.25">
      <c r="A760" t="s">
        <v>53</v>
      </c>
      <c r="B760">
        <v>8</v>
      </c>
      <c r="C760">
        <v>-1.2167215247011991</v>
      </c>
      <c r="D760">
        <v>-0.57723414188605782</v>
      </c>
      <c r="E760">
        <v>-1.8076771601660637</v>
      </c>
      <c r="F760">
        <v>-0.79595297357991646</v>
      </c>
      <c r="G760">
        <v>-1.6650432272797815</v>
      </c>
      <c r="H760">
        <v>-1.2977351315417254</v>
      </c>
      <c r="I760">
        <v>-1.2127919670400253</v>
      </c>
      <c r="J760">
        <v>-2.5003724820564548</v>
      </c>
      <c r="K760">
        <v>-2.1978021919710558</v>
      </c>
      <c r="L760">
        <v>-2.304588651781772</v>
      </c>
      <c r="M760">
        <v>-2.4889197196835964</v>
      </c>
      <c r="N760">
        <v>-0.62070127823635313</v>
      </c>
      <c r="O760">
        <v>-2.3969340868481752</v>
      </c>
      <c r="P760">
        <v>-0.78490783308663814</v>
      </c>
      <c r="Q760">
        <v>-3.7480806824629096</v>
      </c>
      <c r="R760" t="s">
        <v>50</v>
      </c>
      <c r="S760">
        <v>70</v>
      </c>
      <c r="T760">
        <v>-0.19107190982230482</v>
      </c>
      <c r="U760">
        <v>5.0921809502524589</v>
      </c>
      <c r="V760">
        <v>1.3672145975131915</v>
      </c>
      <c r="W760">
        <v>-0.21576782983150627</v>
      </c>
      <c r="X760">
        <v>-0.15107221575124008</v>
      </c>
      <c r="Y760">
        <v>2.8664765458128647</v>
      </c>
      <c r="Z760">
        <v>-4.6430218238037266</v>
      </c>
      <c r="AA760">
        <v>-5.6731834911615397</v>
      </c>
      <c r="AB760">
        <v>-5.5055753273781098</v>
      </c>
      <c r="AC760">
        <v>5.7333238005938467</v>
      </c>
      <c r="AD760">
        <v>-5.7352997855063208</v>
      </c>
      <c r="AE760">
        <v>5.7291002612686821</v>
      </c>
      <c r="AF760">
        <v>5.7299062187785958</v>
      </c>
      <c r="AG760">
        <v>-4.9840787887001957E-3</v>
      </c>
      <c r="AH760">
        <v>5.112895041292167</v>
      </c>
      <c r="AI760">
        <v>-0.86629155849549944</v>
      </c>
      <c r="AJ760">
        <v>-1.876017755681572</v>
      </c>
      <c r="AK760">
        <v>-0.79320295148175624</v>
      </c>
      <c r="AL760">
        <v>-1.6556469870179094</v>
      </c>
      <c r="AM760">
        <v>-1.4572306239472295</v>
      </c>
      <c r="AN760">
        <v>-0.68346793849672327</v>
      </c>
      <c r="AO760">
        <v>0.49525664216852822</v>
      </c>
      <c r="AP760">
        <v>-4.0785236073949909</v>
      </c>
      <c r="AQ760">
        <v>-4.8391825713249981</v>
      </c>
      <c r="AR760">
        <v>-0.7846649443369561</v>
      </c>
      <c r="AS760">
        <v>3.0585744407749496</v>
      </c>
      <c r="AT760">
        <v>-0.56387859107555416</v>
      </c>
      <c r="AU760">
        <v>6.4136539028781865</v>
      </c>
      <c r="AV760">
        <v>-3.3883247895498805</v>
      </c>
    </row>
    <row r="761" spans="1:48" x14ac:dyDescent="0.25">
      <c r="A761" t="s">
        <v>53</v>
      </c>
      <c r="B761">
        <v>9</v>
      </c>
      <c r="C761">
        <v>-1.5021958266192355</v>
      </c>
      <c r="D761">
        <v>-0.72767874725722959</v>
      </c>
      <c r="E761">
        <v>-2.162643345515554</v>
      </c>
      <c r="F761">
        <v>-0.98003895250268702</v>
      </c>
      <c r="G761">
        <v>-1.985177291971898</v>
      </c>
      <c r="H761">
        <v>-1.5846091318814248</v>
      </c>
      <c r="I761">
        <v>-1.4614959412786337</v>
      </c>
      <c r="J761">
        <v>-2.9433844517424879</v>
      </c>
      <c r="K761">
        <v>-2.5854855892194086</v>
      </c>
      <c r="L761">
        <v>-2.7187447761950647</v>
      </c>
      <c r="M761">
        <v>-2.915499554779704</v>
      </c>
      <c r="N761">
        <v>-0.77049199714183303</v>
      </c>
      <c r="O761">
        <v>-2.7734529852378689</v>
      </c>
      <c r="P761">
        <v>-0.81734786844227747</v>
      </c>
      <c r="Q761">
        <v>-4.3177696486250934</v>
      </c>
      <c r="R761" t="s">
        <v>50</v>
      </c>
      <c r="S761">
        <v>70</v>
      </c>
      <c r="T761">
        <v>-0.19107190982230482</v>
      </c>
      <c r="U761">
        <v>5.0921809502524589</v>
      </c>
      <c r="V761">
        <v>1.3672145975131915</v>
      </c>
      <c r="W761">
        <v>-0.21576782983150627</v>
      </c>
      <c r="X761">
        <v>-0.15107221575124008</v>
      </c>
      <c r="Y761">
        <v>2.8664765458128647</v>
      </c>
      <c r="Z761">
        <v>-4.6430218238037266</v>
      </c>
      <c r="AA761">
        <v>-5.6731834911615397</v>
      </c>
      <c r="AB761">
        <v>-5.5055753273781098</v>
      </c>
      <c r="AC761">
        <v>5.7333238005938467</v>
      </c>
      <c r="AD761">
        <v>-5.7352997855063208</v>
      </c>
      <c r="AE761">
        <v>5.7291002612686821</v>
      </c>
      <c r="AF761">
        <v>5.7299062187785958</v>
      </c>
      <c r="AG761">
        <v>-4.9840787887001957E-3</v>
      </c>
      <c r="AH761">
        <v>5.112895041292167</v>
      </c>
      <c r="AI761">
        <v>-1.1053897137951243</v>
      </c>
      <c r="AJ761">
        <v>-2.2278669411018535</v>
      </c>
      <c r="AK761">
        <v>-0.97722157672520382</v>
      </c>
      <c r="AL761">
        <v>-1.9748561189272644</v>
      </c>
      <c r="AM761">
        <v>-1.7414762389966403</v>
      </c>
      <c r="AN761">
        <v>-0.9325629057165965</v>
      </c>
      <c r="AO761">
        <v>8.8952472391955043E-2</v>
      </c>
      <c r="AP761">
        <v>-4.1285762126509278</v>
      </c>
      <c r="AQ761">
        <v>-4.988584662454441</v>
      </c>
      <c r="AR761">
        <v>-0.81709662575321684</v>
      </c>
      <c r="AS761">
        <v>3.4497027708163004</v>
      </c>
      <c r="AT761">
        <v>-0.21383032964236667</v>
      </c>
      <c r="AU761">
        <v>6.7255690995534971</v>
      </c>
      <c r="AV761">
        <v>-3.9545846132902001</v>
      </c>
    </row>
    <row r="762" spans="1:48" x14ac:dyDescent="0.25">
      <c r="A762" t="s">
        <v>53</v>
      </c>
      <c r="B762">
        <v>10</v>
      </c>
      <c r="C762">
        <v>-1.7876701285372785</v>
      </c>
      <c r="D762">
        <v>-0.87812335262840147</v>
      </c>
      <c r="E762">
        <v>-2.5176095308650384</v>
      </c>
      <c r="F762">
        <v>-1.1641249314254576</v>
      </c>
      <c r="G762">
        <v>-2.3053113566640202</v>
      </c>
      <c r="H762">
        <v>-1.8714831322211245</v>
      </c>
      <c r="I762">
        <v>-1.7101999155172465</v>
      </c>
      <c r="J762">
        <v>-3.386396421428516</v>
      </c>
      <c r="K762">
        <v>-2.9731689864677646</v>
      </c>
      <c r="L762">
        <v>-3.1329009006083628</v>
      </c>
      <c r="M762">
        <v>-3.3420793898758139</v>
      </c>
      <c r="N762">
        <v>-0.92028271604732115</v>
      </c>
      <c r="O762">
        <v>-3.1499718836275661</v>
      </c>
      <c r="P762">
        <v>-0.84978790379791669</v>
      </c>
      <c r="Q762">
        <v>-4.8874586147872776</v>
      </c>
      <c r="R762" t="s">
        <v>50</v>
      </c>
      <c r="S762">
        <v>70</v>
      </c>
      <c r="T762">
        <v>-0.19107190982230482</v>
      </c>
      <c r="U762">
        <v>5.0921809502524589</v>
      </c>
      <c r="V762">
        <v>1.3672145975131915</v>
      </c>
      <c r="W762">
        <v>-0.21576782983150627</v>
      </c>
      <c r="X762">
        <v>-0.15107221575124008</v>
      </c>
      <c r="Y762">
        <v>2.8664765458128647</v>
      </c>
      <c r="Z762">
        <v>-4.6430218238037266</v>
      </c>
      <c r="AA762">
        <v>-5.6731834911615397</v>
      </c>
      <c r="AB762">
        <v>-5.5055753273781098</v>
      </c>
      <c r="AC762">
        <v>5.7333238005938467</v>
      </c>
      <c r="AD762">
        <v>-5.7352997855063208</v>
      </c>
      <c r="AE762">
        <v>5.7291002612686821</v>
      </c>
      <c r="AF762">
        <v>5.7299062187785958</v>
      </c>
      <c r="AG762">
        <v>-4.9840787887001957E-3</v>
      </c>
      <c r="AH762">
        <v>5.112895041292167</v>
      </c>
      <c r="AI762">
        <v>-1.344487869094749</v>
      </c>
      <c r="AJ762">
        <v>-2.5797161265221344</v>
      </c>
      <c r="AK762">
        <v>-1.1612402019686514</v>
      </c>
      <c r="AL762">
        <v>-2.2940652508366233</v>
      </c>
      <c r="AM762">
        <v>-2.0257218540460515</v>
      </c>
      <c r="AN762">
        <v>-1.1816578729364775</v>
      </c>
      <c r="AO762">
        <v>-0.31735169738461216</v>
      </c>
      <c r="AP762">
        <v>-4.1786288179068665</v>
      </c>
      <c r="AQ762">
        <v>-5.1379867535838857</v>
      </c>
      <c r="AR762">
        <v>-0.84952830716947769</v>
      </c>
      <c r="AS762">
        <v>3.8408311008576566</v>
      </c>
      <c r="AT762">
        <v>0.13621793179082087</v>
      </c>
      <c r="AU762">
        <v>7.0374842962288113</v>
      </c>
      <c r="AV762">
        <v>-4.5208444370305356</v>
      </c>
    </row>
    <row r="763" spans="1:48" x14ac:dyDescent="0.25">
      <c r="A763" t="s">
        <v>54</v>
      </c>
      <c r="B763">
        <v>1</v>
      </c>
      <c r="C763">
        <v>1.0009630523042166</v>
      </c>
      <c r="D763">
        <v>0.62860216480106645</v>
      </c>
      <c r="E763">
        <v>0.98383945148859198</v>
      </c>
      <c r="F763">
        <v>0.68907581728311029</v>
      </c>
      <c r="G763">
        <v>0.70394885144188368</v>
      </c>
      <c r="H763">
        <v>0.94678829704207312</v>
      </c>
      <c r="I763">
        <v>0.79308171906404135</v>
      </c>
      <c r="J763">
        <v>0.92138524196202054</v>
      </c>
      <c r="K763">
        <v>0.7796585121484666</v>
      </c>
      <c r="L763">
        <v>0.91793549550121623</v>
      </c>
      <c r="M763">
        <v>0.8050497551154463</v>
      </c>
      <c r="N763">
        <v>0.38481589380138698</v>
      </c>
      <c r="O763">
        <v>0.23869820187969129</v>
      </c>
      <c r="P763">
        <v>-0.55782758559716339</v>
      </c>
      <c r="Q763">
        <v>0.2397420806723452</v>
      </c>
      <c r="R763" t="s">
        <v>50</v>
      </c>
      <c r="S763">
        <v>70</v>
      </c>
      <c r="T763">
        <v>-0.19107190982230482</v>
      </c>
      <c r="U763">
        <v>5.0921809502524589</v>
      </c>
      <c r="V763">
        <v>1.3672145975131915</v>
      </c>
      <c r="W763">
        <v>-0.21576782983150627</v>
      </c>
      <c r="X763">
        <v>-0.15107221575124008</v>
      </c>
      <c r="Y763">
        <v>2.8664765458128647</v>
      </c>
      <c r="Z763">
        <v>-4.6430218238037266</v>
      </c>
      <c r="AA763">
        <v>-5.6731834911615397</v>
      </c>
      <c r="AB763">
        <v>-5.5055753273781098</v>
      </c>
      <c r="AC763">
        <v>5.7333238005938467</v>
      </c>
      <c r="AD763">
        <v>-5.7352997855063208</v>
      </c>
      <c r="AE763">
        <v>5.7291002612686821</v>
      </c>
      <c r="AF763">
        <v>5.7299062187785958</v>
      </c>
      <c r="AG763">
        <v>-4.9840787887001957E-3</v>
      </c>
      <c r="AH763">
        <v>5.112895041292167</v>
      </c>
      <c r="AI763">
        <v>0.99112358477945428</v>
      </c>
      <c r="AJ763">
        <v>0.89098621944591228</v>
      </c>
      <c r="AK763">
        <v>0.69128249461623192</v>
      </c>
      <c r="AL763">
        <v>0.70650058911131142</v>
      </c>
      <c r="AM763">
        <v>0.76672812343011842</v>
      </c>
      <c r="AN763">
        <v>1.3255592256929896</v>
      </c>
      <c r="AO763">
        <v>3.6334888488946753</v>
      </c>
      <c r="AP763">
        <v>-3.7425297991148625</v>
      </c>
      <c r="AQ763">
        <v>-3.7933679334188941</v>
      </c>
      <c r="AR763">
        <v>-0.55764317442313305</v>
      </c>
      <c r="AS763">
        <v>5.4656188841170565E-2</v>
      </c>
      <c r="AT763">
        <v>-3.2875832731707222</v>
      </c>
      <c r="AU763">
        <v>4.0051032587931434</v>
      </c>
      <c r="AV763">
        <v>0.57549397663238799</v>
      </c>
    </row>
    <row r="764" spans="1:48" x14ac:dyDescent="0.25">
      <c r="A764" t="s">
        <v>54</v>
      </c>
      <c r="B764">
        <v>2</v>
      </c>
      <c r="C764">
        <v>0.93485321396530252</v>
      </c>
      <c r="D764">
        <v>0.63088162851881591</v>
      </c>
      <c r="E764">
        <v>0.93562658034730395</v>
      </c>
      <c r="F764">
        <v>0.70141677676396397</v>
      </c>
      <c r="G764">
        <v>0.5118684126266172</v>
      </c>
      <c r="H764">
        <v>0.89631972290823692</v>
      </c>
      <c r="I764">
        <v>0.80932361125921415</v>
      </c>
      <c r="J764">
        <v>0.79904720849223465</v>
      </c>
      <c r="K764">
        <v>0.6556520382811496</v>
      </c>
      <c r="L764">
        <v>0.82721064747783069</v>
      </c>
      <c r="M764">
        <v>0.68638054914560986</v>
      </c>
      <c r="N764">
        <v>0.19200731459525228</v>
      </c>
      <c r="O764">
        <v>-0.13782069651000256</v>
      </c>
      <c r="P764">
        <v>-0.59026762095280261</v>
      </c>
      <c r="Q764">
        <v>-0.32994688548983064</v>
      </c>
      <c r="R764" t="s">
        <v>50</v>
      </c>
      <c r="S764">
        <v>70</v>
      </c>
      <c r="T764">
        <v>-0.19107190982230482</v>
      </c>
      <c r="U764">
        <v>5.0921809502524589</v>
      </c>
      <c r="V764">
        <v>1.3672145975131915</v>
      </c>
      <c r="W764">
        <v>-0.21576782983150627</v>
      </c>
      <c r="X764">
        <v>-0.15107221575124008</v>
      </c>
      <c r="Y764">
        <v>2.8664765458128647</v>
      </c>
      <c r="Z764">
        <v>-4.6430218238037266</v>
      </c>
      <c r="AA764">
        <v>-5.6731834911615397</v>
      </c>
      <c r="AB764">
        <v>-5.5055753273781098</v>
      </c>
      <c r="AC764">
        <v>5.7333238005938467</v>
      </c>
      <c r="AD764">
        <v>-5.7352997855063208</v>
      </c>
      <c r="AE764">
        <v>5.7291002612686821</v>
      </c>
      <c r="AF764">
        <v>5.7299062187785958</v>
      </c>
      <c r="AG764">
        <v>-4.9840787887001957E-3</v>
      </c>
      <c r="AH764">
        <v>5.112895041292167</v>
      </c>
      <c r="AI764">
        <v>0.93575348565744143</v>
      </c>
      <c r="AJ764">
        <v>0.84319671121111106</v>
      </c>
      <c r="AK764">
        <v>0.70361893876662829</v>
      </c>
      <c r="AL764">
        <v>0.51497510996570195</v>
      </c>
      <c r="AM764">
        <v>0.71672195041216202</v>
      </c>
      <c r="AN764">
        <v>1.3418266521236741</v>
      </c>
      <c r="AO764">
        <v>3.5212876974082548</v>
      </c>
      <c r="AP764">
        <v>-3.806956832882237</v>
      </c>
      <c r="AQ764">
        <v>-3.9427700245483375</v>
      </c>
      <c r="AR764">
        <v>-0.5900748558393939</v>
      </c>
      <c r="AS764">
        <v>0.17976457723823808</v>
      </c>
      <c r="AT764">
        <v>-3.2109018638003737</v>
      </c>
      <c r="AU764">
        <v>4.0918741881106193</v>
      </c>
      <c r="AV764">
        <v>9.2341528920684493E-3</v>
      </c>
    </row>
    <row r="765" spans="1:48" x14ac:dyDescent="0.25">
      <c r="A765" t="s">
        <v>54</v>
      </c>
      <c r="B765">
        <v>3</v>
      </c>
      <c r="C765">
        <v>0.86874337562638837</v>
      </c>
      <c r="D765">
        <v>0.63316109223655881</v>
      </c>
      <c r="E765">
        <v>0.88741370920600948</v>
      </c>
      <c r="F765">
        <v>0.71375773624482064</v>
      </c>
      <c r="G765">
        <v>0.31978797381133933</v>
      </c>
      <c r="H765">
        <v>0.84585114877440071</v>
      </c>
      <c r="I765">
        <v>0.82556550345438695</v>
      </c>
      <c r="J765">
        <v>0.67670917502245287</v>
      </c>
      <c r="K765">
        <v>0.53164556441382982</v>
      </c>
      <c r="L765">
        <v>0.73648579945443537</v>
      </c>
      <c r="M765">
        <v>0.5677113431757761</v>
      </c>
      <c r="N765">
        <v>-8.0126461088239316E-4</v>
      </c>
      <c r="O765">
        <v>-0.51433959489969638</v>
      </c>
      <c r="P765">
        <v>-0.62270765630844194</v>
      </c>
      <c r="Q765">
        <v>-0.89963585165201454</v>
      </c>
      <c r="R765" t="s">
        <v>50</v>
      </c>
      <c r="S765">
        <v>70</v>
      </c>
      <c r="T765">
        <v>-0.19107190982230482</v>
      </c>
      <c r="U765">
        <v>5.0921809502524589</v>
      </c>
      <c r="V765">
        <v>1.3672145975131915</v>
      </c>
      <c r="W765">
        <v>-0.21576782983150627</v>
      </c>
      <c r="X765">
        <v>-0.15107221575124008</v>
      </c>
      <c r="Y765">
        <v>2.8664765458128647</v>
      </c>
      <c r="Z765">
        <v>-4.6430218238037266</v>
      </c>
      <c r="AA765">
        <v>-5.6731834911615397</v>
      </c>
      <c r="AB765">
        <v>-5.5055753273781098</v>
      </c>
      <c r="AC765">
        <v>5.7333238005938467</v>
      </c>
      <c r="AD765">
        <v>-5.7352997855063208</v>
      </c>
      <c r="AE765">
        <v>5.7291002612686821</v>
      </c>
      <c r="AF765">
        <v>5.7299062187785958</v>
      </c>
      <c r="AG765">
        <v>-4.9840787887001957E-3</v>
      </c>
      <c r="AH765">
        <v>5.112895041292167</v>
      </c>
      <c r="AI765">
        <v>0.88038338653542048</v>
      </c>
      <c r="AJ765">
        <v>0.79540720297630285</v>
      </c>
      <c r="AK765">
        <v>0.71595538291702476</v>
      </c>
      <c r="AL765">
        <v>0.32344963082008177</v>
      </c>
      <c r="AM765">
        <v>0.66671577739421373</v>
      </c>
      <c r="AN765">
        <v>1.3580940785543585</v>
      </c>
      <c r="AO765">
        <v>3.40908654592184</v>
      </c>
      <c r="AP765">
        <v>-3.8713838666496101</v>
      </c>
      <c r="AQ765">
        <v>-4.0921721156777808</v>
      </c>
      <c r="AR765">
        <v>-0.62250653725565464</v>
      </c>
      <c r="AS765">
        <v>0.30487296563530558</v>
      </c>
      <c r="AT765">
        <v>-3.1342204544300083</v>
      </c>
      <c r="AU765">
        <v>4.1786451174280925</v>
      </c>
      <c r="AV765">
        <v>-0.55702567084826715</v>
      </c>
    </row>
    <row r="766" spans="1:48" x14ac:dyDescent="0.25">
      <c r="A766" t="s">
        <v>54</v>
      </c>
      <c r="B766">
        <v>4</v>
      </c>
      <c r="C766">
        <v>0.80263353728746756</v>
      </c>
      <c r="D766">
        <v>0.63544055595430826</v>
      </c>
      <c r="E766">
        <v>0.83920083806472767</v>
      </c>
      <c r="F766">
        <v>0.72609869572567731</v>
      </c>
      <c r="G766">
        <v>0.1277075349960729</v>
      </c>
      <c r="H766">
        <v>0.7953825746405645</v>
      </c>
      <c r="I766">
        <v>0.84180739564955975</v>
      </c>
      <c r="J766">
        <v>0.55437114155267109</v>
      </c>
      <c r="K766">
        <v>0.40763909054650704</v>
      </c>
      <c r="L766">
        <v>0.64576095143104983</v>
      </c>
      <c r="M766">
        <v>0.44904213720594222</v>
      </c>
      <c r="N766">
        <v>-0.19360984381701707</v>
      </c>
      <c r="O766">
        <v>-0.89085849328939348</v>
      </c>
      <c r="P766">
        <v>-0.65514769166408116</v>
      </c>
      <c r="Q766">
        <v>-1.4693248178141904</v>
      </c>
      <c r="R766" t="s">
        <v>50</v>
      </c>
      <c r="S766">
        <v>70</v>
      </c>
      <c r="T766">
        <v>-0.19107190982230482</v>
      </c>
      <c r="U766">
        <v>5.0921809502524589</v>
      </c>
      <c r="V766">
        <v>1.3672145975131915</v>
      </c>
      <c r="W766">
        <v>-0.21576782983150627</v>
      </c>
      <c r="X766">
        <v>-0.15107221575124008</v>
      </c>
      <c r="Y766">
        <v>2.8664765458128647</v>
      </c>
      <c r="Z766">
        <v>-4.6430218238037266</v>
      </c>
      <c r="AA766">
        <v>-5.6731834911615397</v>
      </c>
      <c r="AB766">
        <v>-5.5055753273781098</v>
      </c>
      <c r="AC766">
        <v>5.7333238005938467</v>
      </c>
      <c r="AD766">
        <v>-5.7352997855063208</v>
      </c>
      <c r="AE766">
        <v>5.7291002612686821</v>
      </c>
      <c r="AF766">
        <v>5.7299062187785958</v>
      </c>
      <c r="AG766">
        <v>-4.9840787887001957E-3</v>
      </c>
      <c r="AH766">
        <v>5.112895041292167</v>
      </c>
      <c r="AI766">
        <v>0.82501328741339153</v>
      </c>
      <c r="AJ766">
        <v>0.74761769474150863</v>
      </c>
      <c r="AK766">
        <v>0.72829182706742668</v>
      </c>
      <c r="AL766">
        <v>0.13192415167447222</v>
      </c>
      <c r="AM766">
        <v>0.61670960437626532</v>
      </c>
      <c r="AN766">
        <v>1.3743615049850431</v>
      </c>
      <c r="AO766">
        <v>3.2968853944354257</v>
      </c>
      <c r="AP766">
        <v>-3.935810900416985</v>
      </c>
      <c r="AQ766">
        <v>-4.2415742068072246</v>
      </c>
      <c r="AR766">
        <v>-0.65493821867191548</v>
      </c>
      <c r="AS766">
        <v>0.42998135403237303</v>
      </c>
      <c r="AT766">
        <v>-3.0575390450596429</v>
      </c>
      <c r="AU766">
        <v>4.2654160467455666</v>
      </c>
      <c r="AV766">
        <v>-1.1232854945885866</v>
      </c>
    </row>
    <row r="767" spans="1:48" x14ac:dyDescent="0.25">
      <c r="A767" t="s">
        <v>54</v>
      </c>
      <c r="B767">
        <v>5</v>
      </c>
      <c r="C767">
        <v>0.73652369894855341</v>
      </c>
      <c r="D767">
        <v>0.63772001967204472</v>
      </c>
      <c r="E767">
        <v>0.79098796692343953</v>
      </c>
      <c r="F767">
        <v>0.73843965520653398</v>
      </c>
      <c r="G767">
        <v>-6.4372903819199245E-2</v>
      </c>
      <c r="H767">
        <v>0.74491400050672085</v>
      </c>
      <c r="I767">
        <v>0.85804928784473711</v>
      </c>
      <c r="J767">
        <v>0.43203310808288514</v>
      </c>
      <c r="K767">
        <v>0.2836326166791901</v>
      </c>
      <c r="L767">
        <v>0.55503610340765441</v>
      </c>
      <c r="M767">
        <v>0.33037293123610834</v>
      </c>
      <c r="N767">
        <v>-0.38641842302315171</v>
      </c>
      <c r="O767">
        <v>-1.2673773916790905</v>
      </c>
      <c r="P767">
        <v>-0.68758772701972037</v>
      </c>
      <c r="Q767">
        <v>-2.0390137839763742</v>
      </c>
      <c r="R767" t="s">
        <v>50</v>
      </c>
      <c r="S767">
        <v>70</v>
      </c>
      <c r="T767">
        <v>-0.19107190982230482</v>
      </c>
      <c r="U767">
        <v>5.0921809502524589</v>
      </c>
      <c r="V767">
        <v>1.3672145975131915</v>
      </c>
      <c r="W767">
        <v>-0.21576782983150627</v>
      </c>
      <c r="X767">
        <v>-0.15107221575124008</v>
      </c>
      <c r="Y767">
        <v>2.8664765458128647</v>
      </c>
      <c r="Z767">
        <v>-4.6430218238037266</v>
      </c>
      <c r="AA767">
        <v>-5.6731834911615397</v>
      </c>
      <c r="AB767">
        <v>-5.5055753273781098</v>
      </c>
      <c r="AC767">
        <v>5.7333238005938467</v>
      </c>
      <c r="AD767">
        <v>-5.7352997855063208</v>
      </c>
      <c r="AE767">
        <v>5.7291002612686821</v>
      </c>
      <c r="AF767">
        <v>5.7299062187785958</v>
      </c>
      <c r="AG767">
        <v>-4.9840787887001957E-3</v>
      </c>
      <c r="AH767">
        <v>5.112895041292167</v>
      </c>
      <c r="AI767">
        <v>0.76964318829137057</v>
      </c>
      <c r="AJ767">
        <v>0.69982818650670742</v>
      </c>
      <c r="AK767">
        <v>0.74062827121782304</v>
      </c>
      <c r="AL767">
        <v>-5.9601327471140851E-2</v>
      </c>
      <c r="AM767">
        <v>0.56670343135830092</v>
      </c>
      <c r="AN767">
        <v>1.3906289314157312</v>
      </c>
      <c r="AO767">
        <v>3.1846842429490052</v>
      </c>
      <c r="AP767">
        <v>-4.0002379341843595</v>
      </c>
      <c r="AQ767">
        <v>-4.3909762979366675</v>
      </c>
      <c r="AR767">
        <v>-0.68736990008817622</v>
      </c>
      <c r="AS767">
        <v>0.55508974242944054</v>
      </c>
      <c r="AT767">
        <v>-2.9808576356892775</v>
      </c>
      <c r="AU767">
        <v>4.3521869760630398</v>
      </c>
      <c r="AV767">
        <v>-1.6895453183289062</v>
      </c>
    </row>
    <row r="768" spans="1:48" x14ac:dyDescent="0.25">
      <c r="A768" t="s">
        <v>54</v>
      </c>
      <c r="B768">
        <v>6</v>
      </c>
      <c r="C768">
        <v>0.67041386060964592</v>
      </c>
      <c r="D768">
        <v>0.63999948338978774</v>
      </c>
      <c r="E768">
        <v>0.74277509578215151</v>
      </c>
      <c r="F768">
        <v>0.75078061468739066</v>
      </c>
      <c r="G768">
        <v>-0.25645334263447139</v>
      </c>
      <c r="H768">
        <v>0.69444542637288464</v>
      </c>
      <c r="I768">
        <v>0.87429118003991446</v>
      </c>
      <c r="J768">
        <v>0.30969507461310336</v>
      </c>
      <c r="K768">
        <v>0.15962614281187029</v>
      </c>
      <c r="L768">
        <v>0.46431125538426887</v>
      </c>
      <c r="M768">
        <v>0.21170372526627193</v>
      </c>
      <c r="N768">
        <v>-0.57922700222928636</v>
      </c>
      <c r="O768">
        <v>-1.643896290068781</v>
      </c>
      <c r="P768">
        <v>-0.7200277623753597</v>
      </c>
      <c r="Q768">
        <v>-2.60870275013855</v>
      </c>
      <c r="R768" t="s">
        <v>50</v>
      </c>
      <c r="S768">
        <v>70</v>
      </c>
      <c r="T768">
        <v>-0.19107190982230482</v>
      </c>
      <c r="U768">
        <v>5.0921809502524589</v>
      </c>
      <c r="V768">
        <v>1.3672145975131915</v>
      </c>
      <c r="W768">
        <v>-0.21576782983150627</v>
      </c>
      <c r="X768">
        <v>-0.15107221575124008</v>
      </c>
      <c r="Y768">
        <v>2.8664765458128647</v>
      </c>
      <c r="Z768">
        <v>-4.6430218238037266</v>
      </c>
      <c r="AA768">
        <v>-5.6731834911615397</v>
      </c>
      <c r="AB768">
        <v>-5.5055753273781098</v>
      </c>
      <c r="AC768">
        <v>5.7333238005938467</v>
      </c>
      <c r="AD768">
        <v>-5.7352997855063208</v>
      </c>
      <c r="AE768">
        <v>5.7291002612686821</v>
      </c>
      <c r="AF768">
        <v>5.7299062187785958</v>
      </c>
      <c r="AG768">
        <v>-4.9840787887001957E-3</v>
      </c>
      <c r="AH768">
        <v>5.112895041292167</v>
      </c>
      <c r="AI768">
        <v>0.71427308916937382</v>
      </c>
      <c r="AJ768">
        <v>0.6520386782719062</v>
      </c>
      <c r="AK768">
        <v>0.75296471536822507</v>
      </c>
      <c r="AL768">
        <v>-0.25112680661675746</v>
      </c>
      <c r="AM768">
        <v>0.51669725834035252</v>
      </c>
      <c r="AN768">
        <v>1.4068963578464195</v>
      </c>
      <c r="AO768">
        <v>3.0724830914625905</v>
      </c>
      <c r="AP768">
        <v>-4.0646649679517335</v>
      </c>
      <c r="AQ768">
        <v>-4.5403783890661096</v>
      </c>
      <c r="AR768">
        <v>-0.71980158150443707</v>
      </c>
      <c r="AS768">
        <v>0.68019813082650804</v>
      </c>
      <c r="AT768">
        <v>-2.9041762263189286</v>
      </c>
      <c r="AU768">
        <v>4.4389579053805157</v>
      </c>
      <c r="AV768">
        <v>-2.2558051420692258</v>
      </c>
    </row>
    <row r="769" spans="1:48" x14ac:dyDescent="0.25">
      <c r="A769" t="s">
        <v>54</v>
      </c>
      <c r="B769">
        <v>7</v>
      </c>
      <c r="C769">
        <v>0.60430402227072511</v>
      </c>
      <c r="D769">
        <v>0.64227894710753719</v>
      </c>
      <c r="E769">
        <v>0.69456222464086337</v>
      </c>
      <c r="F769">
        <v>0.76312157416824433</v>
      </c>
      <c r="G769">
        <v>-0.44853378144974354</v>
      </c>
      <c r="H769">
        <v>0.64397685223904844</v>
      </c>
      <c r="I769">
        <v>0.89053307223508271</v>
      </c>
      <c r="J769">
        <v>0.18735704114332158</v>
      </c>
      <c r="K769">
        <v>3.5619668944550445E-2</v>
      </c>
      <c r="L769">
        <v>0.37358640736087351</v>
      </c>
      <c r="M769">
        <v>9.3034519296438092E-2</v>
      </c>
      <c r="N769">
        <v>-0.77203558143542106</v>
      </c>
      <c r="O769">
        <v>-2.020415188458478</v>
      </c>
      <c r="P769">
        <v>-0.75246779773099626</v>
      </c>
      <c r="Q769">
        <v>-3.1783917163007258</v>
      </c>
      <c r="R769" t="s">
        <v>50</v>
      </c>
      <c r="S769">
        <v>70</v>
      </c>
      <c r="T769">
        <v>-0.19107190982230482</v>
      </c>
      <c r="U769">
        <v>5.0921809502524589</v>
      </c>
      <c r="V769">
        <v>1.3672145975131915</v>
      </c>
      <c r="W769">
        <v>-0.21576782983150627</v>
      </c>
      <c r="X769">
        <v>-0.15107221575124008</v>
      </c>
      <c r="Y769">
        <v>2.8664765458128647</v>
      </c>
      <c r="Z769">
        <v>-4.6430218238037266</v>
      </c>
      <c r="AA769">
        <v>-5.6731834911615397</v>
      </c>
      <c r="AB769">
        <v>-5.5055753273781098</v>
      </c>
      <c r="AC769">
        <v>5.7333238005938467</v>
      </c>
      <c r="AD769">
        <v>-5.7352997855063208</v>
      </c>
      <c r="AE769">
        <v>5.7291002612686821</v>
      </c>
      <c r="AF769">
        <v>5.7299062187785958</v>
      </c>
      <c r="AG769">
        <v>-4.9840787887001957E-3</v>
      </c>
      <c r="AH769">
        <v>5.112895041292167</v>
      </c>
      <c r="AI769">
        <v>0.65890299004735287</v>
      </c>
      <c r="AJ769">
        <v>0.60424917003710499</v>
      </c>
      <c r="AK769">
        <v>0.76530115951862143</v>
      </c>
      <c r="AL769">
        <v>-0.44265228576237053</v>
      </c>
      <c r="AM769">
        <v>0.46669108532240416</v>
      </c>
      <c r="AN769">
        <v>1.4231637842771001</v>
      </c>
      <c r="AO769">
        <v>2.96028193997617</v>
      </c>
      <c r="AP769">
        <v>-4.1290920017191075</v>
      </c>
      <c r="AQ769">
        <v>-4.6897804801955543</v>
      </c>
      <c r="AR769">
        <v>-0.7522332629206927</v>
      </c>
      <c r="AS769">
        <v>0.80530651922357555</v>
      </c>
      <c r="AT769">
        <v>-2.8274948169485632</v>
      </c>
      <c r="AU769">
        <v>4.5257288346979898</v>
      </c>
      <c r="AV769">
        <v>-2.8220649658095449</v>
      </c>
    </row>
    <row r="770" spans="1:48" x14ac:dyDescent="0.25">
      <c r="A770" t="s">
        <v>54</v>
      </c>
      <c r="B770">
        <v>8</v>
      </c>
      <c r="C770">
        <v>0.53819418393181095</v>
      </c>
      <c r="D770">
        <v>0.64455841082528664</v>
      </c>
      <c r="E770">
        <v>0.64634935349957523</v>
      </c>
      <c r="F770">
        <v>0.77546253364910389</v>
      </c>
      <c r="G770">
        <v>-0.64061422026500425</v>
      </c>
      <c r="H770">
        <v>0.59350827810521978</v>
      </c>
      <c r="I770">
        <v>0.90677496443026451</v>
      </c>
      <c r="J770">
        <v>6.5019007673539783E-2</v>
      </c>
      <c r="K770">
        <v>-8.8386804922763587E-2</v>
      </c>
      <c r="L770">
        <v>0.28286155933748797</v>
      </c>
      <c r="M770">
        <v>-2.5634686673393199E-2</v>
      </c>
      <c r="N770">
        <v>-0.96484416064155298</v>
      </c>
      <c r="O770">
        <v>-2.3969340868481752</v>
      </c>
      <c r="P770">
        <v>-0.78490783308663814</v>
      </c>
      <c r="Q770">
        <v>-3.7480806824629096</v>
      </c>
      <c r="R770" t="s">
        <v>50</v>
      </c>
      <c r="S770">
        <v>70</v>
      </c>
      <c r="T770">
        <v>-0.19107190982230482</v>
      </c>
      <c r="U770">
        <v>5.0921809502524589</v>
      </c>
      <c r="V770">
        <v>1.3672145975131915</v>
      </c>
      <c r="W770">
        <v>-0.21576782983150627</v>
      </c>
      <c r="X770">
        <v>-0.15107221575124008</v>
      </c>
      <c r="Y770">
        <v>2.8664765458128647</v>
      </c>
      <c r="Z770">
        <v>-4.6430218238037266</v>
      </c>
      <c r="AA770">
        <v>-5.6731834911615397</v>
      </c>
      <c r="AB770">
        <v>-5.5055753273781098</v>
      </c>
      <c r="AC770">
        <v>5.7333238005938467</v>
      </c>
      <c r="AD770">
        <v>-5.7352997855063208</v>
      </c>
      <c r="AE770">
        <v>5.7291002612686821</v>
      </c>
      <c r="AF770">
        <v>5.7299062187785958</v>
      </c>
      <c r="AG770">
        <v>-4.9840787887001957E-3</v>
      </c>
      <c r="AH770">
        <v>5.112895041292167</v>
      </c>
      <c r="AI770">
        <v>0.60353289092532392</v>
      </c>
      <c r="AJ770">
        <v>0.55645966180231088</v>
      </c>
      <c r="AK770">
        <v>0.77763760366902335</v>
      </c>
      <c r="AL770">
        <v>-0.63417776490797295</v>
      </c>
      <c r="AM770">
        <v>0.41668491230445581</v>
      </c>
      <c r="AN770">
        <v>1.4394312107077925</v>
      </c>
      <c r="AO770">
        <v>2.8480807884897552</v>
      </c>
      <c r="AP770">
        <v>-4.1935190354864806</v>
      </c>
      <c r="AQ770">
        <v>-4.8391825713249981</v>
      </c>
      <c r="AR770">
        <v>-0.7846649443369561</v>
      </c>
      <c r="AS770">
        <v>0.93041490762063139</v>
      </c>
      <c r="AT770">
        <v>-2.7508134075781978</v>
      </c>
      <c r="AU770">
        <v>4.6124997640154612</v>
      </c>
      <c r="AV770">
        <v>-3.3883247895498805</v>
      </c>
    </row>
    <row r="771" spans="1:48" x14ac:dyDescent="0.25">
      <c r="A771" t="s">
        <v>54</v>
      </c>
      <c r="B771">
        <v>9</v>
      </c>
      <c r="C771">
        <v>0.4720843455928968</v>
      </c>
      <c r="D771">
        <v>0.64683787454302955</v>
      </c>
      <c r="E771">
        <v>0.59813648235828709</v>
      </c>
      <c r="F771">
        <v>0.78780349312995768</v>
      </c>
      <c r="G771">
        <v>-0.83269465908028206</v>
      </c>
      <c r="H771">
        <v>0.54303970397138368</v>
      </c>
      <c r="I771">
        <v>0.92301685662543287</v>
      </c>
      <c r="J771">
        <v>-5.7319025796242005E-2</v>
      </c>
      <c r="K771">
        <v>-0.21239327879008343</v>
      </c>
      <c r="L771">
        <v>0.19213671131409754</v>
      </c>
      <c r="M771">
        <v>-0.1443038926432296</v>
      </c>
      <c r="N771">
        <v>-1.1576527398476877</v>
      </c>
      <c r="O771">
        <v>-2.7734529852378689</v>
      </c>
      <c r="P771">
        <v>-0.81734786844227747</v>
      </c>
      <c r="Q771">
        <v>-4.3177696486250934</v>
      </c>
      <c r="R771" t="s">
        <v>50</v>
      </c>
      <c r="S771">
        <v>70</v>
      </c>
      <c r="T771">
        <v>-0.19107190982230482</v>
      </c>
      <c r="U771">
        <v>5.0921809502524589</v>
      </c>
      <c r="V771">
        <v>1.3672145975131915</v>
      </c>
      <c r="W771">
        <v>-0.21576782983150627</v>
      </c>
      <c r="X771">
        <v>-0.15107221575124008</v>
      </c>
      <c r="Y771">
        <v>2.8664765458128647</v>
      </c>
      <c r="Z771">
        <v>-4.6430218238037266</v>
      </c>
      <c r="AA771">
        <v>-5.6731834911615397</v>
      </c>
      <c r="AB771">
        <v>-5.5055753273781098</v>
      </c>
      <c r="AC771">
        <v>5.7333238005938467</v>
      </c>
      <c r="AD771">
        <v>-5.7352997855063208</v>
      </c>
      <c r="AE771">
        <v>5.7291002612686821</v>
      </c>
      <c r="AF771">
        <v>5.7299062187785958</v>
      </c>
      <c r="AG771">
        <v>-4.9840787887001957E-3</v>
      </c>
      <c r="AH771">
        <v>5.112895041292167</v>
      </c>
      <c r="AI771">
        <v>0.54816279180330296</v>
      </c>
      <c r="AJ771">
        <v>0.50867015356750966</v>
      </c>
      <c r="AK771">
        <v>0.78997404781941971</v>
      </c>
      <c r="AL771">
        <v>-0.82570324405359319</v>
      </c>
      <c r="AM771">
        <v>0.36667873928650746</v>
      </c>
      <c r="AN771">
        <v>1.455698637138473</v>
      </c>
      <c r="AO771">
        <v>2.7358796370033409</v>
      </c>
      <c r="AP771">
        <v>-4.2579460692538555</v>
      </c>
      <c r="AQ771">
        <v>-4.988584662454441</v>
      </c>
      <c r="AR771">
        <v>-0.81709662575321684</v>
      </c>
      <c r="AS771">
        <v>1.0555232960176988</v>
      </c>
      <c r="AT771">
        <v>-2.6741319982078404</v>
      </c>
      <c r="AU771">
        <v>4.6992706933329371</v>
      </c>
      <c r="AV771">
        <v>-3.9545846132902001</v>
      </c>
    </row>
    <row r="772" spans="1:48" x14ac:dyDescent="0.25">
      <c r="A772" t="s">
        <v>54</v>
      </c>
      <c r="B772">
        <v>10</v>
      </c>
      <c r="C772">
        <v>0.40597450725398931</v>
      </c>
      <c r="D772">
        <v>0.64911733826077256</v>
      </c>
      <c r="E772">
        <v>0.54992361121699906</v>
      </c>
      <c r="F772">
        <v>0.80014445261081724</v>
      </c>
      <c r="G772">
        <v>-1.0247750978955485</v>
      </c>
      <c r="H772">
        <v>0.49257112983754747</v>
      </c>
      <c r="I772">
        <v>0.93925874882061011</v>
      </c>
      <c r="J772">
        <v>-0.1796570592660279</v>
      </c>
      <c r="K772">
        <v>-0.33639975265740324</v>
      </c>
      <c r="L772">
        <v>0.10141186329070707</v>
      </c>
      <c r="M772">
        <v>-0.26297309861306345</v>
      </c>
      <c r="N772">
        <v>-1.3504613190538224</v>
      </c>
      <c r="O772">
        <v>-3.1499718836275661</v>
      </c>
      <c r="P772">
        <v>-0.84978790379791669</v>
      </c>
      <c r="Q772">
        <v>-4.8874586147872776</v>
      </c>
      <c r="R772" t="s">
        <v>50</v>
      </c>
      <c r="S772">
        <v>70</v>
      </c>
      <c r="T772">
        <v>-0.19107190982230482</v>
      </c>
      <c r="U772">
        <v>5.0921809502524589</v>
      </c>
      <c r="V772">
        <v>1.3672145975131915</v>
      </c>
      <c r="W772">
        <v>-0.21576782983150627</v>
      </c>
      <c r="X772">
        <v>-0.15107221575124008</v>
      </c>
      <c r="Y772">
        <v>2.8664765458128647</v>
      </c>
      <c r="Z772">
        <v>-4.6430218238037266</v>
      </c>
      <c r="AA772">
        <v>-5.6731834911615397</v>
      </c>
      <c r="AB772">
        <v>-5.5055753273781098</v>
      </c>
      <c r="AC772">
        <v>5.7333238005938467</v>
      </c>
      <c r="AD772">
        <v>-5.7352997855063208</v>
      </c>
      <c r="AE772">
        <v>5.7291002612686821</v>
      </c>
      <c r="AF772">
        <v>5.7299062187785958</v>
      </c>
      <c r="AG772">
        <v>-4.9840787887001957E-3</v>
      </c>
      <c r="AH772">
        <v>5.112895041292167</v>
      </c>
      <c r="AI772">
        <v>0.49279269268130621</v>
      </c>
      <c r="AJ772">
        <v>0.46088064533270839</v>
      </c>
      <c r="AK772">
        <v>0.80231049196982174</v>
      </c>
      <c r="AL772">
        <v>-1.0172287231992028</v>
      </c>
      <c r="AM772">
        <v>0.316672566268551</v>
      </c>
      <c r="AN772">
        <v>1.4719660635691612</v>
      </c>
      <c r="AO772">
        <v>2.6236784855169204</v>
      </c>
      <c r="AP772">
        <v>-4.3223731030212296</v>
      </c>
      <c r="AQ772">
        <v>-5.1379867535838857</v>
      </c>
      <c r="AR772">
        <v>-0.84952830716947769</v>
      </c>
      <c r="AS772">
        <v>1.1806316844147664</v>
      </c>
      <c r="AT772">
        <v>-2.5974505888374835</v>
      </c>
      <c r="AU772">
        <v>4.7860416226504103</v>
      </c>
      <c r="AV772">
        <v>-4.5208444370305356</v>
      </c>
    </row>
    <row r="773" spans="1:48" x14ac:dyDescent="0.25">
      <c r="A773" t="s">
        <v>55</v>
      </c>
      <c r="B773">
        <v>1</v>
      </c>
      <c r="C773">
        <v>0.28577480118322846</v>
      </c>
      <c r="D773">
        <v>5.4177307929320566E-2</v>
      </c>
      <c r="E773">
        <v>0.23955254674145934</v>
      </c>
      <c r="F773">
        <v>0.20572157094957483</v>
      </c>
      <c r="G773">
        <v>0.31978797381133933</v>
      </c>
      <c r="H773">
        <v>0.21897833321726654</v>
      </c>
      <c r="I773">
        <v>0.13020949384847244</v>
      </c>
      <c r="J773">
        <v>0.22442917249780128</v>
      </c>
      <c r="K773">
        <v>0.29146460450238837</v>
      </c>
      <c r="L773">
        <v>0.2968092632458903</v>
      </c>
      <c r="M773">
        <v>0.33612658970737241</v>
      </c>
      <c r="N773">
        <v>0.24666318914901489</v>
      </c>
      <c r="O773">
        <v>0.23869820187969129</v>
      </c>
      <c r="P773">
        <v>-0.55782758559716339</v>
      </c>
      <c r="Q773">
        <v>0.2397420806723452</v>
      </c>
      <c r="R773" t="s">
        <v>50</v>
      </c>
      <c r="S773">
        <v>70</v>
      </c>
      <c r="T773">
        <v>-0.19107190982230482</v>
      </c>
      <c r="U773">
        <v>5.0921809502524589</v>
      </c>
      <c r="V773">
        <v>1.3672145975131915</v>
      </c>
      <c r="W773">
        <v>-0.21576782983150627</v>
      </c>
      <c r="X773">
        <v>-0.15107221575124008</v>
      </c>
      <c r="Y773">
        <v>2.8664765458128647</v>
      </c>
      <c r="Z773">
        <v>-4.6430218238037266</v>
      </c>
      <c r="AA773">
        <v>-5.6731834911615397</v>
      </c>
      <c r="AB773">
        <v>-5.5055753273781098</v>
      </c>
      <c r="AC773">
        <v>5.7333238005938467</v>
      </c>
      <c r="AD773">
        <v>-5.7352997855063208</v>
      </c>
      <c r="AE773">
        <v>5.7291002612686821</v>
      </c>
      <c r="AF773">
        <v>5.7299062187785958</v>
      </c>
      <c r="AG773">
        <v>-4.9840787887001957E-3</v>
      </c>
      <c r="AH773">
        <v>5.112895041292167</v>
      </c>
      <c r="AI773">
        <v>0.39211978518671753</v>
      </c>
      <c r="AJ773">
        <v>0.15323498577156669</v>
      </c>
      <c r="AK773">
        <v>0.20810509872560934</v>
      </c>
      <c r="AL773">
        <v>0.32344963082008177</v>
      </c>
      <c r="AM773">
        <v>4.5586470434380681E-2</v>
      </c>
      <c r="AN773">
        <v>0.66164488449061853</v>
      </c>
      <c r="AO773">
        <v>2.99428228891145</v>
      </c>
      <c r="AP773">
        <v>-3.7886935590696327</v>
      </c>
      <c r="AQ773">
        <v>-3.7933679334188941</v>
      </c>
      <c r="AR773">
        <v>-0.55764317442313305</v>
      </c>
      <c r="AS773">
        <v>0.54718816000435766</v>
      </c>
      <c r="AT773">
        <v>-2.762602124963554</v>
      </c>
      <c r="AU773">
        <v>4.3479799007021933</v>
      </c>
      <c r="AV773">
        <v>0.57549397663238799</v>
      </c>
    </row>
    <row r="774" spans="1:48" x14ac:dyDescent="0.25">
      <c r="A774" t="s">
        <v>55</v>
      </c>
      <c r="B774">
        <v>2</v>
      </c>
      <c r="C774">
        <v>-0.49552328827667391</v>
      </c>
      <c r="D774">
        <v>-0.51796808522468885</v>
      </c>
      <c r="E774">
        <v>-0.55294722914695515</v>
      </c>
      <c r="F774">
        <v>-0.26529171590310402</v>
      </c>
      <c r="G774">
        <v>-0.25645334263447139</v>
      </c>
      <c r="H774">
        <v>-0.55930020474137621</v>
      </c>
      <c r="I774">
        <v>-0.51642083917191017</v>
      </c>
      <c r="J774">
        <v>-0.59486493043620392</v>
      </c>
      <c r="K774">
        <v>-0.32073577701100681</v>
      </c>
      <c r="L774">
        <v>-0.41504181703283105</v>
      </c>
      <c r="M774">
        <v>-0.25146578167053529</v>
      </c>
      <c r="N774">
        <v>-8.4298094709494564E-2</v>
      </c>
      <c r="O774">
        <v>-0.13782069651000256</v>
      </c>
      <c r="P774">
        <v>-0.59026762095280261</v>
      </c>
      <c r="Q774">
        <v>-0.32994688548983064</v>
      </c>
      <c r="R774" t="s">
        <v>50</v>
      </c>
      <c r="S774">
        <v>70</v>
      </c>
      <c r="T774">
        <v>-0.19107190982230482</v>
      </c>
      <c r="U774">
        <v>5.0921809502524589</v>
      </c>
      <c r="V774">
        <v>1.3672145975131915</v>
      </c>
      <c r="W774">
        <v>-0.21576782983150627</v>
      </c>
      <c r="X774">
        <v>-0.15107221575124008</v>
      </c>
      <c r="Y774">
        <v>2.8664765458128647</v>
      </c>
      <c r="Z774">
        <v>-4.6430218238037266</v>
      </c>
      <c r="AA774">
        <v>-5.6731834911615397</v>
      </c>
      <c r="AB774">
        <v>-5.5055753273781098</v>
      </c>
      <c r="AC774">
        <v>5.7333238005938467</v>
      </c>
      <c r="AD774">
        <v>-5.7352997855063208</v>
      </c>
      <c r="AE774">
        <v>5.7291002612686821</v>
      </c>
      <c r="AF774">
        <v>5.7299062187785958</v>
      </c>
      <c r="AG774">
        <v>-4.9840787887001957E-3</v>
      </c>
      <c r="AH774">
        <v>5.112895041292167</v>
      </c>
      <c r="AI774">
        <v>-0.26225411352803207</v>
      </c>
      <c r="AJ774">
        <v>-0.63230575613757312</v>
      </c>
      <c r="AK774">
        <v>-0.26273585301461411</v>
      </c>
      <c r="AL774">
        <v>-0.25112680661675746</v>
      </c>
      <c r="AM774">
        <v>-0.72556135557929746</v>
      </c>
      <c r="AN774">
        <v>1.3997969718939589E-2</v>
      </c>
      <c r="AO774">
        <v>2.2428745774418042</v>
      </c>
      <c r="AP774">
        <v>-3.8992843527917787</v>
      </c>
      <c r="AQ774">
        <v>-3.9427700245483375</v>
      </c>
      <c r="AR774">
        <v>-0.5900748558393939</v>
      </c>
      <c r="AS774">
        <v>1.1648285195646122</v>
      </c>
      <c r="AT774">
        <v>-2.1609395673860203</v>
      </c>
      <c r="AU774">
        <v>4.7776274719287173</v>
      </c>
      <c r="AV774">
        <v>9.2341528920684493E-3</v>
      </c>
    </row>
    <row r="775" spans="1:48" x14ac:dyDescent="0.25">
      <c r="A775" t="s">
        <v>55</v>
      </c>
      <c r="B775">
        <v>3</v>
      </c>
      <c r="C775">
        <v>-1.2768213777365762</v>
      </c>
      <c r="D775">
        <v>-1.0901134783786917</v>
      </c>
      <c r="E775">
        <v>-1.3454470050353695</v>
      </c>
      <c r="F775">
        <v>-0.73630500275577992</v>
      </c>
      <c r="G775">
        <v>-0.83269465908028206</v>
      </c>
      <c r="H775">
        <v>-1.3375787427000114</v>
      </c>
      <c r="I775">
        <v>-1.1630511721923018</v>
      </c>
      <c r="J775">
        <v>-1.4141590333702008</v>
      </c>
      <c r="K775">
        <v>-0.93293615852440193</v>
      </c>
      <c r="L775">
        <v>-1.1268928973115475</v>
      </c>
      <c r="M775">
        <v>-0.839058153048443</v>
      </c>
      <c r="N775">
        <v>-0.41525937856799855</v>
      </c>
      <c r="O775">
        <v>-0.51433959489969638</v>
      </c>
      <c r="P775">
        <v>-0.62270765630844194</v>
      </c>
      <c r="Q775">
        <v>-0.89963585165201454</v>
      </c>
      <c r="R775" t="s">
        <v>50</v>
      </c>
      <c r="S775">
        <v>70</v>
      </c>
      <c r="T775">
        <v>-0.19107190982230482</v>
      </c>
      <c r="U775">
        <v>5.0921809502524589</v>
      </c>
      <c r="V775">
        <v>1.3672145975131915</v>
      </c>
      <c r="W775">
        <v>-0.21576782983150627</v>
      </c>
      <c r="X775">
        <v>-0.15107221575124008</v>
      </c>
      <c r="Y775">
        <v>2.8664765458128647</v>
      </c>
      <c r="Z775">
        <v>-4.6430218238037266</v>
      </c>
      <c r="AA775">
        <v>-5.6731834911615397</v>
      </c>
      <c r="AB775">
        <v>-5.5055753273781098</v>
      </c>
      <c r="AC775">
        <v>5.7333238005938467</v>
      </c>
      <c r="AD775">
        <v>-5.7352997855063208</v>
      </c>
      <c r="AE775">
        <v>5.7291002612686821</v>
      </c>
      <c r="AF775">
        <v>5.7299062187785958</v>
      </c>
      <c r="AG775">
        <v>-4.9840787887001957E-3</v>
      </c>
      <c r="AH775">
        <v>5.112895041292167</v>
      </c>
      <c r="AI775">
        <v>-0.91662801224279777</v>
      </c>
      <c r="AJ775">
        <v>-1.4178464980467058</v>
      </c>
      <c r="AK775">
        <v>-0.733576804754832</v>
      </c>
      <c r="AL775">
        <v>-0.82570324405359319</v>
      </c>
      <c r="AM775">
        <v>-1.4967091815929756</v>
      </c>
      <c r="AN775">
        <v>-0.63364894505274705</v>
      </c>
      <c r="AO775">
        <v>1.4914668659721702</v>
      </c>
      <c r="AP775">
        <v>-4.0098751465139237</v>
      </c>
      <c r="AQ775">
        <v>-4.0921721156777808</v>
      </c>
      <c r="AR775">
        <v>-0.62250653725565464</v>
      </c>
      <c r="AS775">
        <v>1.7824688791248668</v>
      </c>
      <c r="AT775">
        <v>-1.5592770098084785</v>
      </c>
      <c r="AU775">
        <v>5.2072750431552404</v>
      </c>
      <c r="AV775">
        <v>-0.55702567084826715</v>
      </c>
    </row>
    <row r="776" spans="1:48" x14ac:dyDescent="0.25">
      <c r="A776" t="s">
        <v>55</v>
      </c>
      <c r="B776">
        <v>4</v>
      </c>
      <c r="C776">
        <v>-2.0581194671964722</v>
      </c>
      <c r="D776">
        <v>-1.6622588715326947</v>
      </c>
      <c r="E776">
        <v>-2.1379467809237842</v>
      </c>
      <c r="F776">
        <v>-1.2073182896084558</v>
      </c>
      <c r="G776">
        <v>-1.4089359755260871</v>
      </c>
      <c r="H776">
        <v>-2.1158572806586466</v>
      </c>
      <c r="I776">
        <v>-1.8096815052126889</v>
      </c>
      <c r="J776">
        <v>-2.2334531363042021</v>
      </c>
      <c r="K776">
        <v>-1.545136540037797</v>
      </c>
      <c r="L776">
        <v>-1.8387439775902736</v>
      </c>
      <c r="M776">
        <v>-1.4266505244263508</v>
      </c>
      <c r="N776">
        <v>-0.74622066242650797</v>
      </c>
      <c r="O776">
        <v>-0.89085849328939348</v>
      </c>
      <c r="P776">
        <v>-0.65514769166408116</v>
      </c>
      <c r="Q776">
        <v>-1.4693248178141904</v>
      </c>
      <c r="R776" t="s">
        <v>50</v>
      </c>
      <c r="S776">
        <v>70</v>
      </c>
      <c r="T776">
        <v>-0.19107190982230482</v>
      </c>
      <c r="U776">
        <v>5.0921809502524589</v>
      </c>
      <c r="V776">
        <v>1.3672145975131915</v>
      </c>
      <c r="W776">
        <v>-0.21576782983150627</v>
      </c>
      <c r="X776">
        <v>-0.15107221575124008</v>
      </c>
      <c r="Y776">
        <v>2.8664765458128647</v>
      </c>
      <c r="Z776">
        <v>-4.6430218238037266</v>
      </c>
      <c r="AA776">
        <v>-5.6731834911615397</v>
      </c>
      <c r="AB776">
        <v>-5.5055753273781098</v>
      </c>
      <c r="AC776">
        <v>5.7333238005938467</v>
      </c>
      <c r="AD776">
        <v>-5.7352997855063208</v>
      </c>
      <c r="AE776">
        <v>5.7291002612686821</v>
      </c>
      <c r="AF776">
        <v>5.7299062187785958</v>
      </c>
      <c r="AG776">
        <v>-4.9840787887001957E-3</v>
      </c>
      <c r="AH776">
        <v>5.112895041292167</v>
      </c>
      <c r="AI776">
        <v>-1.5710019109575475</v>
      </c>
      <c r="AJ776">
        <v>-2.2033872399558456</v>
      </c>
      <c r="AK776">
        <v>-1.2044177564950498</v>
      </c>
      <c r="AL776">
        <v>-1.4002796814904253</v>
      </c>
      <c r="AM776">
        <v>-2.2678570076066538</v>
      </c>
      <c r="AN776">
        <v>-1.281295859824426</v>
      </c>
      <c r="AO776">
        <v>0.74005915450252424</v>
      </c>
      <c r="AP776">
        <v>-4.1204659402360697</v>
      </c>
      <c r="AQ776">
        <v>-4.2415742068072246</v>
      </c>
      <c r="AR776">
        <v>-0.65493821867191548</v>
      </c>
      <c r="AS776">
        <v>2.4001092386851215</v>
      </c>
      <c r="AT776">
        <v>-0.95761445223093655</v>
      </c>
      <c r="AU776">
        <v>5.6369226143817643</v>
      </c>
      <c r="AV776">
        <v>-1.1232854945885866</v>
      </c>
    </row>
    <row r="777" spans="1:48" x14ac:dyDescent="0.25">
      <c r="A777" t="s">
        <v>55</v>
      </c>
      <c r="B777">
        <v>5</v>
      </c>
      <c r="C777">
        <v>-2.8394175566563744</v>
      </c>
      <c r="D777">
        <v>-2.2344042646867042</v>
      </c>
      <c r="E777">
        <v>-2.9304465568122047</v>
      </c>
      <c r="F777">
        <v>-1.6783315764611346</v>
      </c>
      <c r="G777">
        <v>-1.9851772919719035</v>
      </c>
      <c r="H777">
        <v>-2.894135818617297</v>
      </c>
      <c r="I777">
        <v>-2.4563118382330806</v>
      </c>
      <c r="J777">
        <v>-3.0527472392382031</v>
      </c>
      <c r="K777">
        <v>-2.1573369215511953</v>
      </c>
      <c r="L777">
        <v>-2.55059505786899</v>
      </c>
      <c r="M777">
        <v>-2.0142428958042586</v>
      </c>
      <c r="N777">
        <v>-1.0771819462850147</v>
      </c>
      <c r="O777">
        <v>-1.2673773916790905</v>
      </c>
      <c r="P777">
        <v>-0.68758772701972037</v>
      </c>
      <c r="Q777">
        <v>-2.0390137839763742</v>
      </c>
      <c r="R777" t="s">
        <v>50</v>
      </c>
      <c r="S777">
        <v>70</v>
      </c>
      <c r="T777">
        <v>-0.19107190982230482</v>
      </c>
      <c r="U777">
        <v>5.0921809502524589</v>
      </c>
      <c r="V777">
        <v>1.3672145975131915</v>
      </c>
      <c r="W777">
        <v>-0.21576782983150627</v>
      </c>
      <c r="X777">
        <v>-0.15107221575124008</v>
      </c>
      <c r="Y777">
        <v>2.8664765458128647</v>
      </c>
      <c r="Z777">
        <v>-4.6430218238037266</v>
      </c>
      <c r="AA777">
        <v>-5.6731834911615397</v>
      </c>
      <c r="AB777">
        <v>-5.5055753273781098</v>
      </c>
      <c r="AC777">
        <v>5.7333238005938467</v>
      </c>
      <c r="AD777">
        <v>-5.7352997855063208</v>
      </c>
      <c r="AE777">
        <v>5.7291002612686821</v>
      </c>
      <c r="AF777">
        <v>5.7299062187785958</v>
      </c>
      <c r="AG777">
        <v>-4.9840787887001957E-3</v>
      </c>
      <c r="AH777">
        <v>5.112895041292167</v>
      </c>
      <c r="AI777">
        <v>-2.2253758096723049</v>
      </c>
      <c r="AJ777">
        <v>-2.9889279818649923</v>
      </c>
      <c r="AK777">
        <v>-1.6752587082352706</v>
      </c>
      <c r="AL777">
        <v>-1.9748561189272715</v>
      </c>
      <c r="AM777">
        <v>-3.0390048336203477</v>
      </c>
      <c r="AN777">
        <v>-1.9289427745961127</v>
      </c>
      <c r="AO777">
        <v>-1.1348556967115706E-2</v>
      </c>
      <c r="AP777">
        <v>-4.2310567339582148</v>
      </c>
      <c r="AQ777">
        <v>-4.3909762979366675</v>
      </c>
      <c r="AR777">
        <v>-0.68736990008817622</v>
      </c>
      <c r="AS777">
        <v>3.0177495982453819</v>
      </c>
      <c r="AT777">
        <v>-0.35595189465341126</v>
      </c>
      <c r="AU777">
        <v>6.0665701856082874</v>
      </c>
      <c r="AV777">
        <v>-1.6895453183289062</v>
      </c>
    </row>
    <row r="778" spans="1:48" x14ac:dyDescent="0.25">
      <c r="A778" t="s">
        <v>55</v>
      </c>
      <c r="B778">
        <v>6</v>
      </c>
      <c r="C778">
        <v>-3.6207156461162766</v>
      </c>
      <c r="D778">
        <v>-2.8065496578407068</v>
      </c>
      <c r="E778">
        <v>-3.7229463327006256</v>
      </c>
      <c r="F778">
        <v>-2.1493448633138104</v>
      </c>
      <c r="G778">
        <v>-2.5614186084177084</v>
      </c>
      <c r="H778">
        <v>-3.6724143565759322</v>
      </c>
      <c r="I778">
        <v>-3.1029421712534631</v>
      </c>
      <c r="J778">
        <v>-3.8720413421721998</v>
      </c>
      <c r="K778">
        <v>-2.7695373030645873</v>
      </c>
      <c r="L778">
        <v>-3.2624461381477112</v>
      </c>
      <c r="M778">
        <v>-2.6018352671821638</v>
      </c>
      <c r="N778">
        <v>-1.4081432301435188</v>
      </c>
      <c r="O778">
        <v>-1.643896290068781</v>
      </c>
      <c r="P778">
        <v>-0.7200277623753597</v>
      </c>
      <c r="Q778">
        <v>-2.60870275013855</v>
      </c>
      <c r="R778" t="s">
        <v>50</v>
      </c>
      <c r="S778">
        <v>70</v>
      </c>
      <c r="T778">
        <v>-0.19107190982230482</v>
      </c>
      <c r="U778">
        <v>5.0921809502524589</v>
      </c>
      <c r="V778">
        <v>1.3672145975131915</v>
      </c>
      <c r="W778">
        <v>-0.21576782983150627</v>
      </c>
      <c r="X778">
        <v>-0.15107221575124008</v>
      </c>
      <c r="Y778">
        <v>2.8664765458128647</v>
      </c>
      <c r="Z778">
        <v>-4.6430218238037266</v>
      </c>
      <c r="AA778">
        <v>-5.6731834911615397</v>
      </c>
      <c r="AB778">
        <v>-5.5055753273781098</v>
      </c>
      <c r="AC778">
        <v>5.7333238005938467</v>
      </c>
      <c r="AD778">
        <v>-5.7352997855063208</v>
      </c>
      <c r="AE778">
        <v>5.7291002612686821</v>
      </c>
      <c r="AF778">
        <v>5.7299062187785958</v>
      </c>
      <c r="AG778">
        <v>-4.9840787887001957E-3</v>
      </c>
      <c r="AH778">
        <v>5.112895041292167</v>
      </c>
      <c r="AI778">
        <v>-2.8797497083870547</v>
      </c>
      <c r="AJ778">
        <v>-3.774468723774139</v>
      </c>
      <c r="AK778">
        <v>-2.1460996599754911</v>
      </c>
      <c r="AL778">
        <v>-2.5494325563641036</v>
      </c>
      <c r="AM778">
        <v>-3.8101526596340221</v>
      </c>
      <c r="AN778">
        <v>-2.5765896893677915</v>
      </c>
      <c r="AO778">
        <v>-0.7627562684367496</v>
      </c>
      <c r="AP778">
        <v>-4.3416475276803599</v>
      </c>
      <c r="AQ778">
        <v>-4.5403783890661096</v>
      </c>
      <c r="AR778">
        <v>-0.71980158150443707</v>
      </c>
      <c r="AS778">
        <v>3.6353899578056308</v>
      </c>
      <c r="AT778">
        <v>0.24571066292413066</v>
      </c>
      <c r="AU778">
        <v>6.4962177568348114</v>
      </c>
      <c r="AV778">
        <v>-2.2558051420692258</v>
      </c>
    </row>
    <row r="779" spans="1:48" x14ac:dyDescent="0.25">
      <c r="A779" t="s">
        <v>55</v>
      </c>
      <c r="B779">
        <v>7</v>
      </c>
      <c r="C779">
        <v>-4.4020137355761788</v>
      </c>
      <c r="D779">
        <v>-3.3786950509947098</v>
      </c>
      <c r="E779">
        <v>-4.5154461085890398</v>
      </c>
      <c r="F779">
        <v>-2.6203581501664894</v>
      </c>
      <c r="G779">
        <v>-3.1376599248635251</v>
      </c>
      <c r="H779">
        <v>-4.4506928945345745</v>
      </c>
      <c r="I779">
        <v>-3.7495725042738548</v>
      </c>
      <c r="J779">
        <v>-4.6913354451062048</v>
      </c>
      <c r="K779">
        <v>-3.3817376845779856</v>
      </c>
      <c r="L779">
        <v>-3.9742972184264329</v>
      </c>
      <c r="M779">
        <v>-3.1894276385600713</v>
      </c>
      <c r="N779">
        <v>-1.7391045140020283</v>
      </c>
      <c r="O779">
        <v>-2.020415188458478</v>
      </c>
      <c r="P779">
        <v>-0.75246779773099626</v>
      </c>
      <c r="Q779">
        <v>-3.1783917163007258</v>
      </c>
      <c r="R779" t="s">
        <v>50</v>
      </c>
      <c r="S779">
        <v>70</v>
      </c>
      <c r="T779">
        <v>-0.19107190982230482</v>
      </c>
      <c r="U779">
        <v>5.0921809502524589</v>
      </c>
      <c r="V779">
        <v>1.3672145975131915</v>
      </c>
      <c r="W779">
        <v>-0.21576782983150627</v>
      </c>
      <c r="X779">
        <v>-0.15107221575124008</v>
      </c>
      <c r="Y779">
        <v>2.8664765458128647</v>
      </c>
      <c r="Z779">
        <v>-4.6430218238037266</v>
      </c>
      <c r="AA779">
        <v>-5.6731834911615397</v>
      </c>
      <c r="AB779">
        <v>-5.5055753273781098</v>
      </c>
      <c r="AC779">
        <v>5.7333238005938467</v>
      </c>
      <c r="AD779">
        <v>-5.7352997855063208</v>
      </c>
      <c r="AE779">
        <v>5.7291002612686821</v>
      </c>
      <c r="AF779">
        <v>5.7299062187785958</v>
      </c>
      <c r="AG779">
        <v>-4.9840787887001957E-3</v>
      </c>
      <c r="AH779">
        <v>5.112895041292167</v>
      </c>
      <c r="AI779">
        <v>-3.5341236071018041</v>
      </c>
      <c r="AJ779">
        <v>-4.5600094656832786</v>
      </c>
      <c r="AK779">
        <v>-2.6169406117157119</v>
      </c>
      <c r="AL779">
        <v>-3.1240089938009463</v>
      </c>
      <c r="AM779">
        <v>-4.5813004856477084</v>
      </c>
      <c r="AN779">
        <v>-3.2242366041394743</v>
      </c>
      <c r="AO779">
        <v>-1.5141639799063955</v>
      </c>
      <c r="AP779">
        <v>-4.4522383214025059</v>
      </c>
      <c r="AQ779">
        <v>-4.6897804801955543</v>
      </c>
      <c r="AR779">
        <v>-0.7522332629206927</v>
      </c>
      <c r="AS779">
        <v>4.2530303173658908</v>
      </c>
      <c r="AT779">
        <v>0.84737322050167263</v>
      </c>
      <c r="AU779">
        <v>6.9258653280613309</v>
      </c>
      <c r="AV779">
        <v>-2.8220649658095449</v>
      </c>
    </row>
    <row r="780" spans="1:48" x14ac:dyDescent="0.25">
      <c r="A780" t="s">
        <v>55</v>
      </c>
      <c r="B780">
        <v>8</v>
      </c>
      <c r="C780">
        <v>-5.1833118250360819</v>
      </c>
      <c r="D780">
        <v>-3.9508404441487159</v>
      </c>
      <c r="E780">
        <v>-5.3079458844774612</v>
      </c>
      <c r="F780">
        <v>-3.0913714370191654</v>
      </c>
      <c r="G780">
        <v>-3.7139012413093413</v>
      </c>
      <c r="H780">
        <v>-5.2289714324932177</v>
      </c>
      <c r="I780">
        <v>-4.3962028372942461</v>
      </c>
      <c r="J780">
        <v>-5.5106295480402023</v>
      </c>
      <c r="K780">
        <v>-3.9939380660913804</v>
      </c>
      <c r="L780">
        <v>-4.6861482987051488</v>
      </c>
      <c r="M780">
        <v>-3.7770200099379792</v>
      </c>
      <c r="N780">
        <v>-2.070065797860535</v>
      </c>
      <c r="O780">
        <v>-2.3969340868481752</v>
      </c>
      <c r="P780">
        <v>-0.78490783308663814</v>
      </c>
      <c r="Q780">
        <v>-3.7480806824629096</v>
      </c>
      <c r="R780" t="s">
        <v>50</v>
      </c>
      <c r="S780">
        <v>70</v>
      </c>
      <c r="T780">
        <v>-0.19107190982230482</v>
      </c>
      <c r="U780">
        <v>5.0921809502524589</v>
      </c>
      <c r="V780">
        <v>1.3672145975131915</v>
      </c>
      <c r="W780">
        <v>-0.21576782983150627</v>
      </c>
      <c r="X780">
        <v>-0.15107221575124008</v>
      </c>
      <c r="Y780">
        <v>2.8664765458128647</v>
      </c>
      <c r="Z780">
        <v>-4.6430218238037266</v>
      </c>
      <c r="AA780">
        <v>-5.6731834911615397</v>
      </c>
      <c r="AB780">
        <v>-5.5055753273781098</v>
      </c>
      <c r="AC780">
        <v>5.7333238005938467</v>
      </c>
      <c r="AD780">
        <v>-5.7352997855063208</v>
      </c>
      <c r="AE780">
        <v>5.7291002612686821</v>
      </c>
      <c r="AF780">
        <v>5.7299062187785958</v>
      </c>
      <c r="AG780">
        <v>-4.9840787887001957E-3</v>
      </c>
      <c r="AH780">
        <v>5.112895041292167</v>
      </c>
      <c r="AI780">
        <v>-4.1884975058165619</v>
      </c>
      <c r="AJ780">
        <v>-5.3455502075924253</v>
      </c>
      <c r="AK780">
        <v>-3.0877815634559296</v>
      </c>
      <c r="AL780">
        <v>-3.698585431237789</v>
      </c>
      <c r="AM780">
        <v>-5.3524483116613943</v>
      </c>
      <c r="AN780">
        <v>-3.8718835189111611</v>
      </c>
      <c r="AO780">
        <v>-2.2655716913760324</v>
      </c>
      <c r="AP780">
        <v>-4.5628291151246509</v>
      </c>
      <c r="AQ780">
        <v>-4.8391825713249981</v>
      </c>
      <c r="AR780">
        <v>-0.7846649443369561</v>
      </c>
      <c r="AS780">
        <v>4.8706706769261459</v>
      </c>
      <c r="AT780">
        <v>1.449035778079198</v>
      </c>
      <c r="AU780">
        <v>7.3555128992878585</v>
      </c>
      <c r="AV780">
        <v>-3.3883247895498805</v>
      </c>
    </row>
    <row r="781" spans="1:48" x14ac:dyDescent="0.25">
      <c r="A781" t="s">
        <v>55</v>
      </c>
      <c r="B781">
        <v>9</v>
      </c>
      <c r="C781">
        <v>-5.9646099144959841</v>
      </c>
      <c r="D781">
        <v>-4.5229858373027216</v>
      </c>
      <c r="E781">
        <v>-6.1004456603658754</v>
      </c>
      <c r="F781">
        <v>-3.5623847238718471</v>
      </c>
      <c r="G781">
        <v>-4.2901425577551526</v>
      </c>
      <c r="H781">
        <v>-6.00724997045186</v>
      </c>
      <c r="I781">
        <v>-5.0428331703146334</v>
      </c>
      <c r="J781">
        <v>-6.3299236509742034</v>
      </c>
      <c r="K781">
        <v>-4.6061384476047786</v>
      </c>
      <c r="L781">
        <v>-5.3979993789838749</v>
      </c>
      <c r="M781">
        <v>-4.3646123813158892</v>
      </c>
      <c r="N781">
        <v>-2.4010270817190444</v>
      </c>
      <c r="O781">
        <v>-2.7734529852378689</v>
      </c>
      <c r="P781">
        <v>-0.81734786844227747</v>
      </c>
      <c r="Q781">
        <v>-4.3177696486250934</v>
      </c>
      <c r="R781" t="s">
        <v>50</v>
      </c>
      <c r="S781">
        <v>70</v>
      </c>
      <c r="T781">
        <v>-0.19107190982230482</v>
      </c>
      <c r="U781">
        <v>5.0921809502524589</v>
      </c>
      <c r="V781">
        <v>1.3672145975131915</v>
      </c>
      <c r="W781">
        <v>-0.21576782983150627</v>
      </c>
      <c r="X781">
        <v>-0.15107221575124008</v>
      </c>
      <c r="Y781">
        <v>2.8664765458128647</v>
      </c>
      <c r="Z781">
        <v>-4.6430218238037266</v>
      </c>
      <c r="AA781">
        <v>-5.6731834911615397</v>
      </c>
      <c r="AB781">
        <v>-5.5055753273781098</v>
      </c>
      <c r="AC781">
        <v>5.7333238005938467</v>
      </c>
      <c r="AD781">
        <v>-5.7352997855063208</v>
      </c>
      <c r="AE781">
        <v>5.7291002612686821</v>
      </c>
      <c r="AF781">
        <v>5.7299062187785958</v>
      </c>
      <c r="AG781">
        <v>-4.9840787887001957E-3</v>
      </c>
      <c r="AH781">
        <v>5.112895041292167</v>
      </c>
      <c r="AI781">
        <v>-4.8428714045313273</v>
      </c>
      <c r="AJ781">
        <v>-6.1310909495015622</v>
      </c>
      <c r="AK781">
        <v>-3.5586225151961561</v>
      </c>
      <c r="AL781">
        <v>-4.2731618686746282</v>
      </c>
      <c r="AM781">
        <v>-6.1235961376750767</v>
      </c>
      <c r="AN781">
        <v>-4.5195304336828439</v>
      </c>
      <c r="AO781">
        <v>-3.0169794028456756</v>
      </c>
      <c r="AP781">
        <v>-4.6734199088467978</v>
      </c>
      <c r="AQ781">
        <v>-4.988584662454441</v>
      </c>
      <c r="AR781">
        <v>-0.81709662575321684</v>
      </c>
      <c r="AS781">
        <v>5.4883110364864063</v>
      </c>
      <c r="AT781">
        <v>2.0506983356567399</v>
      </c>
      <c r="AU781">
        <v>7.7851604705143815</v>
      </c>
      <c r="AV781">
        <v>-3.9545846132902001</v>
      </c>
    </row>
    <row r="782" spans="1:48" x14ac:dyDescent="0.25">
      <c r="A782" t="s">
        <v>55</v>
      </c>
      <c r="B782">
        <v>10</v>
      </c>
      <c r="C782">
        <v>-6.7459080039558863</v>
      </c>
      <c r="D782">
        <v>-5.0951312304567251</v>
      </c>
      <c r="E782">
        <v>-6.8929454362542897</v>
      </c>
      <c r="F782">
        <v>-4.0333980107245226</v>
      </c>
      <c r="G782">
        <v>-4.8663838742009631</v>
      </c>
      <c r="H782">
        <v>-6.7855285084105033</v>
      </c>
      <c r="I782">
        <v>-5.6894635033350207</v>
      </c>
      <c r="J782">
        <v>-7.1492177539082045</v>
      </c>
      <c r="K782">
        <v>-5.2183388291181707</v>
      </c>
      <c r="L782">
        <v>-6.1098504592625966</v>
      </c>
      <c r="M782">
        <v>-4.9522047526937971</v>
      </c>
      <c r="N782">
        <v>-2.7319883655775512</v>
      </c>
      <c r="O782">
        <v>-3.1499718836275661</v>
      </c>
      <c r="P782">
        <v>-0.84978790379791669</v>
      </c>
      <c r="Q782">
        <v>-4.8874586147872776</v>
      </c>
      <c r="R782" t="s">
        <v>50</v>
      </c>
      <c r="S782">
        <v>70</v>
      </c>
      <c r="T782">
        <v>-0.19107190982230482</v>
      </c>
      <c r="U782">
        <v>5.0921809502524589</v>
      </c>
      <c r="V782">
        <v>1.3672145975131915</v>
      </c>
      <c r="W782">
        <v>-0.21576782983150627</v>
      </c>
      <c r="X782">
        <v>-0.15107221575124008</v>
      </c>
      <c r="Y782">
        <v>2.8664765458128647</v>
      </c>
      <c r="Z782">
        <v>-4.6430218238037266</v>
      </c>
      <c r="AA782">
        <v>-5.6731834911615397</v>
      </c>
      <c r="AB782">
        <v>-5.5055753273781098</v>
      </c>
      <c r="AC782">
        <v>5.7333238005938467</v>
      </c>
      <c r="AD782">
        <v>-5.7352997855063208</v>
      </c>
      <c r="AE782">
        <v>5.7291002612686821</v>
      </c>
      <c r="AF782">
        <v>5.7299062187785958</v>
      </c>
      <c r="AG782">
        <v>-4.9840787887001957E-3</v>
      </c>
      <c r="AH782">
        <v>5.112895041292167</v>
      </c>
      <c r="AI782">
        <v>-5.4972453032460775</v>
      </c>
      <c r="AJ782">
        <v>-6.9166316914107018</v>
      </c>
      <c r="AK782">
        <v>-4.0294634669363738</v>
      </c>
      <c r="AL782">
        <v>-4.8477383061114638</v>
      </c>
      <c r="AM782">
        <v>-6.8947439636887626</v>
      </c>
      <c r="AN782">
        <v>-5.1671773484545263</v>
      </c>
      <c r="AO782">
        <v>-3.7683871143153151</v>
      </c>
      <c r="AP782">
        <v>-4.7840107025689429</v>
      </c>
      <c r="AQ782">
        <v>-5.1379867535838857</v>
      </c>
      <c r="AR782">
        <v>-0.84952830716947769</v>
      </c>
      <c r="AS782">
        <v>6.1059513960466552</v>
      </c>
      <c r="AT782">
        <v>2.6523608932342819</v>
      </c>
      <c r="AU782">
        <v>8.2148080417409055</v>
      </c>
      <c r="AV782">
        <v>-4.5208444370305356</v>
      </c>
    </row>
    <row r="783" spans="1:48" x14ac:dyDescent="0.25">
      <c r="A783" t="s">
        <v>56</v>
      </c>
      <c r="B783">
        <v>1</v>
      </c>
      <c r="C783">
        <v>0.70046378712733115</v>
      </c>
      <c r="D783">
        <v>0.4188915027685256</v>
      </c>
      <c r="E783">
        <v>0.63114879988027917</v>
      </c>
      <c r="F783">
        <v>0.46591013333762604</v>
      </c>
      <c r="G783">
        <v>0.44784159968819504</v>
      </c>
      <c r="H783">
        <v>0.64663309298293969</v>
      </c>
      <c r="I783">
        <v>0.46215316558735947</v>
      </c>
      <c r="J783">
        <v>0.55807835468811451</v>
      </c>
      <c r="K783">
        <v>0.53034023310996337</v>
      </c>
      <c r="L783">
        <v>0.6320291562518795</v>
      </c>
      <c r="M783">
        <v>0.47631807439628238</v>
      </c>
      <c r="N783">
        <v>0.24205154003427196</v>
      </c>
      <c r="O783">
        <v>0.23869820187969129</v>
      </c>
      <c r="P783">
        <v>-0.55782758559716339</v>
      </c>
      <c r="Q783">
        <v>0.2397420806723452</v>
      </c>
      <c r="R783" t="s">
        <v>50</v>
      </c>
      <c r="S783">
        <v>70</v>
      </c>
      <c r="T783">
        <v>-0.19107190982230482</v>
      </c>
      <c r="U783">
        <v>5.0921809502524589</v>
      </c>
      <c r="V783">
        <v>1.3672145975131915</v>
      </c>
      <c r="W783">
        <v>-0.21576782983150627</v>
      </c>
      <c r="X783">
        <v>-0.15107221575124008</v>
      </c>
      <c r="Y783">
        <v>2.8664765458128647</v>
      </c>
      <c r="Z783">
        <v>-4.6430218238037266</v>
      </c>
      <c r="AA783">
        <v>-5.6731834911615397</v>
      </c>
      <c r="AB783">
        <v>-5.5055753273781098</v>
      </c>
      <c r="AC783">
        <v>5.7333238005938467</v>
      </c>
      <c r="AD783">
        <v>-5.7352997855063208</v>
      </c>
      <c r="AE783">
        <v>5.7291002612686821</v>
      </c>
      <c r="AF783">
        <v>5.7299062187785958</v>
      </c>
      <c r="AG783">
        <v>-4.9840787887001957E-3</v>
      </c>
      <c r="AH783">
        <v>5.112895041292167</v>
      </c>
      <c r="AI783">
        <v>0.73944131604300278</v>
      </c>
      <c r="AJ783">
        <v>0.54139258603670704</v>
      </c>
      <c r="AK783">
        <v>0.46819846289651523</v>
      </c>
      <c r="AL783">
        <v>0.45113328358383087</v>
      </c>
      <c r="AM783">
        <v>0.46932298916545873</v>
      </c>
      <c r="AN783">
        <v>0.99411041216776741</v>
      </c>
      <c r="AO783">
        <v>3.3002854293289463</v>
      </c>
      <c r="AP783">
        <v>-3.7902345427460964</v>
      </c>
      <c r="AQ783">
        <v>-3.7933679334188941</v>
      </c>
      <c r="AR783">
        <v>-0.55764317442313305</v>
      </c>
      <c r="AS783">
        <v>0.30618989603948216</v>
      </c>
      <c r="AT783">
        <v>-3.0459328155595209</v>
      </c>
      <c r="AU783">
        <v>4.2454718801130493</v>
      </c>
      <c r="AV783">
        <v>0.57549397663238799</v>
      </c>
    </row>
    <row r="784" spans="1:48" x14ac:dyDescent="0.25">
      <c r="A784" t="s">
        <v>56</v>
      </c>
      <c r="B784">
        <v>2</v>
      </c>
      <c r="C784">
        <v>0.33385468361152482</v>
      </c>
      <c r="D784">
        <v>0.21146030445372779</v>
      </c>
      <c r="E784">
        <v>0.23024527713068441</v>
      </c>
      <c r="F784">
        <v>0.25508540887300141</v>
      </c>
      <c r="G784">
        <v>-3.4609088077709179E-4</v>
      </c>
      <c r="H784">
        <v>0.29600931478996267</v>
      </c>
      <c r="I784">
        <v>0.14746650430584579</v>
      </c>
      <c r="J784">
        <v>7.2433433944434897E-2</v>
      </c>
      <c r="K784">
        <v>0.15701548020413753</v>
      </c>
      <c r="L784">
        <v>0.25539796897914746</v>
      </c>
      <c r="M784">
        <v>2.8917187707282035E-2</v>
      </c>
      <c r="N784">
        <v>-9.3521392938980444E-2</v>
      </c>
      <c r="O784">
        <v>-0.13782069651000256</v>
      </c>
      <c r="P784">
        <v>-0.59026762095280261</v>
      </c>
      <c r="Q784">
        <v>-0.32994688548983064</v>
      </c>
      <c r="R784" t="s">
        <v>50</v>
      </c>
      <c r="S784">
        <v>70</v>
      </c>
      <c r="T784">
        <v>-0.19107190982230482</v>
      </c>
      <c r="U784">
        <v>5.0921809502524589</v>
      </c>
      <c r="V784">
        <v>1.3672145975131915</v>
      </c>
      <c r="W784">
        <v>-0.21576782983150627</v>
      </c>
      <c r="X784">
        <v>-0.15107221575124008</v>
      </c>
      <c r="Y784">
        <v>2.8664765458128647</v>
      </c>
      <c r="Z784">
        <v>-4.6430218238037266</v>
      </c>
      <c r="AA784">
        <v>-5.6731834911615397</v>
      </c>
      <c r="AB784">
        <v>-5.5055753273781098</v>
      </c>
      <c r="AC784">
        <v>5.7333238005938467</v>
      </c>
      <c r="AD784">
        <v>-5.7352997855063208</v>
      </c>
      <c r="AE784">
        <v>5.7291002612686821</v>
      </c>
      <c r="AF784">
        <v>5.7299062187785958</v>
      </c>
      <c r="AG784">
        <v>-4.9840787887001957E-3</v>
      </c>
      <c r="AH784">
        <v>5.112895041292167</v>
      </c>
      <c r="AI784">
        <v>0.43238894818453849</v>
      </c>
      <c r="AJ784">
        <v>0.14400944439270771</v>
      </c>
      <c r="AK784">
        <v>0.25745087532720601</v>
      </c>
      <c r="AL784">
        <v>4.2404989107266301E-3</v>
      </c>
      <c r="AM784">
        <v>0.12191168188283454</v>
      </c>
      <c r="AN784">
        <v>0.67892902507322195</v>
      </c>
      <c r="AO784">
        <v>2.8548808582768088</v>
      </c>
      <c r="AP784">
        <v>-3.9023663201447065</v>
      </c>
      <c r="AQ784">
        <v>-3.9427700245483375</v>
      </c>
      <c r="AR784">
        <v>-0.5900748558393939</v>
      </c>
      <c r="AS784">
        <v>0.68283199163486119</v>
      </c>
      <c r="AT784">
        <v>-2.7276009485779373</v>
      </c>
      <c r="AU784">
        <v>4.5726114307504311</v>
      </c>
      <c r="AV784">
        <v>9.2341528920684493E-3</v>
      </c>
    </row>
    <row r="785" spans="1:48" x14ac:dyDescent="0.25">
      <c r="A785" t="s">
        <v>56</v>
      </c>
      <c r="B785">
        <v>3</v>
      </c>
      <c r="C785">
        <v>-3.2754419904268209E-2</v>
      </c>
      <c r="D785">
        <v>4.0291061389234719E-3</v>
      </c>
      <c r="E785">
        <v>-0.1706582456189166</v>
      </c>
      <c r="F785">
        <v>4.4260684408373836E-2</v>
      </c>
      <c r="G785">
        <v>-0.44853378144974354</v>
      </c>
      <c r="H785">
        <v>-5.4614463403006873E-2</v>
      </c>
      <c r="I785">
        <v>-0.16722015697565884</v>
      </c>
      <c r="J785">
        <v>-0.41321148679925296</v>
      </c>
      <c r="K785">
        <v>-0.21630927270168543</v>
      </c>
      <c r="L785">
        <v>-0.12123321829358948</v>
      </c>
      <c r="M785">
        <v>-0.41848369898171572</v>
      </c>
      <c r="N785">
        <v>-0.4290943259122274</v>
      </c>
      <c r="O785">
        <v>-0.51433959489969638</v>
      </c>
      <c r="P785">
        <v>-0.62270765630844194</v>
      </c>
      <c r="Q785">
        <v>-0.89963585165201454</v>
      </c>
      <c r="R785" t="s">
        <v>50</v>
      </c>
      <c r="S785">
        <v>70</v>
      </c>
      <c r="T785">
        <v>-0.19107190982230482</v>
      </c>
      <c r="U785">
        <v>5.0921809502524589</v>
      </c>
      <c r="V785">
        <v>1.3672145975131915</v>
      </c>
      <c r="W785">
        <v>-0.21576782983150627</v>
      </c>
      <c r="X785">
        <v>-0.15107221575124008</v>
      </c>
      <c r="Y785">
        <v>2.8664765458128647</v>
      </c>
      <c r="Z785">
        <v>-4.6430218238037266</v>
      </c>
      <c r="AA785">
        <v>-5.6731834911615397</v>
      </c>
      <c r="AB785">
        <v>-5.5055753273781098</v>
      </c>
      <c r="AC785">
        <v>5.7333238005938467</v>
      </c>
      <c r="AD785">
        <v>-5.7352997855063208</v>
      </c>
      <c r="AE785">
        <v>5.7291002612686821</v>
      </c>
      <c r="AF785">
        <v>5.7299062187785958</v>
      </c>
      <c r="AG785">
        <v>-4.9840787887001957E-3</v>
      </c>
      <c r="AH785">
        <v>5.112895041292167</v>
      </c>
      <c r="AI785">
        <v>0.12533658032608222</v>
      </c>
      <c r="AJ785">
        <v>-0.25337369725129866</v>
      </c>
      <c r="AK785">
        <v>4.6703287757891253E-2</v>
      </c>
      <c r="AL785">
        <v>-0.44265228576237053</v>
      </c>
      <c r="AM785">
        <v>-0.22549962539978161</v>
      </c>
      <c r="AN785">
        <v>0.3637476379786842</v>
      </c>
      <c r="AO785">
        <v>2.4094762872246656</v>
      </c>
      <c r="AP785">
        <v>-4.0144980975433153</v>
      </c>
      <c r="AQ785">
        <v>-4.0921721156777808</v>
      </c>
      <c r="AR785">
        <v>-0.62250653725565464</v>
      </c>
      <c r="AS785">
        <v>1.0594740872302404</v>
      </c>
      <c r="AT785">
        <v>-2.4092690815963618</v>
      </c>
      <c r="AU785">
        <v>4.8997509813878102</v>
      </c>
      <c r="AV785">
        <v>-0.55702567084826715</v>
      </c>
    </row>
    <row r="786" spans="1:48" x14ac:dyDescent="0.25">
      <c r="A786" t="s">
        <v>56</v>
      </c>
      <c r="B786">
        <v>4</v>
      </c>
      <c r="C786">
        <v>-0.39936352342006787</v>
      </c>
      <c r="D786">
        <v>-0.20340209217586788</v>
      </c>
      <c r="E786">
        <v>-0.57156176836851136</v>
      </c>
      <c r="F786">
        <v>-0.16656404005625081</v>
      </c>
      <c r="G786">
        <v>-0.89672147201869856</v>
      </c>
      <c r="H786">
        <v>-0.40523824159596888</v>
      </c>
      <c r="I786">
        <v>-0.48190681825716347</v>
      </c>
      <c r="J786">
        <v>-0.8988564075429325</v>
      </c>
      <c r="K786">
        <v>-0.58963402560750555</v>
      </c>
      <c r="L786">
        <v>-0.49786440556632156</v>
      </c>
      <c r="M786">
        <v>-0.86588458567071092</v>
      </c>
      <c r="N786">
        <v>-0.76466725888547438</v>
      </c>
      <c r="O786">
        <v>-0.89085849328939348</v>
      </c>
      <c r="P786">
        <v>-0.65514769166408116</v>
      </c>
      <c r="Q786">
        <v>-1.4693248178141904</v>
      </c>
      <c r="R786" t="s">
        <v>50</v>
      </c>
      <c r="S786">
        <v>70</v>
      </c>
      <c r="T786">
        <v>-0.19107190982230482</v>
      </c>
      <c r="U786">
        <v>5.0921809502524589</v>
      </c>
      <c r="V786">
        <v>1.3672145975131915</v>
      </c>
      <c r="W786">
        <v>-0.21576782983150627</v>
      </c>
      <c r="X786">
        <v>-0.15107221575124008</v>
      </c>
      <c r="Y786">
        <v>2.8664765458128647</v>
      </c>
      <c r="Z786">
        <v>-4.6430218238037266</v>
      </c>
      <c r="AA786">
        <v>-5.6731834911615397</v>
      </c>
      <c r="AB786">
        <v>-5.5055753273781098</v>
      </c>
      <c r="AC786">
        <v>5.7333238005938467</v>
      </c>
      <c r="AD786">
        <v>-5.7352997855063208</v>
      </c>
      <c r="AE786">
        <v>5.7291002612686821</v>
      </c>
      <c r="AF786">
        <v>5.7299062187785958</v>
      </c>
      <c r="AG786">
        <v>-4.9840787887001957E-3</v>
      </c>
      <c r="AH786">
        <v>5.112895041292167</v>
      </c>
      <c r="AI786">
        <v>-0.1817157875323821</v>
      </c>
      <c r="AJ786">
        <v>-0.65075683889529801</v>
      </c>
      <c r="AK786">
        <v>-0.16404429981141797</v>
      </c>
      <c r="AL786">
        <v>-0.88954507043545705</v>
      </c>
      <c r="AM786">
        <v>-0.57291093268238169</v>
      </c>
      <c r="AN786">
        <v>4.8566250884146456E-2</v>
      </c>
      <c r="AO786">
        <v>1.9640717161725341</v>
      </c>
      <c r="AP786">
        <v>-4.1266298749419237</v>
      </c>
      <c r="AQ786">
        <v>-4.2415742068072246</v>
      </c>
      <c r="AR786">
        <v>-0.65493821867191548</v>
      </c>
      <c r="AS786">
        <v>1.4361161828256193</v>
      </c>
      <c r="AT786">
        <v>-2.0909372146147867</v>
      </c>
      <c r="AU786">
        <v>5.2268905320251884</v>
      </c>
      <c r="AV786">
        <v>-1.1232854945885866</v>
      </c>
    </row>
    <row r="787" spans="1:48" x14ac:dyDescent="0.25">
      <c r="A787" t="s">
        <v>56</v>
      </c>
      <c r="B787">
        <v>5</v>
      </c>
      <c r="C787">
        <v>-0.76597262693586754</v>
      </c>
      <c r="D787">
        <v>-0.41083329049067219</v>
      </c>
      <c r="E787">
        <v>-0.97246529111811231</v>
      </c>
      <c r="F787">
        <v>-0.37738876452087544</v>
      </c>
      <c r="G787">
        <v>-1.344909162587665</v>
      </c>
      <c r="H787">
        <v>-0.75586201978894596</v>
      </c>
      <c r="I787">
        <v>-0.79659347953867266</v>
      </c>
      <c r="J787">
        <v>-1.3845013282866163</v>
      </c>
      <c r="K787">
        <v>-0.96295877851333145</v>
      </c>
      <c r="L787">
        <v>-0.87449559283905365</v>
      </c>
      <c r="M787">
        <v>-1.3132854723597138</v>
      </c>
      <c r="N787">
        <v>-1.1002401918587268</v>
      </c>
      <c r="O787">
        <v>-1.2673773916790905</v>
      </c>
      <c r="P787">
        <v>-0.68758772701972037</v>
      </c>
      <c r="Q787">
        <v>-2.0390137839763742</v>
      </c>
      <c r="R787" t="s">
        <v>50</v>
      </c>
      <c r="S787">
        <v>70</v>
      </c>
      <c r="T787">
        <v>-0.19107190982230482</v>
      </c>
      <c r="U787">
        <v>5.0921809502524589</v>
      </c>
      <c r="V787">
        <v>1.3672145975131915</v>
      </c>
      <c r="W787">
        <v>-0.21576782983150627</v>
      </c>
      <c r="X787">
        <v>-0.15107221575124008</v>
      </c>
      <c r="Y787">
        <v>2.8664765458128647</v>
      </c>
      <c r="Z787">
        <v>-4.6430218238037266</v>
      </c>
      <c r="AA787">
        <v>-5.6731834911615397</v>
      </c>
      <c r="AB787">
        <v>-5.5055753273781098</v>
      </c>
      <c r="AC787">
        <v>5.7333238005938467</v>
      </c>
      <c r="AD787">
        <v>-5.7352997855063208</v>
      </c>
      <c r="AE787">
        <v>5.7291002612686821</v>
      </c>
      <c r="AF787">
        <v>5.7299062187785958</v>
      </c>
      <c r="AG787">
        <v>-4.9840787887001957E-3</v>
      </c>
      <c r="AH787">
        <v>5.112895041292167</v>
      </c>
      <c r="AI787">
        <v>-0.48876815539084645</v>
      </c>
      <c r="AJ787">
        <v>-1.0481399805393044</v>
      </c>
      <c r="AK787">
        <v>-0.37479188738072994</v>
      </c>
      <c r="AL787">
        <v>-1.3364378551085578</v>
      </c>
      <c r="AM787">
        <v>-0.92032223996500584</v>
      </c>
      <c r="AN787">
        <v>-0.26661513621039129</v>
      </c>
      <c r="AO787">
        <v>1.5186671451203906</v>
      </c>
      <c r="AP787">
        <v>-4.2387616523405338</v>
      </c>
      <c r="AQ787">
        <v>-4.3909762979366675</v>
      </c>
      <c r="AR787">
        <v>-0.68736990008817622</v>
      </c>
      <c r="AS787">
        <v>1.8127582784209983</v>
      </c>
      <c r="AT787">
        <v>-1.7726053476332115</v>
      </c>
      <c r="AU787">
        <v>5.554030082662571</v>
      </c>
      <c r="AV787">
        <v>-1.6895453183289062</v>
      </c>
    </row>
    <row r="788" spans="1:48" x14ac:dyDescent="0.25">
      <c r="A788" t="s">
        <v>56</v>
      </c>
      <c r="B788">
        <v>6</v>
      </c>
      <c r="C788">
        <v>-1.1325817304516672</v>
      </c>
      <c r="D788">
        <v>-0.61826448880547002</v>
      </c>
      <c r="E788">
        <v>-1.3733688138677134</v>
      </c>
      <c r="F788">
        <v>-0.58821348898550596</v>
      </c>
      <c r="G788">
        <v>-1.7930968531566314</v>
      </c>
      <c r="H788">
        <v>-1.1064857979819154</v>
      </c>
      <c r="I788">
        <v>-1.1112801408201818</v>
      </c>
      <c r="J788">
        <v>-1.8701462490303</v>
      </c>
      <c r="K788">
        <v>-1.3362835314191543</v>
      </c>
      <c r="L788">
        <v>-1.2511267801117856</v>
      </c>
      <c r="M788">
        <v>-1.7606863590487116</v>
      </c>
      <c r="N788">
        <v>-1.4358131248319765</v>
      </c>
      <c r="O788">
        <v>-1.643896290068781</v>
      </c>
      <c r="P788">
        <v>-0.7200277623753597</v>
      </c>
      <c r="Q788">
        <v>-2.60870275013855</v>
      </c>
      <c r="R788" t="s">
        <v>50</v>
      </c>
      <c r="S788">
        <v>70</v>
      </c>
      <c r="T788">
        <v>-0.19107190982230482</v>
      </c>
      <c r="U788">
        <v>5.0921809502524589</v>
      </c>
      <c r="V788">
        <v>1.3672145975131915</v>
      </c>
      <c r="W788">
        <v>-0.21576782983150627</v>
      </c>
      <c r="X788">
        <v>-0.15107221575124008</v>
      </c>
      <c r="Y788">
        <v>2.8664765458128647</v>
      </c>
      <c r="Z788">
        <v>-4.6430218238037266</v>
      </c>
      <c r="AA788">
        <v>-5.6731834911615397</v>
      </c>
      <c r="AB788">
        <v>-5.5055753273781098</v>
      </c>
      <c r="AC788">
        <v>5.7333238005938467</v>
      </c>
      <c r="AD788">
        <v>-5.7352997855063208</v>
      </c>
      <c r="AE788">
        <v>5.7291002612686821</v>
      </c>
      <c r="AF788">
        <v>5.7299062187785958</v>
      </c>
      <c r="AG788">
        <v>-4.9840787887001957E-3</v>
      </c>
      <c r="AH788">
        <v>5.112895041292167</v>
      </c>
      <c r="AI788">
        <v>-0.79582052324930275</v>
      </c>
      <c r="AJ788">
        <v>-1.4455231221833107</v>
      </c>
      <c r="AK788">
        <v>-0.58553947495004754</v>
      </c>
      <c r="AL788">
        <v>-1.7833306397816548</v>
      </c>
      <c r="AM788">
        <v>-1.2677335472476139</v>
      </c>
      <c r="AN788">
        <v>-0.58179652330493292</v>
      </c>
      <c r="AO788">
        <v>1.0732625740682531</v>
      </c>
      <c r="AP788">
        <v>-4.3508934297391422</v>
      </c>
      <c r="AQ788">
        <v>-4.5403783890661096</v>
      </c>
      <c r="AR788">
        <v>-0.71980158150443707</v>
      </c>
      <c r="AS788">
        <v>2.1894003740163774</v>
      </c>
      <c r="AT788">
        <v>-1.4542734806516362</v>
      </c>
      <c r="AU788">
        <v>5.881169633299951</v>
      </c>
      <c r="AV788">
        <v>-2.2558051420692258</v>
      </c>
    </row>
    <row r="789" spans="1:48" x14ac:dyDescent="0.25">
      <c r="A789" t="s">
        <v>56</v>
      </c>
      <c r="B789">
        <v>7</v>
      </c>
      <c r="C789">
        <v>-1.4991908339674669</v>
      </c>
      <c r="D789">
        <v>-0.82569568712026786</v>
      </c>
      <c r="E789">
        <v>-1.7742723366173143</v>
      </c>
      <c r="F789">
        <v>-0.79903821345013348</v>
      </c>
      <c r="G789">
        <v>-2.2412845437255977</v>
      </c>
      <c r="H789">
        <v>-1.4571095761748925</v>
      </c>
      <c r="I789">
        <v>-1.4259668021016909</v>
      </c>
      <c r="J789">
        <v>-2.3557911697739837</v>
      </c>
      <c r="K789">
        <v>-1.7096082843249774</v>
      </c>
      <c r="L789">
        <v>-1.6277579673845226</v>
      </c>
      <c r="M789">
        <v>-2.2080872457377119</v>
      </c>
      <c r="N789">
        <v>-1.7713860578052287</v>
      </c>
      <c r="O789">
        <v>-2.020415188458478</v>
      </c>
      <c r="P789">
        <v>-0.75246779773099626</v>
      </c>
      <c r="Q789">
        <v>-3.1783917163007258</v>
      </c>
      <c r="R789" t="s">
        <v>50</v>
      </c>
      <c r="S789">
        <v>70</v>
      </c>
      <c r="T789">
        <v>-0.19107190982230482</v>
      </c>
      <c r="U789">
        <v>5.0921809502524589</v>
      </c>
      <c r="V789">
        <v>1.3672145975131915</v>
      </c>
      <c r="W789">
        <v>-0.21576782983150627</v>
      </c>
      <c r="X789">
        <v>-0.15107221575124008</v>
      </c>
      <c r="Y789">
        <v>2.8664765458128647</v>
      </c>
      <c r="Z789">
        <v>-4.6430218238037266</v>
      </c>
      <c r="AA789">
        <v>-5.6731834911615397</v>
      </c>
      <c r="AB789">
        <v>-5.5055753273781098</v>
      </c>
      <c r="AC789">
        <v>5.7333238005938467</v>
      </c>
      <c r="AD789">
        <v>-5.7352997855063208</v>
      </c>
      <c r="AE789">
        <v>5.7291002612686821</v>
      </c>
      <c r="AF789">
        <v>5.7299062187785958</v>
      </c>
      <c r="AG789">
        <v>-4.9840787887001957E-3</v>
      </c>
      <c r="AH789">
        <v>5.112895041292167</v>
      </c>
      <c r="AI789">
        <v>-1.102872891107767</v>
      </c>
      <c r="AJ789">
        <v>-1.8429062638273173</v>
      </c>
      <c r="AK789">
        <v>-0.79628706251935943</v>
      </c>
      <c r="AL789">
        <v>-2.2302234244547559</v>
      </c>
      <c r="AM789">
        <v>-1.6151448545302383</v>
      </c>
      <c r="AN789">
        <v>-0.8969779103994745</v>
      </c>
      <c r="AO789">
        <v>0.62785800301610961</v>
      </c>
      <c r="AP789">
        <v>-4.4630252071377523</v>
      </c>
      <c r="AQ789">
        <v>-4.6897804801955543</v>
      </c>
      <c r="AR789">
        <v>-0.7522332629206927</v>
      </c>
      <c r="AS789">
        <v>2.5660424696117565</v>
      </c>
      <c r="AT789">
        <v>-1.1359416136700526</v>
      </c>
      <c r="AU789">
        <v>6.2083091839373319</v>
      </c>
      <c r="AV789">
        <v>-2.8220649658095449</v>
      </c>
    </row>
    <row r="790" spans="1:48" x14ac:dyDescent="0.25">
      <c r="A790" t="s">
        <v>56</v>
      </c>
      <c r="B790">
        <v>8</v>
      </c>
      <c r="C790">
        <v>-1.8657999374832732</v>
      </c>
      <c r="D790">
        <v>-1.0331268854350657</v>
      </c>
      <c r="E790">
        <v>-2.1751758593669153</v>
      </c>
      <c r="F790">
        <v>-1.0098629379147581</v>
      </c>
      <c r="G790">
        <v>-2.6894722342945587</v>
      </c>
      <c r="H790">
        <v>-1.8077333543678697</v>
      </c>
      <c r="I790">
        <v>-1.7406534633831956</v>
      </c>
      <c r="J790">
        <v>-2.8414360905176674</v>
      </c>
      <c r="K790">
        <v>-2.0829330372308004</v>
      </c>
      <c r="L790">
        <v>-2.0043891546572548</v>
      </c>
      <c r="M790">
        <v>-2.6554881324267097</v>
      </c>
      <c r="N790">
        <v>-2.1069589907784785</v>
      </c>
      <c r="O790">
        <v>-2.3969340868481752</v>
      </c>
      <c r="P790">
        <v>-0.78490783308663814</v>
      </c>
      <c r="Q790">
        <v>-3.7480806824629096</v>
      </c>
      <c r="R790" t="s">
        <v>50</v>
      </c>
      <c r="S790">
        <v>70</v>
      </c>
      <c r="T790">
        <v>-0.19107190982230482</v>
      </c>
      <c r="U790">
        <v>5.0921809502524589</v>
      </c>
      <c r="V790">
        <v>1.3672145975131915</v>
      </c>
      <c r="W790">
        <v>-0.21576782983150627</v>
      </c>
      <c r="X790">
        <v>-0.15107221575124008</v>
      </c>
      <c r="Y790">
        <v>2.8664765458128647</v>
      </c>
      <c r="Z790">
        <v>-4.6430218238037266</v>
      </c>
      <c r="AA790">
        <v>-5.6731834911615397</v>
      </c>
      <c r="AB790">
        <v>-5.5055753273781098</v>
      </c>
      <c r="AC790">
        <v>5.7333238005938467</v>
      </c>
      <c r="AD790">
        <v>-5.7352997855063208</v>
      </c>
      <c r="AE790">
        <v>5.7291002612686821</v>
      </c>
      <c r="AF790">
        <v>5.7299062187785958</v>
      </c>
      <c r="AG790">
        <v>-4.9840787887001957E-3</v>
      </c>
      <c r="AH790">
        <v>5.112895041292167</v>
      </c>
      <c r="AI790">
        <v>-1.4099252589662232</v>
      </c>
      <c r="AJ790">
        <v>-2.2402894054713234</v>
      </c>
      <c r="AK790">
        <v>-1.0070346500886715</v>
      </c>
      <c r="AL790">
        <v>-2.6771162091278455</v>
      </c>
      <c r="AM790">
        <v>-1.9625561618128544</v>
      </c>
      <c r="AN790">
        <v>-1.2121592974940123</v>
      </c>
      <c r="AO790">
        <v>0.18245343196397218</v>
      </c>
      <c r="AP790">
        <v>-4.5751569845363624</v>
      </c>
      <c r="AQ790">
        <v>-4.8391825713249981</v>
      </c>
      <c r="AR790">
        <v>-0.7846649443369561</v>
      </c>
      <c r="AS790">
        <v>2.9426845652071356</v>
      </c>
      <c r="AT790">
        <v>-0.81760974668848563</v>
      </c>
      <c r="AU790">
        <v>6.5354487345747136</v>
      </c>
      <c r="AV790">
        <v>-3.3883247895498805</v>
      </c>
    </row>
    <row r="791" spans="1:48" x14ac:dyDescent="0.25">
      <c r="A791" t="s">
        <v>56</v>
      </c>
      <c r="B791">
        <v>9</v>
      </c>
      <c r="C791">
        <v>-2.2324090409990665</v>
      </c>
      <c r="D791">
        <v>-1.2405580837498635</v>
      </c>
      <c r="E791">
        <v>-2.57607938211651</v>
      </c>
      <c r="F791">
        <v>-1.2206876623793828</v>
      </c>
      <c r="G791">
        <v>-3.1376599248635193</v>
      </c>
      <c r="H791">
        <v>-2.1583571325608317</v>
      </c>
      <c r="I791">
        <v>-2.0553401246647045</v>
      </c>
      <c r="J791">
        <v>-3.3270810112613511</v>
      </c>
      <c r="K791">
        <v>-2.4562577901366232</v>
      </c>
      <c r="L791">
        <v>-2.381020341929982</v>
      </c>
      <c r="M791">
        <v>-3.1028890191157048</v>
      </c>
      <c r="N791">
        <v>-2.4425319237517229</v>
      </c>
      <c r="O791">
        <v>-2.7734529852378689</v>
      </c>
      <c r="P791">
        <v>-0.81734786844227747</v>
      </c>
      <c r="Q791">
        <v>-4.3177696486250934</v>
      </c>
      <c r="R791" t="s">
        <v>50</v>
      </c>
      <c r="S791">
        <v>70</v>
      </c>
      <c r="T791">
        <v>-0.19107190982230482</v>
      </c>
      <c r="U791">
        <v>5.0921809502524589</v>
      </c>
      <c r="V791">
        <v>1.3672145975131915</v>
      </c>
      <c r="W791">
        <v>-0.21576782983150627</v>
      </c>
      <c r="X791">
        <v>-0.15107221575124008</v>
      </c>
      <c r="Y791">
        <v>2.8664765458128647</v>
      </c>
      <c r="Z791">
        <v>-4.6430218238037266</v>
      </c>
      <c r="AA791">
        <v>-5.6731834911615397</v>
      </c>
      <c r="AB791">
        <v>-5.5055753273781098</v>
      </c>
      <c r="AC791">
        <v>5.7333238005938467</v>
      </c>
      <c r="AD791">
        <v>-5.7352997855063208</v>
      </c>
      <c r="AE791">
        <v>5.7291002612686821</v>
      </c>
      <c r="AF791">
        <v>5.7299062187785958</v>
      </c>
      <c r="AG791">
        <v>-4.9840787887001957E-3</v>
      </c>
      <c r="AH791">
        <v>5.112895041292167</v>
      </c>
      <c r="AI791">
        <v>-1.7169776268246877</v>
      </c>
      <c r="AJ791">
        <v>-2.6376725471153231</v>
      </c>
      <c r="AK791">
        <v>-1.2177822376579808</v>
      </c>
      <c r="AL791">
        <v>-3.1240089938009392</v>
      </c>
      <c r="AM791">
        <v>-2.3099674690954624</v>
      </c>
      <c r="AN791">
        <v>-1.52734068458855</v>
      </c>
      <c r="AO791">
        <v>-0.2629511390881713</v>
      </c>
      <c r="AP791">
        <v>-4.6872887619349681</v>
      </c>
      <c r="AQ791">
        <v>-4.988584662454441</v>
      </c>
      <c r="AR791">
        <v>-0.81709662575321684</v>
      </c>
      <c r="AS791">
        <v>3.3193266608025147</v>
      </c>
      <c r="AT791">
        <v>-0.4992778797069104</v>
      </c>
      <c r="AU791">
        <v>6.862588285212091</v>
      </c>
      <c r="AV791">
        <v>-3.9545846132902001</v>
      </c>
    </row>
    <row r="792" spans="1:48" x14ac:dyDescent="0.25">
      <c r="A792" t="s">
        <v>56</v>
      </c>
      <c r="B792">
        <v>10</v>
      </c>
      <c r="C792">
        <v>-2.5990181445148726</v>
      </c>
      <c r="D792">
        <v>-1.4479892820646614</v>
      </c>
      <c r="E792">
        <v>-2.9769829048661047</v>
      </c>
      <c r="F792">
        <v>-1.4315123868440105</v>
      </c>
      <c r="G792">
        <v>-3.5858476154324914</v>
      </c>
      <c r="H792">
        <v>-2.508980910753801</v>
      </c>
      <c r="I792">
        <v>-2.3700267859462136</v>
      </c>
      <c r="J792">
        <v>-3.8127259320050308</v>
      </c>
      <c r="K792">
        <v>-2.8295825430424464</v>
      </c>
      <c r="L792">
        <v>-2.7576515292027137</v>
      </c>
      <c r="M792">
        <v>-3.5502899058047053</v>
      </c>
      <c r="N792">
        <v>-2.7781048567249753</v>
      </c>
      <c r="O792">
        <v>-3.1499718836275661</v>
      </c>
      <c r="P792">
        <v>-0.84978790379791669</v>
      </c>
      <c r="Q792">
        <v>-4.8874586147872776</v>
      </c>
      <c r="R792" t="s">
        <v>50</v>
      </c>
      <c r="S792">
        <v>70</v>
      </c>
      <c r="T792">
        <v>-0.19107190982230482</v>
      </c>
      <c r="U792">
        <v>5.0921809502524589</v>
      </c>
      <c r="V792">
        <v>1.3672145975131915</v>
      </c>
      <c r="W792">
        <v>-0.21576782983150627</v>
      </c>
      <c r="X792">
        <v>-0.15107221575124008</v>
      </c>
      <c r="Y792">
        <v>2.8664765458128647</v>
      </c>
      <c r="Z792">
        <v>-4.6430218238037266</v>
      </c>
      <c r="AA792">
        <v>-5.6731834911615397</v>
      </c>
      <c r="AB792">
        <v>-5.5055753273781098</v>
      </c>
      <c r="AC792">
        <v>5.7333238005938467</v>
      </c>
      <c r="AD792">
        <v>-5.7352997855063208</v>
      </c>
      <c r="AE792">
        <v>5.7291002612686821</v>
      </c>
      <c r="AF792">
        <v>5.7299062187785958</v>
      </c>
      <c r="AG792">
        <v>-4.9840787887001957E-3</v>
      </c>
      <c r="AH792">
        <v>5.112895041292167</v>
      </c>
      <c r="AI792">
        <v>-2.0240299946831519</v>
      </c>
      <c r="AJ792">
        <v>-3.0350556887593223</v>
      </c>
      <c r="AK792">
        <v>-1.4285298252272955</v>
      </c>
      <c r="AL792">
        <v>-3.5709017784740436</v>
      </c>
      <c r="AM792">
        <v>-2.6573787763780787</v>
      </c>
      <c r="AN792">
        <v>-1.8425220716830917</v>
      </c>
      <c r="AO792">
        <v>-0.70835571014030274</v>
      </c>
      <c r="AP792">
        <v>-4.7994205393335791</v>
      </c>
      <c r="AQ792">
        <v>-5.1379867535838857</v>
      </c>
      <c r="AR792">
        <v>-0.84952830716947769</v>
      </c>
      <c r="AS792">
        <v>3.6959687563978938</v>
      </c>
      <c r="AT792">
        <v>-0.18094601272533514</v>
      </c>
      <c r="AU792">
        <v>7.1897278358494692</v>
      </c>
      <c r="AV792">
        <v>-4.5208444370305356</v>
      </c>
    </row>
    <row r="793" spans="1:48" x14ac:dyDescent="0.25">
      <c r="A793" t="s">
        <v>57</v>
      </c>
      <c r="B793">
        <v>1</v>
      </c>
      <c r="C793">
        <v>0.26473985262084881</v>
      </c>
      <c r="D793">
        <v>2.9103207034122017E-2</v>
      </c>
      <c r="E793">
        <v>0.23557036269439047</v>
      </c>
      <c r="F793">
        <v>0.20057950449921691</v>
      </c>
      <c r="G793">
        <v>0.31978797381133933</v>
      </c>
      <c r="H793">
        <v>0.16585351833954662</v>
      </c>
      <c r="I793">
        <v>0.12208854775088604</v>
      </c>
      <c r="J793">
        <v>0.26520851698772857</v>
      </c>
      <c r="K793">
        <v>0.41155508445810907</v>
      </c>
      <c r="L793">
        <v>0.36525233041250948</v>
      </c>
      <c r="M793">
        <v>0.41020494252490652</v>
      </c>
      <c r="N793">
        <v>0.35865022964853627</v>
      </c>
      <c r="O793">
        <v>0.23869820187969129</v>
      </c>
      <c r="P793">
        <v>-0.55782758559716339</v>
      </c>
      <c r="Q793">
        <v>0.2397420806723452</v>
      </c>
      <c r="R793" t="s">
        <v>50</v>
      </c>
      <c r="S793">
        <v>70</v>
      </c>
      <c r="T793">
        <v>-0.19107190982230482</v>
      </c>
      <c r="U793">
        <v>5.0921809502524589</v>
      </c>
      <c r="V793">
        <v>1.3672145975131915</v>
      </c>
      <c r="W793">
        <v>-0.21576782983150627</v>
      </c>
      <c r="X793">
        <v>-0.15107221575124008</v>
      </c>
      <c r="Y793">
        <v>2.8664765458128647</v>
      </c>
      <c r="Z793">
        <v>-4.6430218238037266</v>
      </c>
      <c r="AA793">
        <v>-5.6731834911615397</v>
      </c>
      <c r="AB793">
        <v>-5.5055753273781098</v>
      </c>
      <c r="AC793">
        <v>5.7333238005938467</v>
      </c>
      <c r="AD793">
        <v>-5.7352997855063208</v>
      </c>
      <c r="AE793">
        <v>5.7291002612686821</v>
      </c>
      <c r="AF793">
        <v>5.7299062187785958</v>
      </c>
      <c r="AG793">
        <v>-4.9840787887001957E-3</v>
      </c>
      <c r="AH793">
        <v>5.112895041292167</v>
      </c>
      <c r="AI793">
        <v>0.37450202637516028</v>
      </c>
      <c r="AJ793">
        <v>0.1492877697521712</v>
      </c>
      <c r="AK793">
        <v>0.20296491366294001</v>
      </c>
      <c r="AL793">
        <v>0.32344963082008177</v>
      </c>
      <c r="AM793">
        <v>-7.0516064266142034E-3</v>
      </c>
      <c r="AN793">
        <v>0.65351117127527436</v>
      </c>
      <c r="AO793">
        <v>3.0316826727402568</v>
      </c>
      <c r="AP793">
        <v>-3.7512730621732921</v>
      </c>
      <c r="AQ793">
        <v>-3.7933679334188941</v>
      </c>
      <c r="AR793">
        <v>-0.55764317442313305</v>
      </c>
      <c r="AS793">
        <v>0.42603056281983165</v>
      </c>
      <c r="AT793">
        <v>-2.8204507845789792</v>
      </c>
      <c r="AU793">
        <v>4.2938138054312844</v>
      </c>
      <c r="AV793">
        <v>0.57549397663238799</v>
      </c>
    </row>
    <row r="794" spans="1:48" x14ac:dyDescent="0.25">
      <c r="A794" t="s">
        <v>57</v>
      </c>
      <c r="B794">
        <v>2</v>
      </c>
      <c r="C794">
        <v>-0.53759318540143319</v>
      </c>
      <c r="D794">
        <v>-0.56811628701507944</v>
      </c>
      <c r="E794">
        <v>-0.56091159724109285</v>
      </c>
      <c r="F794">
        <v>-0.27557584880381691</v>
      </c>
      <c r="G794">
        <v>-0.25645334263447139</v>
      </c>
      <c r="H794">
        <v>-0.66554983449682359</v>
      </c>
      <c r="I794">
        <v>-0.53266273136708753</v>
      </c>
      <c r="J794">
        <v>-0.51330624145634529</v>
      </c>
      <c r="K794">
        <v>-8.0554817099568257E-2</v>
      </c>
      <c r="L794">
        <v>-0.27815568269958774</v>
      </c>
      <c r="M794">
        <v>-0.10330907603546961</v>
      </c>
      <c r="N794">
        <v>0.13967598628955089</v>
      </c>
      <c r="O794">
        <v>-0.13782069651000256</v>
      </c>
      <c r="P794">
        <v>-0.59026762095280261</v>
      </c>
      <c r="Q794">
        <v>-0.32994688548983064</v>
      </c>
      <c r="R794" t="s">
        <v>50</v>
      </c>
      <c r="S794">
        <v>70</v>
      </c>
      <c r="T794">
        <v>-0.19107190982230482</v>
      </c>
      <c r="U794">
        <v>5.0921809502524589</v>
      </c>
      <c r="V794">
        <v>1.3672145975131915</v>
      </c>
      <c r="W794">
        <v>-0.21576782983150627</v>
      </c>
      <c r="X794">
        <v>-0.15107221575124008</v>
      </c>
      <c r="Y794">
        <v>2.8664765458128647</v>
      </c>
      <c r="Z794">
        <v>-4.6430218238037266</v>
      </c>
      <c r="AA794">
        <v>-5.6731834911615397</v>
      </c>
      <c r="AB794">
        <v>-5.5055753273781098</v>
      </c>
      <c r="AC794">
        <v>5.7333238005938467</v>
      </c>
      <c r="AD794">
        <v>-5.7352997855063208</v>
      </c>
      <c r="AE794">
        <v>5.7291002612686821</v>
      </c>
      <c r="AF794">
        <v>5.7299062187785958</v>
      </c>
      <c r="AG794">
        <v>-4.9840787887001957E-3</v>
      </c>
      <c r="AH794">
        <v>5.112895041292167</v>
      </c>
      <c r="AI794">
        <v>-0.29748963115114657</v>
      </c>
      <c r="AJ794">
        <v>-0.64020018817635704</v>
      </c>
      <c r="AK794">
        <v>-0.27301622313994445</v>
      </c>
      <c r="AL794">
        <v>-0.25112680661675746</v>
      </c>
      <c r="AM794">
        <v>-0.83083750930130329</v>
      </c>
      <c r="AN794">
        <v>-2.2694567117487277E-3</v>
      </c>
      <c r="AO794">
        <v>2.3176753450994179</v>
      </c>
      <c r="AP794">
        <v>-3.824443358999098</v>
      </c>
      <c r="AQ794">
        <v>-3.9427700245483375</v>
      </c>
      <c r="AR794">
        <v>-0.5900748558393939</v>
      </c>
      <c r="AS794">
        <v>0.92251332519556017</v>
      </c>
      <c r="AT794">
        <v>-2.2766368866168789</v>
      </c>
      <c r="AU794">
        <v>4.6692952813869013</v>
      </c>
      <c r="AV794">
        <v>9.2341528920684493E-3</v>
      </c>
    </row>
    <row r="795" spans="1:48" x14ac:dyDescent="0.25">
      <c r="A795" t="s">
        <v>57</v>
      </c>
      <c r="B795">
        <v>3</v>
      </c>
      <c r="C795">
        <v>-1.3399262234237219</v>
      </c>
      <c r="D795">
        <v>-1.1653357810642808</v>
      </c>
      <c r="E795">
        <v>-1.3573935571765763</v>
      </c>
      <c r="F795">
        <v>-0.75173120210685074</v>
      </c>
      <c r="G795">
        <v>-0.83269465908028206</v>
      </c>
      <c r="H795">
        <v>-1.4969531873331787</v>
      </c>
      <c r="I795">
        <v>-1.1874140104850655</v>
      </c>
      <c r="J795">
        <v>-1.2918209999004191</v>
      </c>
      <c r="K795">
        <v>-0.57266471865724267</v>
      </c>
      <c r="L795">
        <v>-0.92156369581168007</v>
      </c>
      <c r="M795">
        <v>-0.61682309459584317</v>
      </c>
      <c r="N795">
        <v>-7.9298257069431763E-2</v>
      </c>
      <c r="O795">
        <v>-0.51433959489969638</v>
      </c>
      <c r="P795">
        <v>-0.62270765630844194</v>
      </c>
      <c r="Q795">
        <v>-0.89963585165201454</v>
      </c>
      <c r="R795" t="s">
        <v>50</v>
      </c>
      <c r="S795">
        <v>70</v>
      </c>
      <c r="T795">
        <v>-0.19107190982230482</v>
      </c>
      <c r="U795">
        <v>5.0921809502524589</v>
      </c>
      <c r="V795">
        <v>1.3672145975131915</v>
      </c>
      <c r="W795">
        <v>-0.21576782983150627</v>
      </c>
      <c r="X795">
        <v>-0.15107221575124008</v>
      </c>
      <c r="Y795">
        <v>2.8664765458128647</v>
      </c>
      <c r="Z795">
        <v>-4.6430218238037266</v>
      </c>
      <c r="AA795">
        <v>-5.6731834911615397</v>
      </c>
      <c r="AB795">
        <v>-5.5055753273781098</v>
      </c>
      <c r="AC795">
        <v>5.7333238005938467</v>
      </c>
      <c r="AD795">
        <v>-5.7352997855063208</v>
      </c>
      <c r="AE795">
        <v>5.7291002612686821</v>
      </c>
      <c r="AF795">
        <v>5.7299062187785958</v>
      </c>
      <c r="AG795">
        <v>-4.9840787887001957E-3</v>
      </c>
      <c r="AH795">
        <v>5.112895041292167</v>
      </c>
      <c r="AI795">
        <v>-0.96948128867744532</v>
      </c>
      <c r="AJ795">
        <v>-1.4296881461048923</v>
      </c>
      <c r="AK795">
        <v>-0.74899735994283168</v>
      </c>
      <c r="AL795">
        <v>-0.82570324405359319</v>
      </c>
      <c r="AM795">
        <v>-1.6546234121759844</v>
      </c>
      <c r="AN795">
        <v>-0.65805008469877568</v>
      </c>
      <c r="AO795">
        <v>1.6036680174585847</v>
      </c>
      <c r="AP795">
        <v>-3.8976136558249013</v>
      </c>
      <c r="AQ795">
        <v>-4.0921721156777808</v>
      </c>
      <c r="AR795">
        <v>-0.62250653725565464</v>
      </c>
      <c r="AS795">
        <v>1.4189960875712888</v>
      </c>
      <c r="AT795">
        <v>-1.7328229886547786</v>
      </c>
      <c r="AU795">
        <v>5.0447767573425155</v>
      </c>
      <c r="AV795">
        <v>-0.55702567084826715</v>
      </c>
    </row>
    <row r="796" spans="1:48" x14ac:dyDescent="0.25">
      <c r="A796" t="s">
        <v>57</v>
      </c>
      <c r="B796">
        <v>4</v>
      </c>
      <c r="C796">
        <v>-2.1422592614460041</v>
      </c>
      <c r="D796">
        <v>-1.7625552751134759</v>
      </c>
      <c r="E796">
        <v>-2.1538755171120596</v>
      </c>
      <c r="F796">
        <v>-1.2278865554098817</v>
      </c>
      <c r="G796">
        <v>-1.4089359755260871</v>
      </c>
      <c r="H796">
        <v>-2.3283565401695414</v>
      </c>
      <c r="I796">
        <v>-1.8421652896030392</v>
      </c>
      <c r="J796">
        <v>-2.070335758344493</v>
      </c>
      <c r="K796">
        <v>-1.06477462021492</v>
      </c>
      <c r="L796">
        <v>-1.5649717089237822</v>
      </c>
      <c r="M796">
        <v>-1.1303371131562194</v>
      </c>
      <c r="N796">
        <v>-0.29827250042841713</v>
      </c>
      <c r="O796">
        <v>-0.89085849328939348</v>
      </c>
      <c r="P796">
        <v>-0.65514769166408116</v>
      </c>
      <c r="Q796">
        <v>-1.4693248178141904</v>
      </c>
      <c r="R796" t="s">
        <v>50</v>
      </c>
      <c r="S796">
        <v>70</v>
      </c>
      <c r="T796">
        <v>-0.19107190982230482</v>
      </c>
      <c r="U796">
        <v>5.0921809502524589</v>
      </c>
      <c r="V796">
        <v>1.3672145975131915</v>
      </c>
      <c r="W796">
        <v>-0.21576782983150627</v>
      </c>
      <c r="X796">
        <v>-0.15107221575124008</v>
      </c>
      <c r="Y796">
        <v>2.8664765458128647</v>
      </c>
      <c r="Z796">
        <v>-4.6430218238037266</v>
      </c>
      <c r="AA796">
        <v>-5.6731834911615397</v>
      </c>
      <c r="AB796">
        <v>-5.5055753273781098</v>
      </c>
      <c r="AC796">
        <v>5.7333238005938467</v>
      </c>
      <c r="AD796">
        <v>-5.7352997855063208</v>
      </c>
      <c r="AE796">
        <v>5.7291002612686821</v>
      </c>
      <c r="AF796">
        <v>5.7299062187785958</v>
      </c>
      <c r="AG796">
        <v>-4.9840787887001957E-3</v>
      </c>
      <c r="AH796">
        <v>5.112895041292167</v>
      </c>
      <c r="AI796">
        <v>-1.6414729462037523</v>
      </c>
      <c r="AJ796">
        <v>-2.2191761040334277</v>
      </c>
      <c r="AK796">
        <v>-1.2249784967457134</v>
      </c>
      <c r="AL796">
        <v>-1.4002796814904253</v>
      </c>
      <c r="AM796">
        <v>-2.4784093150506652</v>
      </c>
      <c r="AN796">
        <v>-1.3138307126857987</v>
      </c>
      <c r="AO796">
        <v>0.8896606898177456</v>
      </c>
      <c r="AP796">
        <v>-3.9707839526507067</v>
      </c>
      <c r="AQ796">
        <v>-4.2415742068072246</v>
      </c>
      <c r="AR796">
        <v>-0.65493821867191548</v>
      </c>
      <c r="AS796">
        <v>1.9154788499470172</v>
      </c>
      <c r="AT796">
        <v>-1.18900909069267</v>
      </c>
      <c r="AU796">
        <v>5.4202582332981324</v>
      </c>
      <c r="AV796">
        <v>-1.1232854945885866</v>
      </c>
    </row>
    <row r="797" spans="1:48" x14ac:dyDescent="0.25">
      <c r="A797" t="s">
        <v>57</v>
      </c>
      <c r="B797">
        <v>5</v>
      </c>
      <c r="C797">
        <v>-2.9445922994682858</v>
      </c>
      <c r="D797">
        <v>-2.3597747691626836</v>
      </c>
      <c r="E797">
        <v>-2.9503574770475494</v>
      </c>
      <c r="F797">
        <v>-1.7040419087129184</v>
      </c>
      <c r="G797">
        <v>-1.9851772919719035</v>
      </c>
      <c r="H797">
        <v>-3.1597598930059116</v>
      </c>
      <c r="I797">
        <v>-2.4969165687210171</v>
      </c>
      <c r="J797">
        <v>-2.8488505167885667</v>
      </c>
      <c r="K797">
        <v>-1.5568845217725973</v>
      </c>
      <c r="L797">
        <v>-2.2083797220358794</v>
      </c>
      <c r="M797">
        <v>-1.6438511317165929</v>
      </c>
      <c r="N797">
        <v>-0.51724674378740254</v>
      </c>
      <c r="O797">
        <v>-1.2673773916790905</v>
      </c>
      <c r="P797">
        <v>-0.68758772701972037</v>
      </c>
      <c r="Q797">
        <v>-2.0390137839763742</v>
      </c>
      <c r="R797" t="s">
        <v>50</v>
      </c>
      <c r="S797">
        <v>70</v>
      </c>
      <c r="T797">
        <v>-0.19107190982230482</v>
      </c>
      <c r="U797">
        <v>5.0921809502524589</v>
      </c>
      <c r="V797">
        <v>1.3672145975131915</v>
      </c>
      <c r="W797">
        <v>-0.21576782983150627</v>
      </c>
      <c r="X797">
        <v>-0.15107221575124008</v>
      </c>
      <c r="Y797">
        <v>2.8664765458128647</v>
      </c>
      <c r="Z797">
        <v>-4.6430218238037266</v>
      </c>
      <c r="AA797">
        <v>-5.6731834911615397</v>
      </c>
      <c r="AB797">
        <v>-5.5055753273781098</v>
      </c>
      <c r="AC797">
        <v>5.7333238005938467</v>
      </c>
      <c r="AD797">
        <v>-5.7352997855063208</v>
      </c>
      <c r="AE797">
        <v>5.7291002612686821</v>
      </c>
      <c r="AF797">
        <v>5.7299062187785958</v>
      </c>
      <c r="AG797">
        <v>-4.9840787887001957E-3</v>
      </c>
      <c r="AH797">
        <v>5.112895041292167</v>
      </c>
      <c r="AI797">
        <v>-2.313464603730059</v>
      </c>
      <c r="AJ797">
        <v>-3.0086640619619627</v>
      </c>
      <c r="AK797">
        <v>-1.7009596335486032</v>
      </c>
      <c r="AL797">
        <v>-1.9748561189272715</v>
      </c>
      <c r="AM797">
        <v>-3.3021952179253584</v>
      </c>
      <c r="AN797">
        <v>-1.9696113406728295</v>
      </c>
      <c r="AO797">
        <v>0.17565336217691258</v>
      </c>
      <c r="AP797">
        <v>-4.0439542494765117</v>
      </c>
      <c r="AQ797">
        <v>-4.3909762979366675</v>
      </c>
      <c r="AR797">
        <v>-0.68736990008817622</v>
      </c>
      <c r="AS797">
        <v>2.4119616123227456</v>
      </c>
      <c r="AT797">
        <v>-0.64519519273056136</v>
      </c>
      <c r="AU797">
        <v>5.7957397092537466</v>
      </c>
      <c r="AV797">
        <v>-1.6895453183289062</v>
      </c>
    </row>
    <row r="798" spans="1:48" x14ac:dyDescent="0.25">
      <c r="A798" t="s">
        <v>57</v>
      </c>
      <c r="B798">
        <v>6</v>
      </c>
      <c r="C798">
        <v>-3.746925337490568</v>
      </c>
      <c r="D798">
        <v>-2.9569942632118789</v>
      </c>
      <c r="E798">
        <v>-3.7468394369830325</v>
      </c>
      <c r="F798">
        <v>-2.1801972620159491</v>
      </c>
      <c r="G798">
        <v>-2.5614186084177084</v>
      </c>
      <c r="H798">
        <v>-3.9911632458422743</v>
      </c>
      <c r="I798">
        <v>-3.1516678478389908</v>
      </c>
      <c r="J798">
        <v>-3.6273652752326364</v>
      </c>
      <c r="K798">
        <v>-2.0489944233302717</v>
      </c>
      <c r="L798">
        <v>-2.8517877351479766</v>
      </c>
      <c r="M798">
        <v>-2.1573651502769664</v>
      </c>
      <c r="N798">
        <v>-0.73622098714638518</v>
      </c>
      <c r="O798">
        <v>-1.643896290068781</v>
      </c>
      <c r="P798">
        <v>-0.7200277623753597</v>
      </c>
      <c r="Q798">
        <v>-2.60870275013855</v>
      </c>
      <c r="R798" t="s">
        <v>50</v>
      </c>
      <c r="S798">
        <v>70</v>
      </c>
      <c r="T798">
        <v>-0.19107190982230482</v>
      </c>
      <c r="U798">
        <v>5.0921809502524589</v>
      </c>
      <c r="V798">
        <v>1.3672145975131915</v>
      </c>
      <c r="W798">
        <v>-0.21576782983150627</v>
      </c>
      <c r="X798">
        <v>-0.15107221575124008</v>
      </c>
      <c r="Y798">
        <v>2.8664765458128647</v>
      </c>
      <c r="Z798">
        <v>-4.6430218238037266</v>
      </c>
      <c r="AA798">
        <v>-5.6731834911615397</v>
      </c>
      <c r="AB798">
        <v>-5.5055753273781098</v>
      </c>
      <c r="AC798">
        <v>5.7333238005938467</v>
      </c>
      <c r="AD798">
        <v>-5.7352997855063208</v>
      </c>
      <c r="AE798">
        <v>5.7291002612686821</v>
      </c>
      <c r="AF798">
        <v>5.7299062187785958</v>
      </c>
      <c r="AG798">
        <v>-4.9840787887001957E-3</v>
      </c>
      <c r="AH798">
        <v>5.112895041292167</v>
      </c>
      <c r="AI798">
        <v>-2.985456261256358</v>
      </c>
      <c r="AJ798">
        <v>-3.7981520198904981</v>
      </c>
      <c r="AK798">
        <v>-2.1769407703514849</v>
      </c>
      <c r="AL798">
        <v>-2.5494325563641036</v>
      </c>
      <c r="AM798">
        <v>-4.1259811208000396</v>
      </c>
      <c r="AN798">
        <v>-2.6253919686598528</v>
      </c>
      <c r="AO798">
        <v>-0.53835396546392045</v>
      </c>
      <c r="AP798">
        <v>-4.1171245463023158</v>
      </c>
      <c r="AQ798">
        <v>-4.5403783890661096</v>
      </c>
      <c r="AR798">
        <v>-0.71980158150443707</v>
      </c>
      <c r="AS798">
        <v>2.9084443746984685</v>
      </c>
      <c r="AT798">
        <v>-0.10138129476846103</v>
      </c>
      <c r="AU798">
        <v>6.1712211852093617</v>
      </c>
      <c r="AV798">
        <v>-2.2558051420692258</v>
      </c>
    </row>
    <row r="799" spans="1:48" x14ac:dyDescent="0.25">
      <c r="A799" t="s">
        <v>57</v>
      </c>
      <c r="B799">
        <v>7</v>
      </c>
      <c r="C799">
        <v>-4.5492583755128502</v>
      </c>
      <c r="D799">
        <v>-3.5542137572610768</v>
      </c>
      <c r="E799">
        <v>-4.5433213969185156</v>
      </c>
      <c r="F799">
        <v>-2.656352615318986</v>
      </c>
      <c r="G799">
        <v>-3.1376599248635251</v>
      </c>
      <c r="H799">
        <v>-4.8225665986786366</v>
      </c>
      <c r="I799">
        <v>-3.806419126956964</v>
      </c>
      <c r="J799">
        <v>-4.4058800336767101</v>
      </c>
      <c r="K799">
        <v>-2.5411043248879492</v>
      </c>
      <c r="L799">
        <v>-3.4951957482600737</v>
      </c>
      <c r="M799">
        <v>-2.6708791688373403</v>
      </c>
      <c r="N799">
        <v>-0.95519523050537047</v>
      </c>
      <c r="O799">
        <v>-2.020415188458478</v>
      </c>
      <c r="P799">
        <v>-0.75246779773099626</v>
      </c>
      <c r="Q799">
        <v>-3.1783917163007258</v>
      </c>
      <c r="R799" t="s">
        <v>50</v>
      </c>
      <c r="S799">
        <v>70</v>
      </c>
      <c r="T799">
        <v>-0.19107190982230482</v>
      </c>
      <c r="U799">
        <v>5.0921809502524589</v>
      </c>
      <c r="V799">
        <v>1.3672145975131915</v>
      </c>
      <c r="W799">
        <v>-0.21576782983150627</v>
      </c>
      <c r="X799">
        <v>-0.15107221575124008</v>
      </c>
      <c r="Y799">
        <v>2.8664765458128647</v>
      </c>
      <c r="Z799">
        <v>-4.6430218238037266</v>
      </c>
      <c r="AA799">
        <v>-5.6731834911615397</v>
      </c>
      <c r="AB799">
        <v>-5.5055753273781098</v>
      </c>
      <c r="AC799">
        <v>5.7333238005938467</v>
      </c>
      <c r="AD799">
        <v>-5.7352997855063208</v>
      </c>
      <c r="AE799">
        <v>5.7291002612686821</v>
      </c>
      <c r="AF799">
        <v>5.7299062187785958</v>
      </c>
      <c r="AG799">
        <v>-4.9840787887001957E-3</v>
      </c>
      <c r="AH799">
        <v>5.112895041292167</v>
      </c>
      <c r="AI799">
        <v>-3.6574479187826645</v>
      </c>
      <c r="AJ799">
        <v>-4.5876399778190331</v>
      </c>
      <c r="AK799">
        <v>-2.6529219071543748</v>
      </c>
      <c r="AL799">
        <v>-3.1240089938009463</v>
      </c>
      <c r="AM799">
        <v>-4.9497670236747249</v>
      </c>
      <c r="AN799">
        <v>-3.2811725966468757</v>
      </c>
      <c r="AO799">
        <v>-1.2523612931047565</v>
      </c>
      <c r="AP799">
        <v>-4.19029484312812</v>
      </c>
      <c r="AQ799">
        <v>-4.6897804801955543</v>
      </c>
      <c r="AR799">
        <v>-0.7522332629206927</v>
      </c>
      <c r="AS799">
        <v>3.4049271370741971</v>
      </c>
      <c r="AT799">
        <v>0.44243260319363925</v>
      </c>
      <c r="AU799">
        <v>6.5467026611649759</v>
      </c>
      <c r="AV799">
        <v>-2.8220649658095449</v>
      </c>
    </row>
    <row r="800" spans="1:48" x14ac:dyDescent="0.25">
      <c r="A800" t="s">
        <v>57</v>
      </c>
      <c r="B800">
        <v>8</v>
      </c>
      <c r="C800">
        <v>-5.3515914135351386</v>
      </c>
      <c r="D800">
        <v>-4.1514332513102818</v>
      </c>
      <c r="E800">
        <v>-5.3398033568540058</v>
      </c>
      <c r="F800">
        <v>-3.1325079686220199</v>
      </c>
      <c r="G800">
        <v>-3.7139012413093413</v>
      </c>
      <c r="H800">
        <v>-5.6539699515149993</v>
      </c>
      <c r="I800">
        <v>-4.4611704060749426</v>
      </c>
      <c r="J800">
        <v>-5.1843947921207798</v>
      </c>
      <c r="K800">
        <v>-3.0332142264456263</v>
      </c>
      <c r="L800">
        <v>-4.1386037613721713</v>
      </c>
      <c r="M800">
        <v>-3.1843931873977138</v>
      </c>
      <c r="N800">
        <v>-1.1741694738643558</v>
      </c>
      <c r="O800">
        <v>-2.3969340868481752</v>
      </c>
      <c r="P800">
        <v>-0.78490783308663814</v>
      </c>
      <c r="Q800">
        <v>-3.7480806824629096</v>
      </c>
      <c r="R800" t="s">
        <v>50</v>
      </c>
      <c r="S800">
        <v>70</v>
      </c>
      <c r="T800">
        <v>-0.19107190982230482</v>
      </c>
      <c r="U800">
        <v>5.0921809502524589</v>
      </c>
      <c r="V800">
        <v>1.3672145975131915</v>
      </c>
      <c r="W800">
        <v>-0.21576782983150627</v>
      </c>
      <c r="X800">
        <v>-0.15107221575124008</v>
      </c>
      <c r="Y800">
        <v>2.8664765458128647</v>
      </c>
      <c r="Z800">
        <v>-4.6430218238037266</v>
      </c>
      <c r="AA800">
        <v>-5.6731834911615397</v>
      </c>
      <c r="AB800">
        <v>-5.5055753273781098</v>
      </c>
      <c r="AC800">
        <v>5.7333238005938467</v>
      </c>
      <c r="AD800">
        <v>-5.7352997855063208</v>
      </c>
      <c r="AE800">
        <v>5.7291002612686821</v>
      </c>
      <c r="AF800">
        <v>5.7299062187785958</v>
      </c>
      <c r="AG800">
        <v>-4.9840787887001957E-3</v>
      </c>
      <c r="AH800">
        <v>5.112895041292167</v>
      </c>
      <c r="AI800">
        <v>-4.3294395763089719</v>
      </c>
      <c r="AJ800">
        <v>-5.377127935747569</v>
      </c>
      <c r="AK800">
        <v>-3.1289030439572594</v>
      </c>
      <c r="AL800">
        <v>-3.698585431237789</v>
      </c>
      <c r="AM800">
        <v>-5.7735529265494101</v>
      </c>
      <c r="AN800">
        <v>-3.9369532246339025</v>
      </c>
      <c r="AO800">
        <v>-1.9663686207455866</v>
      </c>
      <c r="AP800">
        <v>-4.263465139953925</v>
      </c>
      <c r="AQ800">
        <v>-4.8391825713249981</v>
      </c>
      <c r="AR800">
        <v>-0.7846649443369561</v>
      </c>
      <c r="AS800">
        <v>3.9014098994499258</v>
      </c>
      <c r="AT800">
        <v>0.98624650115574786</v>
      </c>
      <c r="AU800">
        <v>6.922184137120591</v>
      </c>
      <c r="AV800">
        <v>-3.3883247895498805</v>
      </c>
    </row>
    <row r="801" spans="1:48" x14ac:dyDescent="0.25">
      <c r="A801" t="s">
        <v>57</v>
      </c>
      <c r="B801">
        <v>9</v>
      </c>
      <c r="C801">
        <v>-6.1539244515574207</v>
      </c>
      <c r="D801">
        <v>-4.7486527453594798</v>
      </c>
      <c r="E801">
        <v>-6.1362853167894889</v>
      </c>
      <c r="F801">
        <v>-3.6086633219250563</v>
      </c>
      <c r="G801">
        <v>-4.2901425577551526</v>
      </c>
      <c r="H801">
        <v>-6.4853733043513664</v>
      </c>
      <c r="I801">
        <v>-5.1159216851929159</v>
      </c>
      <c r="J801">
        <v>-5.9629095505648539</v>
      </c>
      <c r="K801">
        <v>-3.5253241280033039</v>
      </c>
      <c r="L801">
        <v>-4.7820117744842729</v>
      </c>
      <c r="M801">
        <v>-3.6979072059580926</v>
      </c>
      <c r="N801">
        <v>-1.3931437172233438</v>
      </c>
      <c r="O801">
        <v>-2.7734529852378689</v>
      </c>
      <c r="P801">
        <v>-0.81734786844227747</v>
      </c>
      <c r="Q801">
        <v>-4.3177696486250934</v>
      </c>
      <c r="R801" t="s">
        <v>50</v>
      </c>
      <c r="S801">
        <v>70</v>
      </c>
      <c r="T801">
        <v>-0.19107190982230482</v>
      </c>
      <c r="U801">
        <v>5.0921809502524589</v>
      </c>
      <c r="V801">
        <v>1.3672145975131915</v>
      </c>
      <c r="W801">
        <v>-0.21576782983150627</v>
      </c>
      <c r="X801">
        <v>-0.15107221575124008</v>
      </c>
      <c r="Y801">
        <v>2.8664765458128647</v>
      </c>
      <c r="Z801">
        <v>-4.6430218238037266</v>
      </c>
      <c r="AA801">
        <v>-5.6731834911615397</v>
      </c>
      <c r="AB801">
        <v>-5.5055753273781098</v>
      </c>
      <c r="AC801">
        <v>5.7333238005938467</v>
      </c>
      <c r="AD801">
        <v>-5.7352997855063208</v>
      </c>
      <c r="AE801">
        <v>5.7291002612686821</v>
      </c>
      <c r="AF801">
        <v>5.7299062187785958</v>
      </c>
      <c r="AG801">
        <v>-4.9840787887001957E-3</v>
      </c>
      <c r="AH801">
        <v>5.112895041292167</v>
      </c>
      <c r="AI801">
        <v>-5.0014312338352704</v>
      </c>
      <c r="AJ801">
        <v>-6.166615893676104</v>
      </c>
      <c r="AK801">
        <v>-3.6048841807601493</v>
      </c>
      <c r="AL801">
        <v>-4.2731618686746282</v>
      </c>
      <c r="AM801">
        <v>-6.5973388294240944</v>
      </c>
      <c r="AN801">
        <v>-4.5927338526209258</v>
      </c>
      <c r="AO801">
        <v>-2.6803759483864225</v>
      </c>
      <c r="AP801">
        <v>-4.3366354367797317</v>
      </c>
      <c r="AQ801">
        <v>-4.988584662454441</v>
      </c>
      <c r="AR801">
        <v>-0.81709662575321684</v>
      </c>
      <c r="AS801">
        <v>4.3978926618256544</v>
      </c>
      <c r="AT801">
        <v>1.5300603991178565</v>
      </c>
      <c r="AU801">
        <v>7.2976656130762096</v>
      </c>
      <c r="AV801">
        <v>-3.9545846132902001</v>
      </c>
    </row>
    <row r="802" spans="1:48" x14ac:dyDescent="0.25">
      <c r="A802" t="s">
        <v>57</v>
      </c>
      <c r="B802">
        <v>10</v>
      </c>
      <c r="C802">
        <v>-6.9562574895797091</v>
      </c>
      <c r="D802">
        <v>-5.3458722394086813</v>
      </c>
      <c r="E802">
        <v>-6.9327672767249719</v>
      </c>
      <c r="F802">
        <v>-4.0848186752280906</v>
      </c>
      <c r="G802">
        <v>-4.8663838742009631</v>
      </c>
      <c r="H802">
        <v>-7.3167766571877326</v>
      </c>
      <c r="I802">
        <v>-5.7706729643108936</v>
      </c>
      <c r="J802">
        <v>-6.7414243090089316</v>
      </c>
      <c r="K802">
        <v>-4.0174340295609783</v>
      </c>
      <c r="L802">
        <v>-5.4254197875963701</v>
      </c>
      <c r="M802">
        <v>-4.2114212245184657</v>
      </c>
      <c r="N802">
        <v>-1.6121179605823266</v>
      </c>
      <c r="O802">
        <v>-3.1499718836275661</v>
      </c>
      <c r="P802">
        <v>-0.84978790379791669</v>
      </c>
      <c r="Q802">
        <v>-4.8874586147872776</v>
      </c>
      <c r="R802" t="s">
        <v>50</v>
      </c>
      <c r="S802">
        <v>70</v>
      </c>
      <c r="T802">
        <v>-0.19107190982230482</v>
      </c>
      <c r="U802">
        <v>5.0921809502524589</v>
      </c>
      <c r="V802">
        <v>1.3672145975131915</v>
      </c>
      <c r="W802">
        <v>-0.21576782983150627</v>
      </c>
      <c r="X802">
        <v>-0.15107221575124008</v>
      </c>
      <c r="Y802">
        <v>2.8664765458128647</v>
      </c>
      <c r="Z802">
        <v>-4.6430218238037266</v>
      </c>
      <c r="AA802">
        <v>-5.6731834911615397</v>
      </c>
      <c r="AB802">
        <v>-5.5055753273781098</v>
      </c>
      <c r="AC802">
        <v>5.7333238005938467</v>
      </c>
      <c r="AD802">
        <v>-5.7352997855063208</v>
      </c>
      <c r="AE802">
        <v>5.7291002612686821</v>
      </c>
      <c r="AF802">
        <v>5.7299062187785958</v>
      </c>
      <c r="AG802">
        <v>-4.9840787887001957E-3</v>
      </c>
      <c r="AH802">
        <v>5.112895041292167</v>
      </c>
      <c r="AI802">
        <v>-5.673422891361585</v>
      </c>
      <c r="AJ802">
        <v>-6.956103851604639</v>
      </c>
      <c r="AK802">
        <v>-4.0808653175630338</v>
      </c>
      <c r="AL802">
        <v>-4.8477383061114638</v>
      </c>
      <c r="AM802">
        <v>-7.4211247322987841</v>
      </c>
      <c r="AN802">
        <v>-5.2485144806079527</v>
      </c>
      <c r="AO802">
        <v>-3.3943832760272619</v>
      </c>
      <c r="AP802">
        <v>-4.409805733605535</v>
      </c>
      <c r="AQ802">
        <v>-5.1379867535838857</v>
      </c>
      <c r="AR802">
        <v>-0.84952830716947769</v>
      </c>
      <c r="AS802">
        <v>4.8943754242013773</v>
      </c>
      <c r="AT802">
        <v>2.0738742970799651</v>
      </c>
      <c r="AU802">
        <v>7.6731470890318239</v>
      </c>
      <c r="AV802">
        <v>-4.5208444370305356</v>
      </c>
    </row>
    <row r="803" spans="1:48" x14ac:dyDescent="0.25">
      <c r="A803" t="s">
        <v>58</v>
      </c>
      <c r="B803">
        <v>1</v>
      </c>
      <c r="C803">
        <v>0.29478977913853399</v>
      </c>
      <c r="D803">
        <v>5.6456771647063531E-2</v>
      </c>
      <c r="E803">
        <v>0.24367695164735301</v>
      </c>
      <c r="F803">
        <v>0.20777839752971564</v>
      </c>
      <c r="G803">
        <v>0.31978797381133933</v>
      </c>
      <c r="H803">
        <v>0.21366585172949151</v>
      </c>
      <c r="I803">
        <v>0.13426996689726564</v>
      </c>
      <c r="J803">
        <v>0.21886835279462993</v>
      </c>
      <c r="K803">
        <v>0.29668592971785673</v>
      </c>
      <c r="L803">
        <v>0.29188654421939364</v>
      </c>
      <c r="M803">
        <v>0.33612658970737241</v>
      </c>
      <c r="N803">
        <v>0.23497550510427689</v>
      </c>
      <c r="O803">
        <v>0.23869820187969129</v>
      </c>
      <c r="P803">
        <v>-0.55782758559716339</v>
      </c>
      <c r="Q803">
        <v>0.2397420806723452</v>
      </c>
      <c r="R803" t="s">
        <v>50</v>
      </c>
      <c r="S803">
        <v>70</v>
      </c>
      <c r="T803">
        <v>-0.19107190982230482</v>
      </c>
      <c r="U803">
        <v>5.0921809502524589</v>
      </c>
      <c r="V803">
        <v>1.3672145975131915</v>
      </c>
      <c r="W803">
        <v>-0.21576782983150627</v>
      </c>
      <c r="X803">
        <v>-0.15107221575124008</v>
      </c>
      <c r="Y803">
        <v>2.8664765458128647</v>
      </c>
      <c r="Z803">
        <v>-4.6430218238037266</v>
      </c>
      <c r="AA803">
        <v>-5.6731834911615397</v>
      </c>
      <c r="AB803">
        <v>-5.5055753273781098</v>
      </c>
      <c r="AC803">
        <v>5.7333238005938467</v>
      </c>
      <c r="AD803">
        <v>-5.7352997855063208</v>
      </c>
      <c r="AE803">
        <v>5.7291002612686821</v>
      </c>
      <c r="AF803">
        <v>5.7299062187785958</v>
      </c>
      <c r="AG803">
        <v>-4.9840787887001957E-3</v>
      </c>
      <c r="AH803">
        <v>5.112895041292167</v>
      </c>
      <c r="AI803">
        <v>0.3996702532488135</v>
      </c>
      <c r="AJ803">
        <v>0.15732317379165664</v>
      </c>
      <c r="AK803">
        <v>0.21016117275067264</v>
      </c>
      <c r="AL803">
        <v>0.32344963082008177</v>
      </c>
      <c r="AM803">
        <v>4.0322662748279586E-2</v>
      </c>
      <c r="AN803">
        <v>0.66571174109828668</v>
      </c>
      <c r="AO803">
        <v>2.9891822365711596</v>
      </c>
      <c r="AP803">
        <v>-3.792599001543786</v>
      </c>
      <c r="AQ803">
        <v>-3.7933679334188941</v>
      </c>
      <c r="AR803">
        <v>-0.55764317442313305</v>
      </c>
      <c r="AS803">
        <v>0.5419204383876397</v>
      </c>
      <c r="AT803">
        <v>-2.758441401180487</v>
      </c>
      <c r="AU803">
        <v>4.3479799007021933</v>
      </c>
      <c r="AV803">
        <v>0.57549397663238799</v>
      </c>
    </row>
    <row r="804" spans="1:48" x14ac:dyDescent="0.25">
      <c r="A804" t="s">
        <v>58</v>
      </c>
      <c r="B804">
        <v>2</v>
      </c>
      <c r="C804">
        <v>-0.47749333236605612</v>
      </c>
      <c r="D804">
        <v>-0.51340915778920293</v>
      </c>
      <c r="E804">
        <v>-0.54469841933517416</v>
      </c>
      <c r="F804">
        <v>-0.26117806274281652</v>
      </c>
      <c r="G804">
        <v>-0.25645334263447139</v>
      </c>
      <c r="H804">
        <v>-0.5699251677169187</v>
      </c>
      <c r="I804">
        <v>-0.50829989307432377</v>
      </c>
      <c r="J804">
        <v>-0.60598656984254662</v>
      </c>
      <c r="K804">
        <v>-0.3102931265800758</v>
      </c>
      <c r="L804">
        <v>-0.42488725508581943</v>
      </c>
      <c r="M804">
        <v>-0.25146578167053529</v>
      </c>
      <c r="N804">
        <v>-0.10767346279896785</v>
      </c>
      <c r="O804">
        <v>-0.13782069651000256</v>
      </c>
      <c r="P804">
        <v>-0.59026762095280261</v>
      </c>
      <c r="Q804">
        <v>-0.32994688548983064</v>
      </c>
      <c r="R804" t="s">
        <v>50</v>
      </c>
      <c r="S804">
        <v>70</v>
      </c>
      <c r="T804">
        <v>-0.19107190982230482</v>
      </c>
      <c r="U804">
        <v>5.0921809502524589</v>
      </c>
      <c r="V804">
        <v>1.3672145975131915</v>
      </c>
      <c r="W804">
        <v>-0.21576782983150627</v>
      </c>
      <c r="X804">
        <v>-0.15107221575124008</v>
      </c>
      <c r="Y804">
        <v>2.8664765458128647</v>
      </c>
      <c r="Z804">
        <v>-4.6430218238037266</v>
      </c>
      <c r="AA804">
        <v>-5.6731834911615397</v>
      </c>
      <c r="AB804">
        <v>-5.5055753273781098</v>
      </c>
      <c r="AC804">
        <v>5.7333238005938467</v>
      </c>
      <c r="AD804">
        <v>-5.7352997855063208</v>
      </c>
      <c r="AE804">
        <v>5.7291002612686821</v>
      </c>
      <c r="AF804">
        <v>5.7299062187785958</v>
      </c>
      <c r="AG804">
        <v>-4.9840787887001957E-3</v>
      </c>
      <c r="AH804">
        <v>5.112895041292167</v>
      </c>
      <c r="AI804">
        <v>-0.24715317740384821</v>
      </c>
      <c r="AJ804">
        <v>-0.62412938009740015</v>
      </c>
      <c r="AK804">
        <v>-0.25862370496447917</v>
      </c>
      <c r="AL804">
        <v>-0.25112680661675746</v>
      </c>
      <c r="AM804">
        <v>-0.73608897095149961</v>
      </c>
      <c r="AN804">
        <v>2.2131682934283747E-2</v>
      </c>
      <c r="AO804">
        <v>2.2326744727612238</v>
      </c>
      <c r="AP804">
        <v>-3.9070952377400845</v>
      </c>
      <c r="AQ804">
        <v>-3.9427700245483375</v>
      </c>
      <c r="AR804">
        <v>-0.5900748558393939</v>
      </c>
      <c r="AS804">
        <v>1.1542930763311763</v>
      </c>
      <c r="AT804">
        <v>-2.1526181198198864</v>
      </c>
      <c r="AU804">
        <v>4.7776274719287173</v>
      </c>
      <c r="AV804">
        <v>9.2341528920684493E-3</v>
      </c>
    </row>
    <row r="805" spans="1:48" x14ac:dyDescent="0.25">
      <c r="A805" t="s">
        <v>58</v>
      </c>
      <c r="B805">
        <v>3</v>
      </c>
      <c r="C805">
        <v>-1.2497764438706529</v>
      </c>
      <c r="D805">
        <v>-1.0832750872254564</v>
      </c>
      <c r="E805">
        <v>-1.333073790317695</v>
      </c>
      <c r="F805">
        <v>-0.73013452301535153</v>
      </c>
      <c r="G805">
        <v>-0.83269465908028206</v>
      </c>
      <c r="H805">
        <v>-1.353516187163329</v>
      </c>
      <c r="I805">
        <v>-1.1508697530459222</v>
      </c>
      <c r="J805">
        <v>-1.4308414924797148</v>
      </c>
      <c r="K805">
        <v>-0.91727218287800261</v>
      </c>
      <c r="L805">
        <v>-1.1416610543910326</v>
      </c>
      <c r="M805">
        <v>-0.839058153048443</v>
      </c>
      <c r="N805">
        <v>-0.4503224307022099</v>
      </c>
      <c r="O805">
        <v>-0.51433959489969638</v>
      </c>
      <c r="P805">
        <v>-0.62270765630844194</v>
      </c>
      <c r="Q805">
        <v>-0.89963585165201454</v>
      </c>
      <c r="R805" t="s">
        <v>50</v>
      </c>
      <c r="S805">
        <v>70</v>
      </c>
      <c r="T805">
        <v>-0.19107190982230482</v>
      </c>
      <c r="U805">
        <v>5.0921809502524589</v>
      </c>
      <c r="V805">
        <v>1.3672145975131915</v>
      </c>
      <c r="W805">
        <v>-0.21576782983150627</v>
      </c>
      <c r="X805">
        <v>-0.15107221575124008</v>
      </c>
      <c r="Y805">
        <v>2.8664765458128647</v>
      </c>
      <c r="Z805">
        <v>-4.6430218238037266</v>
      </c>
      <c r="AA805">
        <v>-5.6731834911615397</v>
      </c>
      <c r="AB805">
        <v>-5.5055753273781098</v>
      </c>
      <c r="AC805">
        <v>5.7333238005938467</v>
      </c>
      <c r="AD805">
        <v>-5.7352997855063208</v>
      </c>
      <c r="AE805">
        <v>5.7291002612686821</v>
      </c>
      <c r="AF805">
        <v>5.7299062187785958</v>
      </c>
      <c r="AG805">
        <v>-4.9840787887001957E-3</v>
      </c>
      <c r="AH805">
        <v>5.112895041292167</v>
      </c>
      <c r="AI805">
        <v>-0.89397660805650991</v>
      </c>
      <c r="AJ805">
        <v>-1.4055819339864499</v>
      </c>
      <c r="AK805">
        <v>-0.72740858267963104</v>
      </c>
      <c r="AL805">
        <v>-0.82570324405359319</v>
      </c>
      <c r="AM805">
        <v>-1.5125006046512788</v>
      </c>
      <c r="AN805">
        <v>-0.62144837522973473</v>
      </c>
      <c r="AO805">
        <v>1.4761667089512935</v>
      </c>
      <c r="AP805">
        <v>-4.0215914739363816</v>
      </c>
      <c r="AQ805">
        <v>-4.0921721156777808</v>
      </c>
      <c r="AR805">
        <v>-0.62250653725565464</v>
      </c>
      <c r="AS805">
        <v>1.7666657142747129</v>
      </c>
      <c r="AT805">
        <v>-1.546794838459286</v>
      </c>
      <c r="AU805">
        <v>5.2072750431552404</v>
      </c>
      <c r="AV805">
        <v>-0.55702567084826715</v>
      </c>
    </row>
    <row r="806" spans="1:48" x14ac:dyDescent="0.25">
      <c r="A806" t="s">
        <v>58</v>
      </c>
      <c r="B806">
        <v>4</v>
      </c>
      <c r="C806">
        <v>-2.0220595553752498</v>
      </c>
      <c r="D806">
        <v>-1.6531410166617162</v>
      </c>
      <c r="E806">
        <v>-2.121449161300216</v>
      </c>
      <c r="F806">
        <v>-1.1990909832878867</v>
      </c>
      <c r="G806">
        <v>-1.4089359755260871</v>
      </c>
      <c r="H806">
        <v>-2.137107206609739</v>
      </c>
      <c r="I806">
        <v>-1.7934396130175116</v>
      </c>
      <c r="J806">
        <v>-2.2556964151168915</v>
      </c>
      <c r="K806">
        <v>-1.5242512391759322</v>
      </c>
      <c r="L806">
        <v>-1.8584348536962554</v>
      </c>
      <c r="M806">
        <v>-1.4266505244263508</v>
      </c>
      <c r="N806">
        <v>-0.79297139860545462</v>
      </c>
      <c r="O806">
        <v>-0.89085849328939348</v>
      </c>
      <c r="P806">
        <v>-0.65514769166408116</v>
      </c>
      <c r="Q806">
        <v>-1.4693248178141904</v>
      </c>
      <c r="R806" t="s">
        <v>50</v>
      </c>
      <c r="S806">
        <v>70</v>
      </c>
      <c r="T806">
        <v>-0.19107190982230482</v>
      </c>
      <c r="U806">
        <v>5.0921809502524589</v>
      </c>
      <c r="V806">
        <v>1.3672145975131915</v>
      </c>
      <c r="W806">
        <v>-0.21576782983150627</v>
      </c>
      <c r="X806">
        <v>-0.15107221575124008</v>
      </c>
      <c r="Y806">
        <v>2.8664765458128647</v>
      </c>
      <c r="Z806">
        <v>-4.6430218238037266</v>
      </c>
      <c r="AA806">
        <v>-5.6731834911615397</v>
      </c>
      <c r="AB806">
        <v>-5.5055753273781098</v>
      </c>
      <c r="AC806">
        <v>5.7333238005938467</v>
      </c>
      <c r="AD806">
        <v>-5.7352997855063208</v>
      </c>
      <c r="AE806">
        <v>5.7291002612686821</v>
      </c>
      <c r="AF806">
        <v>5.7299062187785958</v>
      </c>
      <c r="AG806">
        <v>-4.9840787887001957E-3</v>
      </c>
      <c r="AH806">
        <v>5.112895041292167</v>
      </c>
      <c r="AI806">
        <v>-1.5408000387091716</v>
      </c>
      <c r="AJ806">
        <v>-2.1870344878754997</v>
      </c>
      <c r="AK806">
        <v>-1.1961934603947857</v>
      </c>
      <c r="AL806">
        <v>-1.4002796814904253</v>
      </c>
      <c r="AM806">
        <v>-2.2889122383510578</v>
      </c>
      <c r="AN806">
        <v>-1.2650284333937376</v>
      </c>
      <c r="AO806">
        <v>0.71965894514135742</v>
      </c>
      <c r="AP806">
        <v>-4.1360877101326796</v>
      </c>
      <c r="AQ806">
        <v>-4.2415742068072246</v>
      </c>
      <c r="AR806">
        <v>-0.65493821867191548</v>
      </c>
      <c r="AS806">
        <v>2.3790383522182497</v>
      </c>
      <c r="AT806">
        <v>-0.94097155709867708</v>
      </c>
      <c r="AU806">
        <v>5.6369226143817643</v>
      </c>
      <c r="AV806">
        <v>-1.1232854945885866</v>
      </c>
    </row>
    <row r="807" spans="1:48" x14ac:dyDescent="0.25">
      <c r="A807" t="s">
        <v>58</v>
      </c>
      <c r="B807">
        <v>5</v>
      </c>
      <c r="C807">
        <v>-2.7943426668798463</v>
      </c>
      <c r="D807">
        <v>-2.2230069460979762</v>
      </c>
      <c r="E807">
        <v>-2.9098245322827494</v>
      </c>
      <c r="F807">
        <v>-1.6680474435604218</v>
      </c>
      <c r="G807">
        <v>-1.9851772919719035</v>
      </c>
      <c r="H807">
        <v>-2.9206982260561642</v>
      </c>
      <c r="I807">
        <v>-2.43600947298911</v>
      </c>
      <c r="J807">
        <v>-3.0805513377540636</v>
      </c>
      <c r="K807">
        <v>-2.1312302954738649</v>
      </c>
      <c r="L807">
        <v>-2.5752086530014684</v>
      </c>
      <c r="M807">
        <v>-2.0142428958042586</v>
      </c>
      <c r="N807">
        <v>-1.1356203665086966</v>
      </c>
      <c r="O807">
        <v>-1.2673773916790905</v>
      </c>
      <c r="P807">
        <v>-0.68758772701972037</v>
      </c>
      <c r="Q807">
        <v>-2.0390137839763742</v>
      </c>
      <c r="R807" t="s">
        <v>50</v>
      </c>
      <c r="S807">
        <v>70</v>
      </c>
      <c r="T807">
        <v>-0.19107190982230482</v>
      </c>
      <c r="U807">
        <v>5.0921809502524589</v>
      </c>
      <c r="V807">
        <v>1.3672145975131915</v>
      </c>
      <c r="W807">
        <v>-0.21576782983150627</v>
      </c>
      <c r="X807">
        <v>-0.15107221575124008</v>
      </c>
      <c r="Y807">
        <v>2.8664765458128647</v>
      </c>
      <c r="Z807">
        <v>-4.6430218238037266</v>
      </c>
      <c r="AA807">
        <v>-5.6731834911615397</v>
      </c>
      <c r="AB807">
        <v>-5.5055753273781098</v>
      </c>
      <c r="AC807">
        <v>5.7333238005938467</v>
      </c>
      <c r="AD807">
        <v>-5.7352997855063208</v>
      </c>
      <c r="AE807">
        <v>5.7291002612686821</v>
      </c>
      <c r="AF807">
        <v>5.7299062187785958</v>
      </c>
      <c r="AG807">
        <v>-4.9840787887001957E-3</v>
      </c>
      <c r="AH807">
        <v>5.112895041292167</v>
      </c>
      <c r="AI807">
        <v>-2.1876234693618413</v>
      </c>
      <c r="AJ807">
        <v>-2.9684870417645639</v>
      </c>
      <c r="AK807">
        <v>-1.6649783381099401</v>
      </c>
      <c r="AL807">
        <v>-1.9748561189272715</v>
      </c>
      <c r="AM807">
        <v>-3.0653238720508535</v>
      </c>
      <c r="AN807">
        <v>-1.9086084915577524</v>
      </c>
      <c r="AO807">
        <v>-3.6848818668572751E-2</v>
      </c>
      <c r="AP807">
        <v>-4.2505839463289785</v>
      </c>
      <c r="AQ807">
        <v>-4.3909762979366675</v>
      </c>
      <c r="AR807">
        <v>-0.68736990008817622</v>
      </c>
      <c r="AS807">
        <v>2.991410990161786</v>
      </c>
      <c r="AT807">
        <v>-0.33514827573807643</v>
      </c>
      <c r="AU807">
        <v>6.0665701856082874</v>
      </c>
      <c r="AV807">
        <v>-1.6895453183289062</v>
      </c>
    </row>
    <row r="808" spans="1:48" x14ac:dyDescent="0.25">
      <c r="A808" t="s">
        <v>58</v>
      </c>
      <c r="B808">
        <v>6</v>
      </c>
      <c r="C808">
        <v>-3.5666257783844366</v>
      </c>
      <c r="D808">
        <v>-2.7928728755342362</v>
      </c>
      <c r="E808">
        <v>-3.6981999032652699</v>
      </c>
      <c r="F808">
        <v>-2.1370039038329538</v>
      </c>
      <c r="G808">
        <v>-2.5614186084177084</v>
      </c>
      <c r="H808">
        <v>-3.7042892455025669</v>
      </c>
      <c r="I808">
        <v>-3.0785793329607039</v>
      </c>
      <c r="J808">
        <v>-3.9054062603912323</v>
      </c>
      <c r="K808">
        <v>-2.7382093517717916</v>
      </c>
      <c r="L808">
        <v>-3.2919824523066814</v>
      </c>
      <c r="M808">
        <v>-2.6018352671821638</v>
      </c>
      <c r="N808">
        <v>-1.4782693344119386</v>
      </c>
      <c r="O808">
        <v>-1.643896290068781</v>
      </c>
      <c r="P808">
        <v>-0.7200277623753597</v>
      </c>
      <c r="Q808">
        <v>-2.60870275013855</v>
      </c>
      <c r="R808" t="s">
        <v>50</v>
      </c>
      <c r="S808">
        <v>70</v>
      </c>
      <c r="T808">
        <v>-0.19107190982230482</v>
      </c>
      <c r="U808">
        <v>5.0921809502524589</v>
      </c>
      <c r="V808">
        <v>1.3672145975131915</v>
      </c>
      <c r="W808">
        <v>-0.21576782983150627</v>
      </c>
      <c r="X808">
        <v>-0.15107221575124008</v>
      </c>
      <c r="Y808">
        <v>2.8664765458128647</v>
      </c>
      <c r="Z808">
        <v>-4.6430218238037266</v>
      </c>
      <c r="AA808">
        <v>-5.6731834911615397</v>
      </c>
      <c r="AB808">
        <v>-5.5055753273781098</v>
      </c>
      <c r="AC808">
        <v>5.7333238005938467</v>
      </c>
      <c r="AD808">
        <v>-5.7352997855063208</v>
      </c>
      <c r="AE808">
        <v>5.7291002612686821</v>
      </c>
      <c r="AF808">
        <v>5.7299062187785958</v>
      </c>
      <c r="AG808">
        <v>-4.9840787887001957E-3</v>
      </c>
      <c r="AH808">
        <v>5.112895041292167</v>
      </c>
      <c r="AI808">
        <v>-2.8344469000144867</v>
      </c>
      <c r="AJ808">
        <v>-3.7499395956536206</v>
      </c>
      <c r="AK808">
        <v>-2.1337632158250921</v>
      </c>
      <c r="AL808">
        <v>-2.5494325563641036</v>
      </c>
      <c r="AM808">
        <v>-3.8417355057506244</v>
      </c>
      <c r="AN808">
        <v>-2.5521885497217629</v>
      </c>
      <c r="AO808">
        <v>-0.79335658247850283</v>
      </c>
      <c r="AP808">
        <v>-4.3650801825252756</v>
      </c>
      <c r="AQ808">
        <v>-4.5403783890661096</v>
      </c>
      <c r="AR808">
        <v>-0.71980158150443707</v>
      </c>
      <c r="AS808">
        <v>3.6037836281053228</v>
      </c>
      <c r="AT808">
        <v>0.27067500562252417</v>
      </c>
      <c r="AU808">
        <v>6.4962177568348114</v>
      </c>
      <c r="AV808">
        <v>-2.2558051420692258</v>
      </c>
    </row>
    <row r="809" spans="1:48" x14ac:dyDescent="0.25">
      <c r="A809" t="s">
        <v>58</v>
      </c>
      <c r="B809">
        <v>7</v>
      </c>
      <c r="C809">
        <v>-4.3389088898890336</v>
      </c>
      <c r="D809">
        <v>-3.3627388049704963</v>
      </c>
      <c r="E809">
        <v>-4.4865752742477971</v>
      </c>
      <c r="F809">
        <v>-2.6059603641054889</v>
      </c>
      <c r="G809">
        <v>-3.1376599248635251</v>
      </c>
      <c r="H809">
        <v>-4.4878802649489851</v>
      </c>
      <c r="I809">
        <v>-3.7211491929322982</v>
      </c>
      <c r="J809">
        <v>-4.7302611830284089</v>
      </c>
      <c r="K809">
        <v>-3.3451884080697214</v>
      </c>
      <c r="L809">
        <v>-4.0087562516118993</v>
      </c>
      <c r="M809">
        <v>-3.1894276385600713</v>
      </c>
      <c r="N809">
        <v>-1.8209183023151834</v>
      </c>
      <c r="O809">
        <v>-2.020415188458478</v>
      </c>
      <c r="P809">
        <v>-0.75246779773099626</v>
      </c>
      <c r="Q809">
        <v>-3.1783917163007258</v>
      </c>
      <c r="R809" t="s">
        <v>50</v>
      </c>
      <c r="S809">
        <v>70</v>
      </c>
      <c r="T809">
        <v>-0.19107190982230482</v>
      </c>
      <c r="U809">
        <v>5.0921809502524589</v>
      </c>
      <c r="V809">
        <v>1.3672145975131915</v>
      </c>
      <c r="W809">
        <v>-0.21576782983150627</v>
      </c>
      <c r="X809">
        <v>-0.15107221575124008</v>
      </c>
      <c r="Y809">
        <v>2.8664765458128647</v>
      </c>
      <c r="Z809">
        <v>-4.6430218238037266</v>
      </c>
      <c r="AA809">
        <v>-5.6731834911615397</v>
      </c>
      <c r="AB809">
        <v>-5.5055753273781098</v>
      </c>
      <c r="AC809">
        <v>5.7333238005938467</v>
      </c>
      <c r="AD809">
        <v>-5.7352997855063208</v>
      </c>
      <c r="AE809">
        <v>5.7291002612686821</v>
      </c>
      <c r="AF809">
        <v>5.7299062187785958</v>
      </c>
      <c r="AG809">
        <v>-4.9840787887001957E-3</v>
      </c>
      <c r="AH809">
        <v>5.112895041292167</v>
      </c>
      <c r="AI809">
        <v>-3.4812703306671646</v>
      </c>
      <c r="AJ809">
        <v>-4.5313921495426772</v>
      </c>
      <c r="AK809">
        <v>-2.6025480935402436</v>
      </c>
      <c r="AL809">
        <v>-3.1240089938009463</v>
      </c>
      <c r="AM809">
        <v>-4.6181471394504117</v>
      </c>
      <c r="AN809">
        <v>-3.1957686078857739</v>
      </c>
      <c r="AO809">
        <v>-1.5498643462884389</v>
      </c>
      <c r="AP809">
        <v>-4.4795764187215736</v>
      </c>
      <c r="AQ809">
        <v>-4.6897804801955543</v>
      </c>
      <c r="AR809">
        <v>-0.7522332629206927</v>
      </c>
      <c r="AS809">
        <v>4.2161562660488592</v>
      </c>
      <c r="AT809">
        <v>0.87649828698312482</v>
      </c>
      <c r="AU809">
        <v>6.9258653280613309</v>
      </c>
      <c r="AV809">
        <v>-2.8220649658095449</v>
      </c>
    </row>
    <row r="810" spans="1:48" x14ac:dyDescent="0.25">
      <c r="A810" t="s">
        <v>58</v>
      </c>
      <c r="B810">
        <v>8</v>
      </c>
      <c r="C810">
        <v>-5.1111920013936301</v>
      </c>
      <c r="D810">
        <v>-3.9326047344067558</v>
      </c>
      <c r="E810">
        <v>-5.2749506452303248</v>
      </c>
      <c r="F810">
        <v>-3.074916824378024</v>
      </c>
      <c r="G810">
        <v>-3.7139012413093413</v>
      </c>
      <c r="H810">
        <v>-5.2714712843953953</v>
      </c>
      <c r="I810">
        <v>-4.3637190529038961</v>
      </c>
      <c r="J810">
        <v>-5.5551161056655767</v>
      </c>
      <c r="K810">
        <v>-3.9521674643676539</v>
      </c>
      <c r="L810">
        <v>-4.7255300509171123</v>
      </c>
      <c r="M810">
        <v>-3.7770200099379792</v>
      </c>
      <c r="N810">
        <v>-2.1635672702184281</v>
      </c>
      <c r="O810">
        <v>-2.3969340868481752</v>
      </c>
      <c r="P810">
        <v>-0.78490783308663814</v>
      </c>
      <c r="Q810">
        <v>-3.7480806824629096</v>
      </c>
      <c r="R810" t="s">
        <v>50</v>
      </c>
      <c r="S810">
        <v>70</v>
      </c>
      <c r="T810">
        <v>-0.19107190982230482</v>
      </c>
      <c r="U810">
        <v>5.0921809502524589</v>
      </c>
      <c r="V810">
        <v>1.3672145975131915</v>
      </c>
      <c r="W810">
        <v>-0.21576782983150627</v>
      </c>
      <c r="X810">
        <v>-0.15107221575124008</v>
      </c>
      <c r="Y810">
        <v>2.8664765458128647</v>
      </c>
      <c r="Z810">
        <v>-4.6430218238037266</v>
      </c>
      <c r="AA810">
        <v>-5.6731834911615397</v>
      </c>
      <c r="AB810">
        <v>-5.5055753273781098</v>
      </c>
      <c r="AC810">
        <v>5.7333238005938467</v>
      </c>
      <c r="AD810">
        <v>-5.7352997855063208</v>
      </c>
      <c r="AE810">
        <v>5.7291002612686821</v>
      </c>
      <c r="AF810">
        <v>5.7299062187785958</v>
      </c>
      <c r="AG810">
        <v>-4.9840787887001957E-3</v>
      </c>
      <c r="AH810">
        <v>5.112895041292167</v>
      </c>
      <c r="AI810">
        <v>-4.1280937613198105</v>
      </c>
      <c r="AJ810">
        <v>-5.3128447034317343</v>
      </c>
      <c r="AK810">
        <v>-3.0713329712553983</v>
      </c>
      <c r="AL810">
        <v>-3.698585431237789</v>
      </c>
      <c r="AM810">
        <v>-5.3945587731501954</v>
      </c>
      <c r="AN810">
        <v>-3.8393486660497884</v>
      </c>
      <c r="AO810">
        <v>-2.3063721100983661</v>
      </c>
      <c r="AP810">
        <v>-4.5940726549178725</v>
      </c>
      <c r="AQ810">
        <v>-4.8391825713249981</v>
      </c>
      <c r="AR810">
        <v>-0.7846649443369561</v>
      </c>
      <c r="AS810">
        <v>4.828528903992396</v>
      </c>
      <c r="AT810">
        <v>1.4823215683437336</v>
      </c>
      <c r="AU810">
        <v>7.3555128992878585</v>
      </c>
      <c r="AV810">
        <v>-3.3883247895498805</v>
      </c>
    </row>
    <row r="811" spans="1:48" x14ac:dyDescent="0.25">
      <c r="A811" t="s">
        <v>58</v>
      </c>
      <c r="B811">
        <v>9</v>
      </c>
      <c r="C811">
        <v>-5.8834751128982274</v>
      </c>
      <c r="D811">
        <v>-4.5024706638430159</v>
      </c>
      <c r="E811">
        <v>-6.0633260162128453</v>
      </c>
      <c r="F811">
        <v>-3.5438732846505618</v>
      </c>
      <c r="G811">
        <v>-4.2901425577551526</v>
      </c>
      <c r="H811">
        <v>-6.055062303841809</v>
      </c>
      <c r="I811">
        <v>-5.0062889128754904</v>
      </c>
      <c r="J811">
        <v>-6.3799710283027533</v>
      </c>
      <c r="K811">
        <v>-4.5591465206655837</v>
      </c>
      <c r="L811">
        <v>-5.4423038502223307</v>
      </c>
      <c r="M811">
        <v>-4.3646123813158892</v>
      </c>
      <c r="N811">
        <v>-2.5062162381216728</v>
      </c>
      <c r="O811">
        <v>-2.7734529852378689</v>
      </c>
      <c r="P811">
        <v>-0.81734786844227747</v>
      </c>
      <c r="Q811">
        <v>-4.3177696486250934</v>
      </c>
      <c r="R811" t="s">
        <v>50</v>
      </c>
      <c r="S811">
        <v>70</v>
      </c>
      <c r="T811">
        <v>-0.19107190982230482</v>
      </c>
      <c r="U811">
        <v>5.0921809502524589</v>
      </c>
      <c r="V811">
        <v>1.3672145975131915</v>
      </c>
      <c r="W811">
        <v>-0.21576782983150627</v>
      </c>
      <c r="X811">
        <v>-0.15107221575124008</v>
      </c>
      <c r="Y811">
        <v>2.8664765458128647</v>
      </c>
      <c r="Z811">
        <v>-4.6430218238037266</v>
      </c>
      <c r="AA811">
        <v>-5.6731834911615397</v>
      </c>
      <c r="AB811">
        <v>-5.5055753273781098</v>
      </c>
      <c r="AC811">
        <v>5.7333238005938467</v>
      </c>
      <c r="AD811">
        <v>-5.7352997855063208</v>
      </c>
      <c r="AE811">
        <v>5.7291002612686821</v>
      </c>
      <c r="AF811">
        <v>5.7299062187785958</v>
      </c>
      <c r="AG811">
        <v>-4.9840787887001957E-3</v>
      </c>
      <c r="AH811">
        <v>5.112895041292167</v>
      </c>
      <c r="AI811">
        <v>-4.774917191972488</v>
      </c>
      <c r="AJ811">
        <v>-6.0942972573207843</v>
      </c>
      <c r="AK811">
        <v>-3.540117848970556</v>
      </c>
      <c r="AL811">
        <v>-4.2731618686746282</v>
      </c>
      <c r="AM811">
        <v>-6.1709704068499782</v>
      </c>
      <c r="AN811">
        <v>-4.4829287242137994</v>
      </c>
      <c r="AO811">
        <v>-3.0628798739083023</v>
      </c>
      <c r="AP811">
        <v>-4.7085688911141705</v>
      </c>
      <c r="AQ811">
        <v>-4.988584662454441</v>
      </c>
      <c r="AR811">
        <v>-0.81709662575321684</v>
      </c>
      <c r="AS811">
        <v>5.4409015419359328</v>
      </c>
      <c r="AT811">
        <v>2.0881448497043342</v>
      </c>
      <c r="AU811">
        <v>7.7851604705143815</v>
      </c>
      <c r="AV811">
        <v>-3.9545846132902001</v>
      </c>
    </row>
    <row r="812" spans="1:48" x14ac:dyDescent="0.25">
      <c r="A812" t="s">
        <v>58</v>
      </c>
      <c r="B812">
        <v>10</v>
      </c>
      <c r="C812">
        <v>-6.6557582244028239</v>
      </c>
      <c r="D812">
        <v>-5.0723365932792754</v>
      </c>
      <c r="E812">
        <v>-6.851701387195372</v>
      </c>
      <c r="F812">
        <v>-4.0128297449230939</v>
      </c>
      <c r="G812">
        <v>-4.8663838742009631</v>
      </c>
      <c r="H812">
        <v>-6.8386533232882227</v>
      </c>
      <c r="I812">
        <v>-5.6488587728470847</v>
      </c>
      <c r="J812">
        <v>-7.2048259509399255</v>
      </c>
      <c r="K812">
        <v>-5.1661255769635135</v>
      </c>
      <c r="L812">
        <v>-6.159077649527549</v>
      </c>
      <c r="M812">
        <v>-4.9522047526937971</v>
      </c>
      <c r="N812">
        <v>-2.8488652060249176</v>
      </c>
      <c r="O812">
        <v>-3.1499718836275661</v>
      </c>
      <c r="P812">
        <v>-0.84978790379791669</v>
      </c>
      <c r="Q812">
        <v>-4.8874586147872776</v>
      </c>
      <c r="R812" t="s">
        <v>50</v>
      </c>
      <c r="S812">
        <v>70</v>
      </c>
      <c r="T812">
        <v>-0.19107190982230482</v>
      </c>
      <c r="U812">
        <v>5.0921809502524589</v>
      </c>
      <c r="V812">
        <v>1.3672145975131915</v>
      </c>
      <c r="W812">
        <v>-0.21576782983150627</v>
      </c>
      <c r="X812">
        <v>-0.15107221575124008</v>
      </c>
      <c r="Y812">
        <v>2.8664765458128647</v>
      </c>
      <c r="Z812">
        <v>-4.6430218238037266</v>
      </c>
      <c r="AA812">
        <v>-5.6731834911615397</v>
      </c>
      <c r="AB812">
        <v>-5.5055753273781098</v>
      </c>
      <c r="AC812">
        <v>5.7333238005938467</v>
      </c>
      <c r="AD812">
        <v>-5.7352997855063208</v>
      </c>
      <c r="AE812">
        <v>5.7291002612686821</v>
      </c>
      <c r="AF812">
        <v>5.7299062187785958</v>
      </c>
      <c r="AG812">
        <v>-4.9840787887001957E-3</v>
      </c>
      <c r="AH812">
        <v>5.112895041292167</v>
      </c>
      <c r="AI812">
        <v>-5.4217406226251414</v>
      </c>
      <c r="AJ812">
        <v>-6.8757498112098405</v>
      </c>
      <c r="AK812">
        <v>-4.008902726685708</v>
      </c>
      <c r="AL812">
        <v>-4.8477383061114638</v>
      </c>
      <c r="AM812">
        <v>-6.9473820405497611</v>
      </c>
      <c r="AN812">
        <v>-5.1265087823778099</v>
      </c>
      <c r="AO812">
        <v>-3.8193876377182354</v>
      </c>
      <c r="AP812">
        <v>-4.8230651273104685</v>
      </c>
      <c r="AQ812">
        <v>-5.1379867535838857</v>
      </c>
      <c r="AR812">
        <v>-0.84952830716947769</v>
      </c>
      <c r="AS812">
        <v>6.0532741798794687</v>
      </c>
      <c r="AT812">
        <v>2.6939681310649348</v>
      </c>
      <c r="AU812">
        <v>8.2148080417409055</v>
      </c>
      <c r="AV812">
        <v>-4.5208444370305356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掺杂元素 </vt:lpstr>
      <vt:lpstr>import2Python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strcat</dc:creator>
  <cp:lastModifiedBy>亮 孙</cp:lastModifiedBy>
  <dcterms:created xsi:type="dcterms:W3CDTF">2023-05-12T11:15:00Z</dcterms:created>
  <dcterms:modified xsi:type="dcterms:W3CDTF">2025-07-28T01:52:09Z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