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2" sheetId="1" r:id="rId1"/>
    <sheet name="Sheet3" sheetId="2" r:id="rId2"/>
  </sheets>
  <calcPr calcId="144525"/>
</workbook>
</file>

<file path=xl/sharedStrings.xml><?xml version="1.0" encoding="utf-8"?>
<sst xmlns="http://schemas.openxmlformats.org/spreadsheetml/2006/main" count="49">
  <si>
    <t>序号</t>
  </si>
  <si>
    <t>使用人</t>
  </si>
  <si>
    <t>设备</t>
  </si>
  <si>
    <t>品牌</t>
  </si>
  <si>
    <t>数量</t>
  </si>
  <si>
    <t>预估单价</t>
  </si>
  <si>
    <t>小计</t>
  </si>
  <si>
    <t>要求配置</t>
  </si>
  <si>
    <t>市调价格来源</t>
  </si>
  <si>
    <t>总经理</t>
  </si>
  <si>
    <t>笔记本电脑</t>
  </si>
  <si>
    <t>苹果</t>
  </si>
  <si>
    <t>Apple MacBook Pro （移动办公需求）</t>
  </si>
  <si>
    <t>京东商城</t>
  </si>
  <si>
    <t>董秘</t>
  </si>
  <si>
    <t>台式电脑</t>
  </si>
  <si>
    <t>组装</t>
  </si>
  <si>
    <t>酷睿i5 4590/内存8G/500GB硬盘/主板技嘉B85</t>
  </si>
  <si>
    <t>副总经理（彭）</t>
  </si>
  <si>
    <t>副总经理（李）</t>
  </si>
  <si>
    <t>董事会办公室</t>
  </si>
  <si>
    <t>人事行政部</t>
  </si>
  <si>
    <t>微软</t>
  </si>
  <si>
    <t>微软 Surface Pro 4 中文版
Intel Core i5 - 8GB内存/256GB存储
（移动办公需求）</t>
  </si>
  <si>
    <t>台式办公电脑</t>
  </si>
  <si>
    <t>财务管理部</t>
  </si>
  <si>
    <t>针式打印机</t>
  </si>
  <si>
    <t>爱普生</t>
  </si>
  <si>
    <t>碎纸机</t>
  </si>
  <si>
    <t>科密</t>
  </si>
  <si>
    <t>网络金融部</t>
  </si>
  <si>
    <t>酷睿i5 4590/内存8G/1TB硬盘/主板技嘉B85/600元独立显卡/三星21寸显示器*2（开发需求：双显示器）</t>
  </si>
  <si>
    <t>酷睿i5 4590/内存8G/1TB硬盘/主板技嘉B85/600元独立显卡/600元显示器</t>
  </si>
  <si>
    <t>酷睿i5 4590/内存8G/1TB硬盘/主板技嘉B85/600元独立显卡/戴尔23.8寸IPS显示器（设计使用）</t>
  </si>
  <si>
    <t>Apple MacBook Pro （后期移动端开发需求）</t>
  </si>
  <si>
    <t>公共</t>
  </si>
  <si>
    <t>电话交换机</t>
  </si>
  <si>
    <t>思科</t>
  </si>
  <si>
    <t>接口：2进16出交换机</t>
  </si>
  <si>
    <t>电话机</t>
  </si>
  <si>
    <t>不限</t>
  </si>
  <si>
    <t>无线路由器</t>
  </si>
  <si>
    <t>500兆企业级路由器</t>
  </si>
  <si>
    <t>无线接收器</t>
  </si>
  <si>
    <t>TP-LINK</t>
  </si>
  <si>
    <t>彩色/黑白激光打印机</t>
  </si>
  <si>
    <t>兄弟</t>
  </si>
  <si>
    <t>一体机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</si>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</sst>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华文细黑"/>
      <charset val="134"/>
    </font>
    <font>
      <sz val="9"/>
      <color theme="1"/>
      <name val="华文细黑"/>
      <charset val="134"/>
    </font>
    <font>
      <sz val="9"/>
      <name val="华文细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5" borderId="10" applyNumberFormat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2" fillId="33" borderId="1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26"/>
  <sheetViews>
    <sheetView tabSelected="1" workbookViewId="0">
      <selection activeCell="L10" sqref="L10"/>
    </sheetView>
  </sheetViews>
  <sheetFormatPr defaultColWidth="9" defaultRowHeight="13.5"/>
  <cols>
    <col min="1" max="1" width="6.75" customWidth="1"/>
    <col min="2" max="2" width="10.75" customWidth="1"/>
    <col min="3" max="3" width="15.625" customWidth="1"/>
    <col min="5" max="5" width="6.75" customWidth="1"/>
    <col min="8" max="8" width="35" customWidth="1"/>
    <col min="9" max="9" width="34.875" customWidth="1"/>
    <col min="10" max="10" width="13.75" customWidth="1"/>
  </cols>
  <sheetData>
    <row r="3" spans="1:1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3"/>
      <c r="J3" s="2" t="s">
        <v>8</v>
      </c>
    </row>
    <row r="4" customHeight="1" spans="1:10">
      <c r="A4" s="4">
        <v>1</v>
      </c>
      <c r="B4" s="4" t="s">
        <v>9</v>
      </c>
      <c r="C4" s="4" t="s">
        <v>10</v>
      </c>
      <c r="D4" s="4" t="s">
        <v>11</v>
      </c>
      <c r="E4" s="4">
        <v>1</v>
      </c>
      <c r="F4" s="4">
        <v>11000</v>
      </c>
      <c r="G4" s="4">
        <f t="shared" ref="G4:G24" si="0">E4*F4</f>
        <v>11000</v>
      </c>
      <c r="H4" s="5" t="s">
        <v>12</v>
      </c>
      <c r="I4" s="5"/>
      <c r="J4" s="4" t="s">
        <v>13</v>
      </c>
    </row>
    <row r="5" customHeight="1" spans="1:10">
      <c r="A5" s="4">
        <v>2</v>
      </c>
      <c r="B5" s="4" t="s">
        <v>14</v>
      </c>
      <c r="C5" s="6" t="s">
        <v>15</v>
      </c>
      <c r="D5" s="4" t="s">
        <v>16</v>
      </c>
      <c r="E5" s="6">
        <v>1</v>
      </c>
      <c r="F5" s="4">
        <v>3200</v>
      </c>
      <c r="G5" s="6">
        <f t="shared" si="0"/>
        <v>3200</v>
      </c>
      <c r="H5" s="5" t="s">
        <v>17</v>
      </c>
      <c r="I5" s="5"/>
      <c r="J5" s="4" t="s">
        <v>13</v>
      </c>
    </row>
    <row r="6" customHeight="1" spans="1:10">
      <c r="A6" s="4">
        <v>3</v>
      </c>
      <c r="B6" s="4" t="s">
        <v>18</v>
      </c>
      <c r="C6" s="4" t="s">
        <v>10</v>
      </c>
      <c r="D6" s="4" t="s">
        <v>11</v>
      </c>
      <c r="E6" s="6">
        <v>1</v>
      </c>
      <c r="F6" s="6">
        <v>12000</v>
      </c>
      <c r="G6" s="6">
        <f t="shared" si="0"/>
        <v>12000</v>
      </c>
      <c r="H6" s="5" t="s">
        <v>12</v>
      </c>
      <c r="I6" s="5"/>
      <c r="J6" s="4" t="s">
        <v>13</v>
      </c>
    </row>
    <row r="7" customHeight="1" spans="1:10">
      <c r="A7" s="4">
        <v>4</v>
      </c>
      <c r="B7" s="4" t="s">
        <v>19</v>
      </c>
      <c r="C7" s="6" t="s">
        <v>15</v>
      </c>
      <c r="D7" s="4" t="s">
        <v>16</v>
      </c>
      <c r="E7" s="6">
        <v>1</v>
      </c>
      <c r="F7" s="4">
        <v>3200</v>
      </c>
      <c r="G7" s="6">
        <f t="shared" si="0"/>
        <v>3200</v>
      </c>
      <c r="H7" s="7" t="s">
        <v>17</v>
      </c>
      <c r="I7" s="20"/>
      <c r="J7" s="4" t="s">
        <v>13</v>
      </c>
    </row>
    <row r="8" customHeight="1" spans="1:10">
      <c r="A8" s="4">
        <v>5</v>
      </c>
      <c r="B8" s="8" t="s">
        <v>20</v>
      </c>
      <c r="C8" s="4" t="s">
        <v>10</v>
      </c>
      <c r="D8" s="4" t="s">
        <v>11</v>
      </c>
      <c r="E8" s="4">
        <v>1</v>
      </c>
      <c r="F8" s="4">
        <v>11000</v>
      </c>
      <c r="G8" s="6">
        <f t="shared" si="0"/>
        <v>11000</v>
      </c>
      <c r="H8" s="5" t="s">
        <v>12</v>
      </c>
      <c r="I8" s="5"/>
      <c r="J8" s="4" t="s">
        <v>13</v>
      </c>
    </row>
    <row r="9" spans="1:10">
      <c r="A9" s="4">
        <v>6</v>
      </c>
      <c r="B9" s="9"/>
      <c r="C9" s="6" t="s">
        <v>15</v>
      </c>
      <c r="D9" s="4" t="s">
        <v>16</v>
      </c>
      <c r="E9" s="6">
        <v>2</v>
      </c>
      <c r="F9" s="4">
        <v>3200</v>
      </c>
      <c r="G9" s="6">
        <f t="shared" si="0"/>
        <v>6400</v>
      </c>
      <c r="H9" s="5" t="s">
        <v>17</v>
      </c>
      <c r="I9" s="5"/>
      <c r="J9" s="4" t="s">
        <v>13</v>
      </c>
    </row>
    <row r="10" ht="42" customHeight="1" spans="1:10">
      <c r="A10" s="4">
        <v>7</v>
      </c>
      <c r="B10" s="4" t="s">
        <v>21</v>
      </c>
      <c r="C10" s="6" t="s">
        <v>10</v>
      </c>
      <c r="D10" s="6" t="s">
        <v>22</v>
      </c>
      <c r="E10" s="6">
        <v>1</v>
      </c>
      <c r="F10" s="6">
        <v>11000</v>
      </c>
      <c r="G10" s="6">
        <f t="shared" si="0"/>
        <v>11000</v>
      </c>
      <c r="H10" s="10" t="s">
        <v>23</v>
      </c>
      <c r="I10" s="10"/>
      <c r="J10" s="4" t="s">
        <v>13</v>
      </c>
    </row>
    <row r="11" spans="1:10">
      <c r="A11" s="4">
        <v>8</v>
      </c>
      <c r="B11" s="4"/>
      <c r="C11" s="4" t="s">
        <v>24</v>
      </c>
      <c r="D11" s="4" t="s">
        <v>16</v>
      </c>
      <c r="E11" s="4">
        <v>2</v>
      </c>
      <c r="F11" s="4">
        <v>3200</v>
      </c>
      <c r="G11" s="4">
        <f t="shared" si="0"/>
        <v>6400</v>
      </c>
      <c r="H11" s="11" t="s">
        <v>17</v>
      </c>
      <c r="I11" s="11"/>
      <c r="J11" s="8" t="s">
        <v>13</v>
      </c>
    </row>
    <row r="12" spans="1:10">
      <c r="A12" s="4">
        <v>9</v>
      </c>
      <c r="B12" s="4" t="s">
        <v>25</v>
      </c>
      <c r="C12" s="4" t="s">
        <v>24</v>
      </c>
      <c r="D12" s="4" t="s">
        <v>16</v>
      </c>
      <c r="E12" s="4">
        <v>3</v>
      </c>
      <c r="F12" s="4">
        <v>3200</v>
      </c>
      <c r="G12" s="4">
        <f t="shared" si="0"/>
        <v>9600</v>
      </c>
      <c r="H12" s="11"/>
      <c r="I12" s="11"/>
      <c r="J12" s="9"/>
    </row>
    <row r="13" spans="1:10">
      <c r="A13" s="4">
        <v>10</v>
      </c>
      <c r="B13" s="4"/>
      <c r="C13" s="4" t="s">
        <v>26</v>
      </c>
      <c r="D13" s="4" t="s">
        <v>27</v>
      </c>
      <c r="E13" s="4">
        <v>1</v>
      </c>
      <c r="F13" s="4">
        <v>900</v>
      </c>
      <c r="G13" s="4">
        <f t="shared" si="0"/>
        <v>900</v>
      </c>
      <c r="H13" s="11"/>
      <c r="I13" s="11"/>
      <c r="J13" s="4" t="s">
        <v>13</v>
      </c>
    </row>
    <row r="14" spans="1:10">
      <c r="A14" s="4">
        <v>11</v>
      </c>
      <c r="B14" s="4"/>
      <c r="C14" s="4" t="s">
        <v>28</v>
      </c>
      <c r="D14" s="4" t="s">
        <v>29</v>
      </c>
      <c r="E14" s="4">
        <v>1</v>
      </c>
      <c r="F14" s="4">
        <v>600</v>
      </c>
      <c r="G14" s="4">
        <f t="shared" si="0"/>
        <v>600</v>
      </c>
      <c r="H14" s="11"/>
      <c r="I14" s="11"/>
      <c r="J14" s="4" t="s">
        <v>13</v>
      </c>
    </row>
    <row r="15" spans="1:10">
      <c r="A15" s="4">
        <v>12</v>
      </c>
      <c r="B15" s="4" t="s">
        <v>30</v>
      </c>
      <c r="C15" s="4" t="s">
        <v>24</v>
      </c>
      <c r="D15" s="4" t="s">
        <v>16</v>
      </c>
      <c r="E15" s="4">
        <v>5</v>
      </c>
      <c r="F15" s="4">
        <v>4400</v>
      </c>
      <c r="G15" s="4">
        <f t="shared" si="0"/>
        <v>22000</v>
      </c>
      <c r="H15" s="11" t="s">
        <v>31</v>
      </c>
      <c r="I15" s="11"/>
      <c r="J15" s="4" t="s">
        <v>13</v>
      </c>
    </row>
    <row r="16" spans="1:10">
      <c r="A16" s="4">
        <v>13</v>
      </c>
      <c r="B16" s="4"/>
      <c r="C16" s="4" t="s">
        <v>24</v>
      </c>
      <c r="D16" s="4" t="s">
        <v>16</v>
      </c>
      <c r="E16" s="4">
        <v>1</v>
      </c>
      <c r="F16" s="4">
        <v>4000</v>
      </c>
      <c r="G16" s="4">
        <f t="shared" si="0"/>
        <v>4000</v>
      </c>
      <c r="H16" s="12" t="s">
        <v>32</v>
      </c>
      <c r="I16" s="21"/>
      <c r="J16" s="4" t="s">
        <v>13</v>
      </c>
    </row>
    <row r="17" spans="1:10">
      <c r="A17" s="4">
        <v>14</v>
      </c>
      <c r="B17" s="4"/>
      <c r="C17" s="4" t="s">
        <v>24</v>
      </c>
      <c r="D17" s="4" t="s">
        <v>16</v>
      </c>
      <c r="E17" s="4">
        <v>1</v>
      </c>
      <c r="F17" s="4">
        <v>5000</v>
      </c>
      <c r="G17" s="4">
        <f t="shared" si="0"/>
        <v>5000</v>
      </c>
      <c r="H17" s="13" t="s">
        <v>33</v>
      </c>
      <c r="I17" s="22"/>
      <c r="J17" s="4" t="s">
        <v>13</v>
      </c>
    </row>
    <row r="18" spans="1:10">
      <c r="A18" s="4">
        <v>15</v>
      </c>
      <c r="B18" s="4"/>
      <c r="C18" s="14" t="s">
        <v>10</v>
      </c>
      <c r="D18" s="6" t="s">
        <v>11</v>
      </c>
      <c r="E18" s="6">
        <v>1</v>
      </c>
      <c r="F18" s="6">
        <v>11000</v>
      </c>
      <c r="G18" s="6">
        <f t="shared" si="0"/>
        <v>11000</v>
      </c>
      <c r="H18" s="15" t="s">
        <v>34</v>
      </c>
      <c r="I18" s="23"/>
      <c r="J18" s="4" t="s">
        <v>13</v>
      </c>
    </row>
    <row r="19" ht="43" customHeight="1" spans="1:10">
      <c r="A19" s="4">
        <v>16</v>
      </c>
      <c r="B19" s="4"/>
      <c r="C19" s="16"/>
      <c r="D19" s="6" t="s">
        <v>22</v>
      </c>
      <c r="E19" s="6">
        <v>1</v>
      </c>
      <c r="F19" s="6">
        <v>11000</v>
      </c>
      <c r="G19" s="6">
        <f t="shared" si="0"/>
        <v>11000</v>
      </c>
      <c r="H19" s="15" t="s">
        <v>23</v>
      </c>
      <c r="I19" s="23"/>
      <c r="J19" s="4" t="s">
        <v>13</v>
      </c>
    </row>
    <row r="20" spans="1:10">
      <c r="A20" s="4">
        <v>17</v>
      </c>
      <c r="B20" s="17" t="s">
        <v>35</v>
      </c>
      <c r="C20" s="4" t="s">
        <v>36</v>
      </c>
      <c r="D20" s="4" t="s">
        <v>37</v>
      </c>
      <c r="E20" s="4">
        <v>1</v>
      </c>
      <c r="F20" s="4">
        <v>1500</v>
      </c>
      <c r="G20" s="4">
        <f t="shared" si="0"/>
        <v>1500</v>
      </c>
      <c r="H20" s="11" t="s">
        <v>38</v>
      </c>
      <c r="I20" s="11"/>
      <c r="J20" s="4" t="s">
        <v>13</v>
      </c>
    </row>
    <row r="21" spans="1:10">
      <c r="A21" s="4">
        <v>18</v>
      </c>
      <c r="B21" s="17"/>
      <c r="C21" s="4" t="s">
        <v>39</v>
      </c>
      <c r="D21" s="4" t="s">
        <v>40</v>
      </c>
      <c r="E21" s="4">
        <v>7</v>
      </c>
      <c r="F21" s="4">
        <v>60</v>
      </c>
      <c r="G21" s="4">
        <f t="shared" si="0"/>
        <v>420</v>
      </c>
      <c r="H21" s="11"/>
      <c r="I21" s="11"/>
      <c r="J21" s="4" t="s">
        <v>13</v>
      </c>
    </row>
    <row r="22" spans="1:10">
      <c r="A22" s="4">
        <v>19</v>
      </c>
      <c r="B22" s="17"/>
      <c r="C22" s="4" t="s">
        <v>41</v>
      </c>
      <c r="D22" s="4" t="s">
        <v>37</v>
      </c>
      <c r="E22" s="4">
        <v>1</v>
      </c>
      <c r="F22" s="4">
        <v>800</v>
      </c>
      <c r="G22" s="4">
        <f t="shared" si="0"/>
        <v>800</v>
      </c>
      <c r="H22" s="11" t="s">
        <v>42</v>
      </c>
      <c r="I22" s="11"/>
      <c r="J22" s="4" t="s">
        <v>13</v>
      </c>
    </row>
    <row r="23" spans="1:10">
      <c r="A23" s="4">
        <v>20</v>
      </c>
      <c r="B23" s="17"/>
      <c r="C23" s="4" t="s">
        <v>43</v>
      </c>
      <c r="D23" s="4" t="s">
        <v>44</v>
      </c>
      <c r="E23" s="4">
        <v>15</v>
      </c>
      <c r="F23" s="4">
        <v>40</v>
      </c>
      <c r="G23" s="4">
        <f t="shared" si="0"/>
        <v>600</v>
      </c>
      <c r="H23" s="11"/>
      <c r="I23" s="11"/>
      <c r="J23" s="4" t="s">
        <v>13</v>
      </c>
    </row>
    <row r="24" spans="1:10">
      <c r="A24" s="4">
        <v>21</v>
      </c>
      <c r="B24" s="17"/>
      <c r="C24" s="4" t="s">
        <v>45</v>
      </c>
      <c r="D24" s="4" t="s">
        <v>46</v>
      </c>
      <c r="E24" s="4">
        <v>1</v>
      </c>
      <c r="F24" s="4">
        <v>2900</v>
      </c>
      <c r="G24" s="4">
        <f t="shared" si="0"/>
        <v>2900</v>
      </c>
      <c r="H24" s="11" t="s">
        <v>47</v>
      </c>
      <c r="I24" s="11"/>
      <c r="J24" s="4" t="s">
        <v>13</v>
      </c>
    </row>
    <row r="25" spans="1:10">
      <c r="A25" s="4" t="s">
        <v>48</v>
      </c>
      <c r="B25" s="4"/>
      <c r="C25" s="4"/>
      <c r="D25" s="4"/>
      <c r="E25" s="4"/>
      <c r="F25" s="4"/>
      <c r="G25" s="4">
        <f>SUM(G4:G24)</f>
        <v>134520</v>
      </c>
      <c r="H25" s="11"/>
      <c r="I25" s="11"/>
      <c r="J25" s="4"/>
    </row>
    <row r="26" s="1" customFormat="1" spans="1:10">
      <c r="A26" s="18"/>
      <c r="B26" s="19"/>
      <c r="C26" s="19"/>
      <c r="D26" s="19"/>
      <c r="E26" s="19"/>
      <c r="F26" s="19"/>
      <c r="G26" s="19"/>
      <c r="H26" s="19"/>
      <c r="I26" s="19"/>
      <c r="J26" s="19"/>
    </row>
  </sheetData>
  <mergeCells count="31">
    <mergeCell ref="H3:I3"/>
    <mergeCell ref="H4:I4"/>
    <mergeCell ref="H5:I5"/>
    <mergeCell ref="H6:I6"/>
    <mergeCell ref="H7:I7"/>
    <mergeCell ref="H8:I8"/>
    <mergeCell ref="H9:I9"/>
    <mergeCell ref="H10:I10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A25:F25"/>
    <mergeCell ref="H25:I25"/>
    <mergeCell ref="A26:I26"/>
    <mergeCell ref="B8:B9"/>
    <mergeCell ref="B10:B11"/>
    <mergeCell ref="B12:B14"/>
    <mergeCell ref="B15:B19"/>
    <mergeCell ref="B20:B24"/>
    <mergeCell ref="C18:C19"/>
    <mergeCell ref="J11:J12"/>
    <mergeCell ref="H11:I12"/>
  </mergeCells>
  <pageMargins left="0" right="0" top="0.751388888888889" bottom="0.751388888888889" header="0.298611111111111" footer="0.298611111111111"/>
  <pageSetup paperSize="9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2016-06-30T02:14:55Z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2052-10.1.0.5803</vt:lpwstr>
  </property>
</Properties>
</file>